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astya\Desktop\"/>
    </mc:Choice>
  </mc:AlternateContent>
  <bookViews>
    <workbookView xWindow="0" yWindow="0" windowWidth="9405" windowHeight="6120"/>
  </bookViews>
  <sheets>
    <sheet name="Содержание" sheetId="4" r:id="rId1"/>
    <sheet name="Стандартные цвета" sheetId="5" r:id="rId2"/>
    <sheet name="Aurora" sheetId="6" r:id="rId3"/>
    <sheet name="Aurora SQ" sheetId="7" r:id="rId4"/>
    <sheet name="Aurora Slim" sheetId="8" r:id="rId5"/>
    <sheet name="Aurora Slim SQ" sheetId="9" r:id="rId6"/>
    <sheet name="Aurora Top Light" sheetId="10" r:id="rId7"/>
    <sheet name="Tesey" sheetId="11" r:id="rId8"/>
    <sheet name="Tesey Portable" sheetId="12" r:id="rId9"/>
    <sheet name="Tesey Compact" sheetId="13" r:id="rId10"/>
    <sheet name="Tesey Compact Portable " sheetId="14" r:id="rId11"/>
    <sheet name="Tesey Slim" sheetId="15" r:id="rId12"/>
    <sheet name="Tesey Slim Portable" sheetId="16" r:id="rId13"/>
    <sheet name="Vento" sheetId="17" r:id="rId14"/>
    <sheet name="Ikar" sheetId="18" r:id="rId15"/>
    <sheet name="Krios" sheetId="19" r:id="rId16"/>
    <sheet name="Jason" sheetId="20" r:id="rId17"/>
    <sheet name="Jason SE" sheetId="21" r:id="rId18"/>
    <sheet name="Odissey Compact" sheetId="22" r:id="rId19"/>
    <sheet name="Odissey Slim" sheetId="23" r:id="rId20"/>
    <sheet name="Aura" sheetId="24" r:id="rId21"/>
    <sheet name="Aura SQ" sheetId="25" r:id="rId22"/>
    <sheet name="Aura SQ H120  " sheetId="26" r:id="rId23"/>
    <sheet name="Aurora Slim Plug-in" sheetId="27" r:id="rId24"/>
    <sheet name="Aurora Slim SQ Plug-in" sheetId="28" r:id="rId25"/>
    <sheet name="Vento Plug-In" sheetId="29" r:id="rId26"/>
    <sheet name="Tesey Plug-In" sheetId="30" r:id="rId27"/>
    <sheet name="Zodiac" sheetId="31" r:id="rId28"/>
    <sheet name="Aquarius " sheetId="32" r:id="rId29"/>
    <sheet name="Aquarius Open Top" sheetId="33" r:id="rId30"/>
    <sheet name="Polo" sheetId="34" r:id="rId31"/>
    <sheet name="Atlas" sheetId="35" r:id="rId32"/>
    <sheet name="Odissey Plug-In new" sheetId="36" r:id="rId33"/>
  </sheets>
  <calcPr calcId="162913"/>
</workbook>
</file>

<file path=xl/calcChain.xml><?xml version="1.0" encoding="utf-8"?>
<calcChain xmlns="http://schemas.openxmlformats.org/spreadsheetml/2006/main">
  <c r="K99" i="36" l="1"/>
  <c r="K97" i="36"/>
  <c r="K94" i="36"/>
  <c r="K95" i="36"/>
  <c r="K92" i="36"/>
  <c r="K93" i="36"/>
  <c r="K90" i="36"/>
  <c r="K91" i="36"/>
  <c r="K87" i="36"/>
  <c r="K88" i="36"/>
  <c r="K85" i="36"/>
  <c r="K86" i="36"/>
  <c r="K83" i="36"/>
  <c r="K84" i="36"/>
  <c r="K80" i="36"/>
  <c r="K81" i="36"/>
  <c r="K77" i="36"/>
  <c r="K78" i="36"/>
  <c r="K74" i="36"/>
  <c r="K75" i="36"/>
  <c r="K70" i="36"/>
  <c r="K40" i="36"/>
  <c r="K38" i="36"/>
  <c r="K35" i="36"/>
  <c r="K76" i="35"/>
  <c r="K74" i="35"/>
  <c r="K70" i="35"/>
  <c r="K40" i="35"/>
  <c r="K37" i="35"/>
  <c r="K142" i="34"/>
  <c r="K141" i="34"/>
  <c r="K140" i="34"/>
  <c r="K139" i="34"/>
  <c r="K137" i="34"/>
  <c r="K135" i="34"/>
  <c r="K131" i="34"/>
  <c r="K128" i="34"/>
  <c r="K126" i="34"/>
  <c r="K124" i="34"/>
  <c r="K122" i="34"/>
  <c r="K121" i="34"/>
  <c r="K119" i="34"/>
  <c r="K117" i="34"/>
  <c r="K115" i="34"/>
  <c r="K114" i="34"/>
  <c r="K112" i="34"/>
  <c r="K110" i="34"/>
  <c r="K108" i="34"/>
  <c r="K106" i="34"/>
  <c r="K104" i="34"/>
  <c r="K103" i="34"/>
  <c r="K101" i="34"/>
  <c r="K99" i="34"/>
  <c r="K97" i="34"/>
  <c r="K96" i="34"/>
  <c r="K94" i="34"/>
  <c r="K92" i="34"/>
  <c r="K90" i="34"/>
  <c r="K88" i="34"/>
  <c r="K86" i="34"/>
  <c r="K84" i="34"/>
  <c r="K83" i="34"/>
  <c r="K81" i="34"/>
  <c r="K79" i="34"/>
  <c r="K77" i="34"/>
  <c r="K76" i="34"/>
  <c r="K74" i="34"/>
  <c r="K70" i="34"/>
  <c r="K42" i="34"/>
  <c r="K40" i="34"/>
  <c r="K38" i="34"/>
  <c r="K36" i="34"/>
  <c r="K33" i="34"/>
  <c r="K92" i="33"/>
  <c r="K91" i="33"/>
  <c r="K89" i="33"/>
  <c r="K87" i="33"/>
  <c r="K86" i="33"/>
  <c r="K85" i="33"/>
  <c r="K83" i="33"/>
  <c r="K81" i="33"/>
  <c r="K80" i="33"/>
  <c r="K79" i="33"/>
  <c r="K77" i="33"/>
  <c r="K75" i="33"/>
  <c r="K74" i="33"/>
  <c r="K70" i="33"/>
  <c r="K38" i="33"/>
  <c r="K36" i="33"/>
  <c r="K34" i="33"/>
  <c r="K31" i="33"/>
  <c r="K107" i="32"/>
  <c r="K106" i="32"/>
  <c r="K104" i="32"/>
  <c r="K103" i="32"/>
  <c r="K101" i="32"/>
  <c r="K100" i="32"/>
  <c r="K99" i="32"/>
  <c r="K98" i="32"/>
  <c r="K96" i="32"/>
  <c r="K92" i="32"/>
  <c r="K93" i="32"/>
  <c r="K94" i="32"/>
  <c r="K88" i="32"/>
  <c r="K89" i="32"/>
  <c r="K90" i="32"/>
  <c r="K84" i="32"/>
  <c r="K85" i="32"/>
  <c r="K86" i="32"/>
  <c r="K80" i="32"/>
  <c r="K81" i="32"/>
  <c r="K82" i="32"/>
  <c r="K77" i="32"/>
  <c r="K78" i="32"/>
  <c r="K79" i="32"/>
  <c r="K74" i="32"/>
  <c r="K75" i="32"/>
  <c r="K76" i="32"/>
  <c r="K70" i="32"/>
  <c r="K40" i="32"/>
  <c r="K38" i="32"/>
  <c r="K36" i="32"/>
  <c r="K33" i="32"/>
  <c r="K146" i="31"/>
  <c r="K145" i="31"/>
  <c r="K140" i="31"/>
  <c r="K141" i="31"/>
  <c r="K142" i="31"/>
  <c r="K143" i="31"/>
  <c r="K135" i="31"/>
  <c r="K136" i="31"/>
  <c r="K137" i="31"/>
  <c r="K138" i="31"/>
  <c r="K131" i="31"/>
  <c r="K129" i="31"/>
  <c r="K128" i="31"/>
  <c r="K127" i="31"/>
  <c r="K126" i="31"/>
  <c r="K125" i="31"/>
  <c r="K123" i="31"/>
  <c r="K122" i="31"/>
  <c r="K121" i="31"/>
  <c r="K120" i="31"/>
  <c r="K119" i="31"/>
  <c r="K114" i="31"/>
  <c r="K115" i="31"/>
  <c r="K116" i="31"/>
  <c r="K117" i="31"/>
  <c r="K112" i="31"/>
  <c r="K110" i="31"/>
  <c r="K111" i="31"/>
  <c r="K105" i="31"/>
  <c r="K106" i="31"/>
  <c r="K107" i="31"/>
  <c r="K108" i="31"/>
  <c r="K103" i="31"/>
  <c r="K99" i="31"/>
  <c r="K100" i="31"/>
  <c r="K101" i="31"/>
  <c r="K102" i="31"/>
  <c r="K98" i="31"/>
  <c r="K94" i="31"/>
  <c r="K95" i="31"/>
  <c r="K96" i="31"/>
  <c r="K97" i="31"/>
  <c r="K90" i="31"/>
  <c r="K91" i="31"/>
  <c r="K92" i="31"/>
  <c r="K93" i="31"/>
  <c r="K89" i="31"/>
  <c r="K85" i="31"/>
  <c r="K86" i="31"/>
  <c r="K87" i="31"/>
  <c r="K88" i="31"/>
  <c r="K83" i="31"/>
  <c r="K79" i="31"/>
  <c r="K80" i="31"/>
  <c r="K81" i="31"/>
  <c r="K82" i="31"/>
  <c r="K74" i="31"/>
  <c r="K75" i="31"/>
  <c r="K76" i="31"/>
  <c r="K77" i="31"/>
  <c r="K70" i="31"/>
  <c r="K48" i="31"/>
  <c r="K46" i="31"/>
  <c r="K44" i="31"/>
  <c r="K42" i="31"/>
  <c r="K39" i="31"/>
  <c r="K146" i="30"/>
  <c r="K147" i="30"/>
  <c r="K148" i="30"/>
  <c r="K142" i="30"/>
  <c r="K143" i="30"/>
  <c r="K144" i="30"/>
  <c r="K140" i="30"/>
  <c r="K139" i="30"/>
  <c r="K138" i="30"/>
  <c r="K137" i="30"/>
  <c r="K136" i="30"/>
  <c r="K135" i="30"/>
  <c r="K131" i="30"/>
  <c r="K130" i="30"/>
  <c r="K129" i="30"/>
  <c r="K128" i="30"/>
  <c r="K127" i="30"/>
  <c r="K126" i="30"/>
  <c r="K125" i="30"/>
  <c r="K121" i="30"/>
  <c r="K122" i="30"/>
  <c r="K123" i="30"/>
  <c r="K118" i="30"/>
  <c r="K119" i="30"/>
  <c r="K116" i="30"/>
  <c r="K117" i="30"/>
  <c r="K115" i="30"/>
  <c r="K111" i="30"/>
  <c r="K112" i="30"/>
  <c r="K113" i="30"/>
  <c r="K107" i="30"/>
  <c r="K108" i="30"/>
  <c r="K109" i="30"/>
  <c r="K103" i="30"/>
  <c r="K104" i="30"/>
  <c r="K105" i="30"/>
  <c r="K100" i="30"/>
  <c r="K101" i="30"/>
  <c r="K102" i="30"/>
  <c r="K97" i="30"/>
  <c r="K98" i="30"/>
  <c r="K99" i="30"/>
  <c r="K94" i="30"/>
  <c r="K95" i="30"/>
  <c r="K96" i="30"/>
  <c r="K91" i="30"/>
  <c r="K92" i="30"/>
  <c r="K93" i="30"/>
  <c r="K88" i="30"/>
  <c r="K89" i="30"/>
  <c r="K90" i="30"/>
  <c r="K87" i="30"/>
  <c r="K84" i="30"/>
  <c r="K85" i="30"/>
  <c r="K86" i="30"/>
  <c r="K81" i="30"/>
  <c r="K82" i="30"/>
  <c r="K83" i="30"/>
  <c r="K78" i="30"/>
  <c r="K79" i="30"/>
  <c r="K80" i="30"/>
  <c r="K74" i="30"/>
  <c r="K75" i="30"/>
  <c r="K76" i="30"/>
  <c r="K70" i="30"/>
  <c r="K45" i="30"/>
  <c r="K43" i="30"/>
  <c r="K41" i="30"/>
  <c r="K38" i="30"/>
  <c r="K139" i="29"/>
  <c r="K138" i="29"/>
  <c r="K137" i="29"/>
  <c r="K135" i="29"/>
  <c r="K131" i="29"/>
  <c r="K128" i="29"/>
  <c r="K127" i="29"/>
  <c r="K125" i="29"/>
  <c r="K124" i="29"/>
  <c r="K120" i="29"/>
  <c r="K121" i="29"/>
  <c r="K122" i="29"/>
  <c r="K118" i="29"/>
  <c r="K116" i="29"/>
  <c r="K115" i="29"/>
  <c r="K113" i="29"/>
  <c r="K112" i="29"/>
  <c r="K110" i="29"/>
  <c r="K109" i="29"/>
  <c r="K105" i="29"/>
  <c r="K106" i="29"/>
  <c r="K107" i="29"/>
  <c r="K101" i="29"/>
  <c r="K102" i="29"/>
  <c r="K103" i="29"/>
  <c r="K98" i="29"/>
  <c r="K99" i="29"/>
  <c r="K100" i="29"/>
  <c r="K95" i="29"/>
  <c r="K96" i="29"/>
  <c r="K97" i="29"/>
  <c r="K92" i="29"/>
  <c r="K93" i="29"/>
  <c r="K94" i="29"/>
  <c r="K89" i="29"/>
  <c r="K90" i="29"/>
  <c r="K91" i="29"/>
  <c r="K86" i="29"/>
  <c r="K87" i="29"/>
  <c r="K88" i="29"/>
  <c r="K83" i="29"/>
  <c r="K84" i="29"/>
  <c r="K85" i="29"/>
  <c r="K80" i="29"/>
  <c r="K81" i="29"/>
  <c r="K82" i="29"/>
  <c r="K77" i="29"/>
  <c r="K78" i="29"/>
  <c r="K79" i="29"/>
  <c r="K74" i="29"/>
  <c r="K75" i="29"/>
  <c r="K76" i="29"/>
  <c r="K70" i="29"/>
  <c r="K45" i="29"/>
  <c r="K43" i="29"/>
  <c r="K41" i="29"/>
  <c r="K38" i="29"/>
  <c r="K281" i="28"/>
  <c r="K282" i="28"/>
  <c r="K283" i="28"/>
  <c r="K284" i="28"/>
  <c r="K285" i="28"/>
  <c r="K286" i="28"/>
  <c r="K287" i="28"/>
  <c r="K288" i="28"/>
  <c r="K289" i="28"/>
  <c r="K274" i="28"/>
  <c r="K275" i="28"/>
  <c r="K276" i="28"/>
  <c r="K277" i="28"/>
  <c r="K278" i="28"/>
  <c r="K279" i="28"/>
  <c r="K265" i="28"/>
  <c r="K266" i="28"/>
  <c r="K267" i="28"/>
  <c r="K268" i="28"/>
  <c r="K269" i="28"/>
  <c r="K270" i="28"/>
  <c r="K271" i="28"/>
  <c r="K272" i="28"/>
  <c r="K261" i="28"/>
  <c r="K256" i="28"/>
  <c r="K254" i="28"/>
  <c r="K255" i="28"/>
  <c r="K253" i="28"/>
  <c r="K252" i="28"/>
  <c r="K251" i="28"/>
  <c r="K241" i="28"/>
  <c r="K242" i="28"/>
  <c r="K243" i="28"/>
  <c r="K244" i="28"/>
  <c r="K245" i="28"/>
  <c r="K246" i="28"/>
  <c r="K247" i="28"/>
  <c r="K248" i="28"/>
  <c r="K249" i="28"/>
  <c r="K250" i="28"/>
  <c r="K238" i="28"/>
  <c r="K239" i="28"/>
  <c r="K240" i="28"/>
  <c r="K236" i="28"/>
  <c r="K234" i="28"/>
  <c r="K235" i="28"/>
  <c r="K233" i="28"/>
  <c r="K232" i="28"/>
  <c r="K231" i="28"/>
  <c r="K221" i="28"/>
  <c r="K222" i="28"/>
  <c r="K223" i="28"/>
  <c r="K224" i="28"/>
  <c r="K225" i="28"/>
  <c r="K226" i="28"/>
  <c r="K227" i="28"/>
  <c r="K228" i="28"/>
  <c r="K229" i="28"/>
  <c r="K230" i="28"/>
  <c r="K218" i="28"/>
  <c r="K219" i="28"/>
  <c r="K220" i="28"/>
  <c r="K216" i="28"/>
  <c r="K215" i="28"/>
  <c r="K206" i="28"/>
  <c r="K207" i="28"/>
  <c r="K208" i="28"/>
  <c r="K209" i="28"/>
  <c r="K210" i="28"/>
  <c r="K211" i="28"/>
  <c r="K212" i="28"/>
  <c r="K213" i="28"/>
  <c r="K204" i="28"/>
  <c r="K200" i="28"/>
  <c r="K182" i="28"/>
  <c r="K180" i="28"/>
  <c r="K177" i="28"/>
  <c r="K157" i="28"/>
  <c r="K155" i="28"/>
  <c r="K153" i="28"/>
  <c r="K151" i="28"/>
  <c r="K148" i="28"/>
  <c r="K118" i="28"/>
  <c r="K116" i="28"/>
  <c r="K114" i="28"/>
  <c r="K112" i="28"/>
  <c r="K109" i="28"/>
  <c r="K90" i="28"/>
  <c r="K88" i="28"/>
  <c r="K86" i="28"/>
  <c r="K84" i="28"/>
  <c r="K81" i="28"/>
  <c r="K50" i="28"/>
  <c r="K48" i="28"/>
  <c r="K46" i="28"/>
  <c r="K44" i="28"/>
  <c r="K42" i="28"/>
  <c r="K40" i="28"/>
  <c r="K37" i="28"/>
  <c r="K265" i="27"/>
  <c r="K266" i="27"/>
  <c r="K267" i="27"/>
  <c r="K268" i="27"/>
  <c r="K269" i="27"/>
  <c r="K270" i="27"/>
  <c r="K271" i="27"/>
  <c r="K272" i="27"/>
  <c r="K273" i="27"/>
  <c r="K261" i="27"/>
  <c r="K247" i="27"/>
  <c r="K248" i="27"/>
  <c r="K249" i="27"/>
  <c r="K250" i="27"/>
  <c r="K251" i="27"/>
  <c r="K240" i="27"/>
  <c r="K241" i="27"/>
  <c r="K242" i="27"/>
  <c r="K243" i="27"/>
  <c r="K244" i="27"/>
  <c r="K245" i="27"/>
  <c r="K237" i="27"/>
  <c r="K238" i="27"/>
  <c r="K235" i="27"/>
  <c r="K234" i="27"/>
  <c r="K233" i="27"/>
  <c r="K232" i="27"/>
  <c r="K224" i="27"/>
  <c r="K225" i="27"/>
  <c r="K226" i="27"/>
  <c r="K227" i="27"/>
  <c r="K228" i="27"/>
  <c r="K229" i="27"/>
  <c r="K230" i="27"/>
  <c r="K231" i="27"/>
  <c r="K223" i="27"/>
  <c r="K220" i="27"/>
  <c r="K221" i="27"/>
  <c r="K218" i="27"/>
  <c r="K217" i="27"/>
  <c r="K216" i="27"/>
  <c r="K215" i="27"/>
  <c r="K207" i="27"/>
  <c r="K208" i="27"/>
  <c r="K209" i="27"/>
  <c r="K210" i="27"/>
  <c r="K211" i="27"/>
  <c r="K212" i="27"/>
  <c r="K213" i="27"/>
  <c r="K214" i="27"/>
  <c r="K206" i="27"/>
  <c r="K204" i="27"/>
  <c r="K200" i="27"/>
  <c r="K180" i="27"/>
  <c r="K178" i="27"/>
  <c r="K176" i="27"/>
  <c r="K173" i="27"/>
  <c r="K155" i="27"/>
  <c r="K153" i="27"/>
  <c r="K151" i="27"/>
  <c r="K149" i="27"/>
  <c r="K146" i="27"/>
  <c r="K127" i="27"/>
  <c r="K125" i="27"/>
  <c r="K123" i="27"/>
  <c r="K121" i="27"/>
  <c r="K118" i="27"/>
  <c r="K102" i="27"/>
  <c r="K100" i="27"/>
  <c r="K98" i="27"/>
  <c r="K96" i="27"/>
  <c r="K93" i="27"/>
  <c r="K76" i="27"/>
  <c r="K74" i="27"/>
  <c r="K72" i="27"/>
  <c r="K70" i="27"/>
  <c r="K67" i="27"/>
  <c r="K48" i="27"/>
  <c r="K46" i="27"/>
  <c r="K44" i="27"/>
  <c r="K42" i="27"/>
  <c r="K40" i="27"/>
  <c r="K38" i="27"/>
  <c r="K35" i="27"/>
  <c r="K38" i="26"/>
  <c r="K35" i="26"/>
  <c r="K38" i="25"/>
  <c r="K35" i="25"/>
  <c r="K76" i="24"/>
  <c r="K74" i="24"/>
  <c r="K70" i="24"/>
  <c r="K39" i="24"/>
  <c r="K36" i="24"/>
  <c r="K115" i="23"/>
  <c r="K113" i="23"/>
  <c r="K110" i="23"/>
  <c r="K111" i="23"/>
  <c r="K107" i="23"/>
  <c r="K108" i="23"/>
  <c r="K104" i="23"/>
  <c r="K105" i="23"/>
  <c r="K102" i="23"/>
  <c r="K103" i="23"/>
  <c r="K100" i="23"/>
  <c r="K101" i="23"/>
  <c r="K97" i="23"/>
  <c r="K98" i="23"/>
  <c r="K95" i="23"/>
  <c r="K96" i="23"/>
  <c r="K93" i="23"/>
  <c r="K94" i="23"/>
  <c r="K90" i="23"/>
  <c r="K91" i="23"/>
  <c r="K87" i="23"/>
  <c r="K88" i="23"/>
  <c r="K85" i="23"/>
  <c r="K86" i="23"/>
  <c r="K83" i="23"/>
  <c r="K84" i="23"/>
  <c r="K80" i="23"/>
  <c r="K81" i="23"/>
  <c r="K77" i="23"/>
  <c r="K78" i="23"/>
  <c r="K74" i="23"/>
  <c r="K75" i="23"/>
  <c r="K70" i="23"/>
  <c r="K48" i="23"/>
  <c r="K46" i="23"/>
  <c r="K43" i="23"/>
  <c r="K115" i="22"/>
  <c r="K113" i="22"/>
  <c r="K108" i="22"/>
  <c r="K109" i="22"/>
  <c r="K110" i="22"/>
  <c r="K111" i="22"/>
  <c r="K106" i="22"/>
  <c r="K105" i="22"/>
  <c r="K104" i="22"/>
  <c r="K102" i="22"/>
  <c r="K101" i="22"/>
  <c r="K100" i="22"/>
  <c r="K98" i="22"/>
  <c r="K96" i="22"/>
  <c r="K91" i="22"/>
  <c r="K92" i="22"/>
  <c r="K93" i="22"/>
  <c r="K94" i="22"/>
  <c r="K89" i="22"/>
  <c r="K88" i="22"/>
  <c r="K87" i="22"/>
  <c r="K86" i="22"/>
  <c r="K81" i="22"/>
  <c r="K82" i="22"/>
  <c r="K83" i="22"/>
  <c r="K84" i="22"/>
  <c r="K79" i="22"/>
  <c r="K74" i="22"/>
  <c r="K75" i="22"/>
  <c r="K76" i="22"/>
  <c r="K77" i="22"/>
  <c r="K70" i="22"/>
  <c r="K51" i="22"/>
  <c r="K49" i="22"/>
  <c r="K47" i="22"/>
  <c r="K45" i="22"/>
  <c r="K42" i="22"/>
  <c r="K94" i="21"/>
  <c r="K93" i="21"/>
  <c r="K92" i="21"/>
  <c r="K90" i="21"/>
  <c r="K89" i="21"/>
  <c r="K88" i="21"/>
  <c r="K86" i="21"/>
  <c r="K85" i="21"/>
  <c r="K84" i="21"/>
  <c r="K82" i="21"/>
  <c r="K81" i="21"/>
  <c r="K77" i="21"/>
  <c r="K78" i="21"/>
  <c r="K79" i="21"/>
  <c r="K74" i="21"/>
  <c r="K75" i="21"/>
  <c r="K76" i="21"/>
  <c r="K70" i="21"/>
  <c r="K49" i="21"/>
  <c r="K47" i="21"/>
  <c r="K45" i="21"/>
  <c r="K43" i="21"/>
  <c r="K40" i="21"/>
  <c r="K112" i="20"/>
  <c r="K113" i="20"/>
  <c r="K114" i="20"/>
  <c r="K110" i="20"/>
  <c r="K111" i="20"/>
  <c r="K107" i="20"/>
  <c r="K108" i="20"/>
  <c r="K109" i="20"/>
  <c r="K106" i="20"/>
  <c r="K102" i="20"/>
  <c r="K103" i="20"/>
  <c r="K104" i="20"/>
  <c r="K100" i="20"/>
  <c r="K101" i="20"/>
  <c r="K97" i="20"/>
  <c r="K98" i="20"/>
  <c r="K99" i="20"/>
  <c r="K96" i="20"/>
  <c r="K94" i="20"/>
  <c r="K92" i="20"/>
  <c r="K91" i="20"/>
  <c r="K89" i="20"/>
  <c r="K88" i="20"/>
  <c r="K87" i="20"/>
  <c r="K83" i="20"/>
  <c r="K84" i="20"/>
  <c r="K85" i="20"/>
  <c r="K80" i="20"/>
  <c r="K81" i="20"/>
  <c r="K82" i="20"/>
  <c r="K76" i="20"/>
  <c r="K77" i="20"/>
  <c r="K78" i="20"/>
  <c r="K74" i="20"/>
  <c r="K70" i="20"/>
  <c r="K50" i="20"/>
  <c r="K48" i="20"/>
  <c r="K46" i="20"/>
  <c r="K43" i="20"/>
  <c r="K157" i="19"/>
  <c r="K156" i="19"/>
  <c r="K155" i="19"/>
  <c r="K153" i="19"/>
  <c r="K151" i="19"/>
  <c r="K149" i="19"/>
  <c r="K147" i="19"/>
  <c r="K145" i="19"/>
  <c r="K143" i="19"/>
  <c r="K141" i="19"/>
  <c r="K139" i="19"/>
  <c r="K137" i="19"/>
  <c r="K135" i="19"/>
  <c r="K131" i="19"/>
  <c r="K129" i="19"/>
  <c r="K127" i="19"/>
  <c r="K125" i="19"/>
  <c r="K123" i="19"/>
  <c r="K121" i="19"/>
  <c r="K119" i="19"/>
  <c r="K117" i="19"/>
  <c r="K112" i="19"/>
  <c r="K113" i="19"/>
  <c r="K114" i="19"/>
  <c r="K115" i="19"/>
  <c r="K110" i="19"/>
  <c r="K109" i="19"/>
  <c r="K107" i="19"/>
  <c r="K106" i="19"/>
  <c r="K104" i="19"/>
  <c r="K103" i="19"/>
  <c r="K101" i="19"/>
  <c r="K100" i="19"/>
  <c r="K99" i="19"/>
  <c r="K98" i="19"/>
  <c r="K93" i="19"/>
  <c r="K94" i="19"/>
  <c r="K95" i="19"/>
  <c r="K96" i="19"/>
  <c r="K89" i="19"/>
  <c r="K90" i="19"/>
  <c r="K91" i="19"/>
  <c r="K92" i="19"/>
  <c r="K85" i="19"/>
  <c r="K86" i="19"/>
  <c r="K87" i="19"/>
  <c r="K88" i="19"/>
  <c r="K76" i="19"/>
  <c r="K77" i="19"/>
  <c r="K78" i="19"/>
  <c r="K79" i="19"/>
  <c r="K80" i="19"/>
  <c r="K81" i="19"/>
  <c r="K82" i="19"/>
  <c r="K83" i="19"/>
  <c r="K74" i="19"/>
  <c r="K70" i="19"/>
  <c r="K50" i="19"/>
  <c r="K48" i="19"/>
  <c r="K46" i="19"/>
  <c r="K44" i="19"/>
  <c r="K42" i="19"/>
  <c r="K40" i="19"/>
  <c r="K38" i="19"/>
  <c r="K36" i="19"/>
  <c r="K33" i="19"/>
  <c r="K168" i="18"/>
  <c r="K161" i="18"/>
  <c r="K162" i="18"/>
  <c r="K163" i="18"/>
  <c r="K164" i="18"/>
  <c r="K165" i="18"/>
  <c r="K166" i="18"/>
  <c r="K154" i="18"/>
  <c r="K155" i="18"/>
  <c r="K156" i="18"/>
  <c r="K157" i="18"/>
  <c r="K158" i="18"/>
  <c r="K159" i="18"/>
  <c r="K152" i="18"/>
  <c r="K151" i="18"/>
  <c r="K150" i="18"/>
  <c r="K149" i="18"/>
  <c r="K148" i="18"/>
  <c r="K146" i="18"/>
  <c r="K145" i="18"/>
  <c r="K144" i="18"/>
  <c r="K143" i="18"/>
  <c r="K142" i="18"/>
  <c r="K135" i="18"/>
  <c r="K136" i="18"/>
  <c r="K137" i="18"/>
  <c r="K138" i="18"/>
  <c r="K139" i="18"/>
  <c r="K140" i="18"/>
  <c r="K131" i="18"/>
  <c r="K130" i="18"/>
  <c r="K129" i="18"/>
  <c r="K127" i="18"/>
  <c r="K126" i="18"/>
  <c r="K124" i="18"/>
  <c r="K123" i="18"/>
  <c r="K122" i="18"/>
  <c r="K121" i="18"/>
  <c r="K114" i="18"/>
  <c r="K115" i="18"/>
  <c r="K116" i="18"/>
  <c r="K117" i="18"/>
  <c r="K118" i="18"/>
  <c r="K119" i="18"/>
  <c r="K107" i="18"/>
  <c r="K108" i="18"/>
  <c r="K109" i="18"/>
  <c r="K110" i="18"/>
  <c r="K111" i="18"/>
  <c r="K112" i="18"/>
  <c r="K101" i="18"/>
  <c r="K102" i="18"/>
  <c r="K103" i="18"/>
  <c r="K104" i="18"/>
  <c r="K105" i="18"/>
  <c r="K106" i="18"/>
  <c r="K95" i="18"/>
  <c r="K96" i="18"/>
  <c r="K97" i="18"/>
  <c r="K98" i="18"/>
  <c r="K99" i="18"/>
  <c r="K100" i="18"/>
  <c r="K89" i="18"/>
  <c r="K90" i="18"/>
  <c r="K91" i="18"/>
  <c r="K92" i="18"/>
  <c r="K93" i="18"/>
  <c r="K94" i="18"/>
  <c r="K83" i="18"/>
  <c r="K84" i="18"/>
  <c r="K85" i="18"/>
  <c r="K86" i="18"/>
  <c r="K87" i="18"/>
  <c r="K88" i="18"/>
  <c r="K76" i="18"/>
  <c r="K77" i="18"/>
  <c r="K78" i="18"/>
  <c r="K79" i="18"/>
  <c r="K80" i="18"/>
  <c r="K81" i="18"/>
  <c r="K74" i="18"/>
  <c r="K70" i="18"/>
  <c r="K51" i="18"/>
  <c r="K49" i="18"/>
  <c r="K47" i="18"/>
  <c r="K45" i="18"/>
  <c r="K43" i="18"/>
  <c r="K41" i="18"/>
  <c r="K38" i="18"/>
  <c r="K188" i="17"/>
  <c r="K187" i="17"/>
  <c r="K186" i="17"/>
  <c r="K185" i="17"/>
  <c r="K184" i="17"/>
  <c r="K182" i="17"/>
  <c r="K177" i="17"/>
  <c r="K178" i="17"/>
  <c r="K179" i="17"/>
  <c r="K180" i="17"/>
  <c r="K175" i="17"/>
  <c r="K173" i="17"/>
  <c r="K172" i="17"/>
  <c r="K171" i="17"/>
  <c r="K170" i="17"/>
  <c r="K169" i="17"/>
  <c r="K168" i="17"/>
  <c r="K166" i="17"/>
  <c r="K165" i="17"/>
  <c r="K164" i="17"/>
  <c r="K163" i="17"/>
  <c r="K162" i="17"/>
  <c r="K161" i="17"/>
  <c r="K156" i="17"/>
  <c r="K157" i="17"/>
  <c r="K158" i="17"/>
  <c r="K159" i="17"/>
  <c r="K154" i="17"/>
  <c r="K153" i="17"/>
  <c r="K151" i="17"/>
  <c r="K146" i="17"/>
  <c r="K147" i="17"/>
  <c r="K148" i="17"/>
  <c r="K149" i="17"/>
  <c r="K141" i="17"/>
  <c r="K142" i="17"/>
  <c r="K143" i="17"/>
  <c r="K144" i="17"/>
  <c r="K136" i="17"/>
  <c r="K137" i="17"/>
  <c r="K138" i="17"/>
  <c r="K139" i="17"/>
  <c r="K135" i="17"/>
  <c r="K131" i="17"/>
  <c r="K130" i="17"/>
  <c r="K126" i="17"/>
  <c r="K127" i="17"/>
  <c r="K128" i="17"/>
  <c r="K129" i="17"/>
  <c r="K122" i="17"/>
  <c r="K123" i="17"/>
  <c r="K124" i="17"/>
  <c r="K125" i="17"/>
  <c r="K121" i="17"/>
  <c r="K120" i="17"/>
  <c r="K116" i="17"/>
  <c r="K117" i="17"/>
  <c r="K118" i="17"/>
  <c r="K119" i="17"/>
  <c r="K112" i="17"/>
  <c r="K113" i="17"/>
  <c r="K114" i="17"/>
  <c r="K115" i="17"/>
  <c r="K111" i="17"/>
  <c r="K110" i="17"/>
  <c r="K106" i="17"/>
  <c r="K107" i="17"/>
  <c r="K108" i="17"/>
  <c r="K109" i="17"/>
  <c r="K102" i="17"/>
  <c r="K103" i="17"/>
  <c r="K104" i="17"/>
  <c r="K105" i="17"/>
  <c r="K101" i="17"/>
  <c r="K100" i="17"/>
  <c r="K96" i="17"/>
  <c r="K97" i="17"/>
  <c r="K98" i="17"/>
  <c r="K99" i="17"/>
  <c r="K92" i="17"/>
  <c r="K93" i="17"/>
  <c r="K94" i="17"/>
  <c r="K95" i="17"/>
  <c r="K91" i="17"/>
  <c r="K90" i="17"/>
  <c r="K86" i="17"/>
  <c r="K87" i="17"/>
  <c r="K88" i="17"/>
  <c r="K89" i="17"/>
  <c r="K82" i="17"/>
  <c r="K83" i="17"/>
  <c r="K84" i="17"/>
  <c r="K85" i="17"/>
  <c r="K80" i="17"/>
  <c r="K78" i="17"/>
  <c r="K74" i="17"/>
  <c r="K75" i="17"/>
  <c r="K76" i="17"/>
  <c r="K77" i="17"/>
  <c r="K70" i="17"/>
  <c r="K45" i="17"/>
  <c r="K43" i="17"/>
  <c r="K41" i="17"/>
  <c r="K39" i="17"/>
  <c r="K36" i="17"/>
  <c r="K167" i="16"/>
  <c r="K163" i="16"/>
  <c r="K164" i="16"/>
  <c r="K165" i="16"/>
  <c r="K159" i="16"/>
  <c r="K160" i="16"/>
  <c r="K161" i="16"/>
  <c r="K157" i="16"/>
  <c r="K156" i="16"/>
  <c r="K155" i="16"/>
  <c r="K154" i="16"/>
  <c r="K153" i="16"/>
  <c r="K152" i="16"/>
  <c r="K151" i="16"/>
  <c r="K149" i="16"/>
  <c r="K148" i="16"/>
  <c r="K147" i="16"/>
  <c r="K146" i="16"/>
  <c r="K145" i="16"/>
  <c r="K144" i="16"/>
  <c r="K143" i="16"/>
  <c r="K139" i="16"/>
  <c r="K140" i="16"/>
  <c r="K141" i="16"/>
  <c r="K136" i="16"/>
  <c r="K137" i="16"/>
  <c r="K135" i="16"/>
  <c r="K131" i="16"/>
  <c r="K128" i="16"/>
  <c r="K129" i="16"/>
  <c r="K130" i="16"/>
  <c r="K125" i="16"/>
  <c r="K126" i="16"/>
  <c r="K127" i="16"/>
  <c r="K123" i="16"/>
  <c r="K121" i="16"/>
  <c r="K120" i="16"/>
  <c r="K119" i="16"/>
  <c r="K115" i="16"/>
  <c r="K116" i="16"/>
  <c r="K117" i="16"/>
  <c r="K111" i="16"/>
  <c r="K112" i="16"/>
  <c r="K113" i="16"/>
  <c r="K107" i="16"/>
  <c r="K108" i="16"/>
  <c r="K109" i="16"/>
  <c r="K104" i="16"/>
  <c r="K105" i="16"/>
  <c r="K106" i="16"/>
  <c r="K101" i="16"/>
  <c r="K102" i="16"/>
  <c r="K103" i="16"/>
  <c r="K98" i="16"/>
  <c r="K99" i="16"/>
  <c r="K100" i="16"/>
  <c r="K95" i="16"/>
  <c r="K96" i="16"/>
  <c r="K97" i="16"/>
  <c r="K93" i="16"/>
  <c r="K94" i="16"/>
  <c r="K90" i="16"/>
  <c r="K91" i="16"/>
  <c r="K92" i="16"/>
  <c r="K89" i="16"/>
  <c r="K86" i="16"/>
  <c r="K87" i="16"/>
  <c r="K88" i="16"/>
  <c r="K83" i="16"/>
  <c r="K84" i="16"/>
  <c r="K85" i="16"/>
  <c r="K80" i="16"/>
  <c r="K81" i="16"/>
  <c r="K82" i="16"/>
  <c r="K76" i="16"/>
  <c r="K77" i="16"/>
  <c r="K78" i="16"/>
  <c r="K74" i="16"/>
  <c r="K70" i="16"/>
  <c r="K47" i="16"/>
  <c r="K45" i="16"/>
  <c r="K43" i="16"/>
  <c r="K40" i="16"/>
  <c r="K292" i="15"/>
  <c r="K290" i="15"/>
  <c r="K284" i="15"/>
  <c r="K285" i="15"/>
  <c r="K286" i="15"/>
  <c r="K287" i="15"/>
  <c r="K288" i="15"/>
  <c r="K278" i="15"/>
  <c r="K279" i="15"/>
  <c r="K280" i="15"/>
  <c r="K281" i="15"/>
  <c r="K282" i="15"/>
  <c r="K276" i="15"/>
  <c r="K275" i="15"/>
  <c r="K274" i="15"/>
  <c r="K273" i="15"/>
  <c r="K272" i="15"/>
  <c r="K271" i="15"/>
  <c r="K270" i="15"/>
  <c r="K268" i="15"/>
  <c r="K267" i="15"/>
  <c r="K266" i="15"/>
  <c r="K265" i="15"/>
  <c r="K261" i="15"/>
  <c r="K260" i="15"/>
  <c r="K259" i="15"/>
  <c r="K258" i="15"/>
  <c r="K252" i="15"/>
  <c r="K253" i="15"/>
  <c r="K254" i="15"/>
  <c r="K255" i="15"/>
  <c r="K256" i="15"/>
  <c r="K250" i="15"/>
  <c r="K249" i="15"/>
  <c r="K244" i="15"/>
  <c r="K245" i="15"/>
  <c r="K246" i="15"/>
  <c r="K247" i="15"/>
  <c r="K239" i="15"/>
  <c r="K240" i="15"/>
  <c r="K241" i="15"/>
  <c r="K242" i="15"/>
  <c r="K243" i="15"/>
  <c r="K237" i="15"/>
  <c r="K236" i="15"/>
  <c r="K235" i="15"/>
  <c r="K233" i="15"/>
  <c r="K227" i="15"/>
  <c r="K228" i="15"/>
  <c r="K229" i="15"/>
  <c r="K230" i="15"/>
  <c r="K231" i="15"/>
  <c r="K221" i="15"/>
  <c r="K222" i="15"/>
  <c r="K223" i="15"/>
  <c r="K224" i="15"/>
  <c r="K225" i="15"/>
  <c r="K215" i="15"/>
  <c r="K216" i="15"/>
  <c r="K217" i="15"/>
  <c r="K218" i="15"/>
  <c r="K219" i="15"/>
  <c r="K210" i="15"/>
  <c r="K211" i="15"/>
  <c r="K212" i="15"/>
  <c r="K213" i="15"/>
  <c r="K214" i="15"/>
  <c r="K205" i="15"/>
  <c r="K206" i="15"/>
  <c r="K207" i="15"/>
  <c r="K208" i="15"/>
  <c r="K209" i="15"/>
  <c r="K200" i="15"/>
  <c r="K201" i="15"/>
  <c r="K202" i="15"/>
  <c r="K203" i="15"/>
  <c r="K204" i="15"/>
  <c r="K196" i="15"/>
  <c r="K190" i="15"/>
  <c r="K191" i="15"/>
  <c r="K192" i="15"/>
  <c r="K193" i="15"/>
  <c r="K194" i="15"/>
  <c r="K185" i="15"/>
  <c r="K186" i="15"/>
  <c r="K187" i="15"/>
  <c r="K188" i="15"/>
  <c r="K189" i="15"/>
  <c r="K180" i="15"/>
  <c r="K181" i="15"/>
  <c r="K182" i="15"/>
  <c r="K183" i="15"/>
  <c r="K184" i="15"/>
  <c r="K175" i="15"/>
  <c r="K176" i="15"/>
  <c r="K177" i="15"/>
  <c r="K178" i="15"/>
  <c r="K179" i="15"/>
  <c r="K170" i="15"/>
  <c r="K171" i="15"/>
  <c r="K172" i="15"/>
  <c r="K173" i="15"/>
  <c r="K174" i="15"/>
  <c r="K165" i="15"/>
  <c r="K166" i="15"/>
  <c r="K167" i="15"/>
  <c r="K168" i="15"/>
  <c r="K169" i="15"/>
  <c r="K160" i="15"/>
  <c r="K161" i="15"/>
  <c r="K162" i="15"/>
  <c r="K163" i="15"/>
  <c r="K164" i="15"/>
  <c r="K155" i="15"/>
  <c r="K156" i="15"/>
  <c r="K157" i="15"/>
  <c r="K158" i="15"/>
  <c r="K159" i="15"/>
  <c r="K150" i="15"/>
  <c r="K151" i="15"/>
  <c r="K152" i="15"/>
  <c r="K153" i="15"/>
  <c r="K154" i="15"/>
  <c r="K145" i="15"/>
  <c r="K146" i="15"/>
  <c r="K147" i="15"/>
  <c r="K148" i="15"/>
  <c r="K149" i="15"/>
  <c r="K140" i="15"/>
  <c r="K141" i="15"/>
  <c r="K142" i="15"/>
  <c r="K143" i="15"/>
  <c r="K144" i="15"/>
  <c r="K135" i="15"/>
  <c r="K136" i="15"/>
  <c r="K137" i="15"/>
  <c r="K138" i="15"/>
  <c r="K139" i="15"/>
  <c r="K131" i="15"/>
  <c r="K123" i="15"/>
  <c r="K124" i="15"/>
  <c r="K125" i="15"/>
  <c r="K126" i="15"/>
  <c r="K127" i="15"/>
  <c r="K118" i="15"/>
  <c r="K119" i="15"/>
  <c r="K120" i="15"/>
  <c r="K121" i="15"/>
  <c r="K122" i="15"/>
  <c r="K113" i="15"/>
  <c r="K114" i="15"/>
  <c r="K115" i="15"/>
  <c r="K116" i="15"/>
  <c r="K117" i="15"/>
  <c r="K108" i="15"/>
  <c r="K109" i="15"/>
  <c r="K110" i="15"/>
  <c r="K111" i="15"/>
  <c r="K112" i="15"/>
  <c r="K103" i="15"/>
  <c r="K104" i="15"/>
  <c r="K105" i="15"/>
  <c r="K106" i="15"/>
  <c r="K107" i="15"/>
  <c r="K98" i="15"/>
  <c r="K99" i="15"/>
  <c r="K100" i="15"/>
  <c r="K101" i="15"/>
  <c r="K102" i="15"/>
  <c r="K93" i="15"/>
  <c r="K94" i="15"/>
  <c r="K95" i="15"/>
  <c r="K96" i="15"/>
  <c r="K97" i="15"/>
  <c r="K88" i="15"/>
  <c r="K89" i="15"/>
  <c r="K90" i="15"/>
  <c r="K91" i="15"/>
  <c r="K92" i="15"/>
  <c r="K82" i="15"/>
  <c r="K83" i="15"/>
  <c r="K84" i="15"/>
  <c r="K85" i="15"/>
  <c r="K86" i="15"/>
  <c r="K76" i="15"/>
  <c r="K77" i="15"/>
  <c r="K78" i="15"/>
  <c r="K79" i="15"/>
  <c r="K80" i="15"/>
  <c r="K74" i="15"/>
  <c r="K70" i="15"/>
  <c r="K51" i="15"/>
  <c r="K49" i="15"/>
  <c r="K47" i="15"/>
  <c r="K45" i="15"/>
  <c r="K43" i="15"/>
  <c r="K40" i="15"/>
  <c r="K214" i="14"/>
  <c r="K212" i="14"/>
  <c r="K208" i="14"/>
  <c r="K209" i="14"/>
  <c r="K210" i="14"/>
  <c r="K204" i="14"/>
  <c r="K205" i="14"/>
  <c r="K206" i="14"/>
  <c r="K202" i="14"/>
  <c r="K201" i="14"/>
  <c r="K200" i="14"/>
  <c r="K196" i="14"/>
  <c r="K195" i="14"/>
  <c r="K194" i="14"/>
  <c r="K192" i="14"/>
  <c r="K191" i="14"/>
  <c r="K190" i="14"/>
  <c r="K189" i="14"/>
  <c r="K188" i="14"/>
  <c r="K184" i="14"/>
  <c r="K185" i="14"/>
  <c r="K186" i="14"/>
  <c r="K182" i="14"/>
  <c r="K178" i="14"/>
  <c r="K179" i="14"/>
  <c r="K180" i="14"/>
  <c r="K175" i="14"/>
  <c r="K176" i="14"/>
  <c r="K177" i="14"/>
  <c r="K173" i="14"/>
  <c r="K171" i="14"/>
  <c r="K167" i="14"/>
  <c r="K168" i="14"/>
  <c r="K169" i="14"/>
  <c r="K163" i="14"/>
  <c r="K164" i="14"/>
  <c r="K165" i="14"/>
  <c r="K159" i="14"/>
  <c r="K160" i="14"/>
  <c r="K161" i="14"/>
  <c r="K156" i="14"/>
  <c r="K157" i="14"/>
  <c r="K158" i="14"/>
  <c r="K153" i="14"/>
  <c r="K154" i="14"/>
  <c r="K155" i="14"/>
  <c r="K150" i="14"/>
  <c r="K151" i="14"/>
  <c r="K152" i="14"/>
  <c r="K147" i="14"/>
  <c r="K148" i="14"/>
  <c r="K149" i="14"/>
  <c r="K144" i="14"/>
  <c r="K145" i="14"/>
  <c r="K146" i="14"/>
  <c r="K141" i="14"/>
  <c r="K142" i="14"/>
  <c r="K143" i="14"/>
  <c r="K138" i="14"/>
  <c r="K139" i="14"/>
  <c r="K140" i="14"/>
  <c r="K135" i="14"/>
  <c r="K136" i="14"/>
  <c r="K137" i="14"/>
  <c r="K131" i="14"/>
  <c r="K126" i="14"/>
  <c r="K127" i="14"/>
  <c r="K128" i="14"/>
  <c r="K123" i="14"/>
  <c r="K124" i="14"/>
  <c r="K125" i="14"/>
  <c r="K120" i="14"/>
  <c r="K121" i="14"/>
  <c r="K122" i="14"/>
  <c r="K117" i="14"/>
  <c r="K118" i="14"/>
  <c r="K119" i="14"/>
  <c r="K114" i="14"/>
  <c r="K115" i="14"/>
  <c r="K116" i="14"/>
  <c r="K111" i="14"/>
  <c r="K112" i="14"/>
  <c r="K113" i="14"/>
  <c r="K108" i="14"/>
  <c r="K109" i="14"/>
  <c r="K110" i="14"/>
  <c r="K105" i="14"/>
  <c r="K106" i="14"/>
  <c r="K107" i="14"/>
  <c r="K102" i="14"/>
  <c r="K103" i="14"/>
  <c r="K104" i="14"/>
  <c r="K99" i="14"/>
  <c r="K100" i="14"/>
  <c r="K101" i="14"/>
  <c r="K96" i="14"/>
  <c r="K97" i="14"/>
  <c r="K98" i="14"/>
  <c r="K93" i="14"/>
  <c r="K94" i="14"/>
  <c r="K95" i="14"/>
  <c r="K90" i="14"/>
  <c r="K91" i="14"/>
  <c r="K92" i="14"/>
  <c r="K87" i="14"/>
  <c r="K88" i="14"/>
  <c r="K89" i="14"/>
  <c r="K84" i="14"/>
  <c r="K85" i="14"/>
  <c r="K86" i="14"/>
  <c r="K80" i="14"/>
  <c r="K81" i="14"/>
  <c r="K82" i="14"/>
  <c r="K76" i="14"/>
  <c r="K77" i="14"/>
  <c r="K78" i="14"/>
  <c r="K74" i="14"/>
  <c r="K70" i="14"/>
  <c r="K46" i="14"/>
  <c r="K44" i="14"/>
  <c r="K42" i="14"/>
  <c r="K39" i="14"/>
  <c r="K284" i="13"/>
  <c r="K282" i="13"/>
  <c r="K276" i="13"/>
  <c r="K277" i="13"/>
  <c r="K278" i="13"/>
  <c r="K279" i="13"/>
  <c r="K280" i="13"/>
  <c r="K270" i="13"/>
  <c r="K271" i="13"/>
  <c r="K272" i="13"/>
  <c r="K273" i="13"/>
  <c r="K274" i="13"/>
  <c r="K268" i="13"/>
  <c r="K267" i="13"/>
  <c r="K266" i="13"/>
  <c r="K265" i="13"/>
  <c r="K261" i="13"/>
  <c r="K260" i="13"/>
  <c r="K259" i="13"/>
  <c r="K257" i="13"/>
  <c r="K256" i="13"/>
  <c r="K255" i="13"/>
  <c r="K254" i="13"/>
  <c r="K253" i="13"/>
  <c r="K252" i="13"/>
  <c r="K247" i="13"/>
  <c r="K248" i="13"/>
  <c r="K249" i="13"/>
  <c r="K250" i="13"/>
  <c r="K245" i="13"/>
  <c r="K240" i="13"/>
  <c r="K241" i="13"/>
  <c r="K242" i="13"/>
  <c r="K243" i="13"/>
  <c r="K236" i="13"/>
  <c r="K237" i="13"/>
  <c r="K238" i="13"/>
  <c r="K239" i="13"/>
  <c r="K234" i="13"/>
  <c r="K232" i="13"/>
  <c r="K227" i="13"/>
  <c r="K228" i="13"/>
  <c r="K229" i="13"/>
  <c r="K230" i="13"/>
  <c r="K221" i="13"/>
  <c r="K222" i="13"/>
  <c r="K223" i="13"/>
  <c r="K224" i="13"/>
  <c r="K225" i="13"/>
  <c r="K215" i="13"/>
  <c r="K216" i="13"/>
  <c r="K217" i="13"/>
  <c r="K218" i="13"/>
  <c r="K219" i="13"/>
  <c r="K210" i="13"/>
  <c r="K211" i="13"/>
  <c r="K212" i="13"/>
  <c r="K213" i="13"/>
  <c r="K214" i="13"/>
  <c r="K205" i="13"/>
  <c r="K206" i="13"/>
  <c r="K207" i="13"/>
  <c r="K208" i="13"/>
  <c r="K209" i="13"/>
  <c r="K200" i="13"/>
  <c r="K201" i="13"/>
  <c r="K202" i="13"/>
  <c r="K203" i="13"/>
  <c r="K204" i="13"/>
  <c r="K196" i="13"/>
  <c r="K190" i="13"/>
  <c r="K191" i="13"/>
  <c r="K192" i="13"/>
  <c r="K193" i="13"/>
  <c r="K194" i="13"/>
  <c r="K185" i="13"/>
  <c r="K186" i="13"/>
  <c r="K187" i="13"/>
  <c r="K188" i="13"/>
  <c r="K189" i="13"/>
  <c r="K180" i="13"/>
  <c r="K181" i="13"/>
  <c r="K182" i="13"/>
  <c r="K183" i="13"/>
  <c r="K184" i="13"/>
  <c r="K175" i="13"/>
  <c r="K176" i="13"/>
  <c r="K177" i="13"/>
  <c r="K178" i="13"/>
  <c r="K179" i="13"/>
  <c r="K170" i="13"/>
  <c r="K171" i="13"/>
  <c r="K172" i="13"/>
  <c r="K173" i="13"/>
  <c r="K174" i="13"/>
  <c r="K165" i="13"/>
  <c r="K166" i="13"/>
  <c r="K167" i="13"/>
  <c r="K168" i="13"/>
  <c r="K169" i="13"/>
  <c r="K160" i="13"/>
  <c r="K161" i="13"/>
  <c r="K162" i="13"/>
  <c r="K163" i="13"/>
  <c r="K164" i="13"/>
  <c r="K155" i="13"/>
  <c r="K156" i="13"/>
  <c r="K157" i="13"/>
  <c r="K158" i="13"/>
  <c r="K159" i="13"/>
  <c r="K150" i="13"/>
  <c r="K151" i="13"/>
  <c r="K152" i="13"/>
  <c r="K153" i="13"/>
  <c r="K154" i="13"/>
  <c r="K145" i="13"/>
  <c r="K146" i="13"/>
  <c r="K147" i="13"/>
  <c r="K148" i="13"/>
  <c r="K149" i="13"/>
  <c r="K140" i="13"/>
  <c r="K141" i="13"/>
  <c r="K142" i="13"/>
  <c r="K143" i="13"/>
  <c r="K144" i="13"/>
  <c r="K135" i="13"/>
  <c r="K136" i="13"/>
  <c r="K137" i="13"/>
  <c r="K138" i="13"/>
  <c r="K139" i="13"/>
  <c r="K131" i="13"/>
  <c r="K122" i="13"/>
  <c r="K123" i="13"/>
  <c r="K124" i="13"/>
  <c r="K125" i="13"/>
  <c r="K126" i="13"/>
  <c r="K117" i="13"/>
  <c r="K118" i="13"/>
  <c r="K119" i="13"/>
  <c r="K120" i="13"/>
  <c r="K121" i="13"/>
  <c r="K112" i="13"/>
  <c r="K113" i="13"/>
  <c r="K114" i="13"/>
  <c r="K115" i="13"/>
  <c r="K116" i="13"/>
  <c r="K107" i="13"/>
  <c r="K108" i="13"/>
  <c r="K109" i="13"/>
  <c r="K110" i="13"/>
  <c r="K111" i="13"/>
  <c r="K102" i="13"/>
  <c r="K103" i="13"/>
  <c r="K104" i="13"/>
  <c r="K105" i="13"/>
  <c r="K106" i="13"/>
  <c r="K97" i="13"/>
  <c r="K98" i="13"/>
  <c r="K99" i="13"/>
  <c r="K100" i="13"/>
  <c r="K101" i="13"/>
  <c r="K92" i="13"/>
  <c r="K93" i="13"/>
  <c r="K94" i="13"/>
  <c r="K95" i="13"/>
  <c r="K96" i="13"/>
  <c r="K87" i="13"/>
  <c r="K88" i="13"/>
  <c r="K89" i="13"/>
  <c r="K90" i="13"/>
  <c r="K91" i="13"/>
  <c r="K82" i="13"/>
  <c r="K83" i="13"/>
  <c r="K84" i="13"/>
  <c r="K85" i="13"/>
  <c r="K76" i="13"/>
  <c r="K77" i="13"/>
  <c r="K78" i="13"/>
  <c r="K79" i="13"/>
  <c r="K80" i="13"/>
  <c r="K74" i="13"/>
  <c r="K70" i="13"/>
  <c r="K50" i="13"/>
  <c r="K48" i="13"/>
  <c r="K46" i="13"/>
  <c r="K44" i="13"/>
  <c r="K42" i="13"/>
  <c r="K39" i="13"/>
  <c r="K265" i="12"/>
  <c r="K261" i="12"/>
  <c r="K257" i="12"/>
  <c r="K258" i="12"/>
  <c r="K259" i="12"/>
  <c r="K260" i="12"/>
  <c r="K252" i="12"/>
  <c r="K253" i="12"/>
  <c r="K254" i="12"/>
  <c r="K255" i="12"/>
  <c r="K250" i="12"/>
  <c r="K249" i="12"/>
  <c r="K248" i="12"/>
  <c r="K247" i="12"/>
  <c r="K246" i="12"/>
  <c r="K245" i="12"/>
  <c r="K244" i="12"/>
  <c r="K242" i="12"/>
  <c r="K241" i="12"/>
  <c r="K240" i="12"/>
  <c r="K239" i="12"/>
  <c r="K238" i="12"/>
  <c r="K237" i="12"/>
  <c r="K236" i="12"/>
  <c r="K231" i="12"/>
  <c r="K232" i="12"/>
  <c r="K233" i="12"/>
  <c r="K234" i="12"/>
  <c r="K229" i="12"/>
  <c r="K228" i="12"/>
  <c r="K223" i="12"/>
  <c r="K224" i="12"/>
  <c r="K225" i="12"/>
  <c r="K226" i="12"/>
  <c r="K219" i="12"/>
  <c r="K220" i="12"/>
  <c r="K221" i="12"/>
  <c r="K222" i="12"/>
  <c r="K217" i="12"/>
  <c r="K216" i="12"/>
  <c r="K214" i="12"/>
  <c r="K209" i="12"/>
  <c r="K210" i="12"/>
  <c r="K211" i="12"/>
  <c r="K212" i="12"/>
  <c r="K204" i="12"/>
  <c r="K205" i="12"/>
  <c r="K206" i="12"/>
  <c r="K207" i="12"/>
  <c r="K200" i="12"/>
  <c r="K201" i="12"/>
  <c r="K202" i="12"/>
  <c r="K203" i="12"/>
  <c r="K196" i="12"/>
  <c r="K192" i="12"/>
  <c r="K193" i="12"/>
  <c r="K194" i="12"/>
  <c r="K195" i="12"/>
  <c r="K187" i="12"/>
  <c r="K188" i="12"/>
  <c r="K189" i="12"/>
  <c r="K190" i="12"/>
  <c r="K183" i="12"/>
  <c r="K184" i="12"/>
  <c r="K185" i="12"/>
  <c r="K186" i="12"/>
  <c r="K179" i="12"/>
  <c r="K180" i="12"/>
  <c r="K181" i="12"/>
  <c r="K182" i="12"/>
  <c r="K177" i="12"/>
  <c r="K178" i="12"/>
  <c r="K173" i="12"/>
  <c r="K174" i="12"/>
  <c r="K175" i="12"/>
  <c r="K176" i="12"/>
  <c r="K169" i="12"/>
  <c r="K170" i="12"/>
  <c r="K171" i="12"/>
  <c r="K172" i="12"/>
  <c r="K165" i="12"/>
  <c r="K166" i="12"/>
  <c r="K167" i="12"/>
  <c r="K168" i="12"/>
  <c r="K161" i="12"/>
  <c r="K162" i="12"/>
  <c r="K163" i="12"/>
  <c r="K164" i="12"/>
  <c r="K157" i="12"/>
  <c r="K158" i="12"/>
  <c r="K159" i="12"/>
  <c r="K160" i="12"/>
  <c r="K153" i="12"/>
  <c r="K154" i="12"/>
  <c r="K155" i="12"/>
  <c r="K156" i="12"/>
  <c r="K149" i="12"/>
  <c r="K150" i="12"/>
  <c r="K151" i="12"/>
  <c r="K152" i="12"/>
  <c r="K145" i="12"/>
  <c r="K146" i="12"/>
  <c r="K147" i="12"/>
  <c r="K148" i="12"/>
  <c r="K143" i="12"/>
  <c r="K144" i="12"/>
  <c r="K139" i="12"/>
  <c r="K140" i="12"/>
  <c r="K141" i="12"/>
  <c r="K142" i="12"/>
  <c r="K135" i="12"/>
  <c r="K136" i="12"/>
  <c r="K137" i="12"/>
  <c r="K138" i="12"/>
  <c r="K131" i="12"/>
  <c r="K124" i="12"/>
  <c r="K125" i="12"/>
  <c r="K126" i="12"/>
  <c r="K127" i="12"/>
  <c r="K120" i="12"/>
  <c r="K121" i="12"/>
  <c r="K122" i="12"/>
  <c r="K123" i="12"/>
  <c r="K116" i="12"/>
  <c r="K117" i="12"/>
  <c r="K118" i="12"/>
  <c r="K119" i="12"/>
  <c r="K112" i="12"/>
  <c r="K113" i="12"/>
  <c r="K114" i="12"/>
  <c r="K115" i="12"/>
  <c r="K108" i="12"/>
  <c r="K109" i="12"/>
  <c r="K110" i="12"/>
  <c r="K111" i="12"/>
  <c r="K104" i="12"/>
  <c r="K105" i="12"/>
  <c r="K106" i="12"/>
  <c r="K107" i="12"/>
  <c r="K100" i="12"/>
  <c r="K101" i="12"/>
  <c r="K102" i="12"/>
  <c r="K103" i="12"/>
  <c r="K96" i="12"/>
  <c r="K97" i="12"/>
  <c r="K98" i="12"/>
  <c r="K99" i="12"/>
  <c r="K92" i="12"/>
  <c r="K93" i="12"/>
  <c r="K94" i="12"/>
  <c r="K95" i="12"/>
  <c r="K90" i="12"/>
  <c r="K91" i="12"/>
  <c r="K86" i="12"/>
  <c r="K87" i="12"/>
  <c r="K88" i="12"/>
  <c r="K89" i="12"/>
  <c r="K81" i="12"/>
  <c r="K82" i="12"/>
  <c r="K83" i="12"/>
  <c r="K84" i="12"/>
  <c r="K76" i="12"/>
  <c r="K77" i="12"/>
  <c r="K78" i="12"/>
  <c r="K79" i="12"/>
  <c r="K74" i="12"/>
  <c r="K70" i="12"/>
  <c r="K48" i="12"/>
  <c r="K46" i="12"/>
  <c r="K44" i="12"/>
  <c r="K42" i="12"/>
  <c r="K39" i="12"/>
  <c r="K330" i="11"/>
  <c r="K326" i="11"/>
  <c r="K325" i="11"/>
  <c r="K324" i="11"/>
  <c r="K323" i="11"/>
  <c r="K322" i="11"/>
  <c r="K321" i="11"/>
  <c r="K320" i="11"/>
  <c r="K319" i="11"/>
  <c r="K317" i="11"/>
  <c r="K310" i="11"/>
  <c r="K311" i="11"/>
  <c r="K312" i="11"/>
  <c r="K313" i="11"/>
  <c r="K314" i="11"/>
  <c r="K315" i="11"/>
  <c r="K303" i="11"/>
  <c r="K304" i="11"/>
  <c r="K305" i="11"/>
  <c r="K306" i="11"/>
  <c r="K307" i="11"/>
  <c r="K308" i="11"/>
  <c r="K301" i="11"/>
  <c r="K300" i="11"/>
  <c r="K299" i="11"/>
  <c r="K298" i="11"/>
  <c r="K297" i="11"/>
  <c r="K296" i="11"/>
  <c r="K295" i="11"/>
  <c r="K293" i="11"/>
  <c r="K292" i="11"/>
  <c r="K291" i="11"/>
  <c r="K290" i="11"/>
  <c r="K289" i="11"/>
  <c r="K288" i="11"/>
  <c r="K287" i="11"/>
  <c r="K280" i="11"/>
  <c r="K281" i="11"/>
  <c r="K282" i="11"/>
  <c r="K283" i="11"/>
  <c r="K284" i="11"/>
  <c r="K285" i="11"/>
  <c r="K278" i="11"/>
  <c r="K277" i="11"/>
  <c r="K271" i="11"/>
  <c r="K272" i="11"/>
  <c r="K273" i="11"/>
  <c r="K274" i="11"/>
  <c r="K275" i="11"/>
  <c r="K265" i="11"/>
  <c r="K266" i="11"/>
  <c r="K267" i="11"/>
  <c r="K268" i="11"/>
  <c r="K269" i="11"/>
  <c r="K270" i="11"/>
  <c r="K261" i="11"/>
  <c r="K254" i="11"/>
  <c r="K253" i="11"/>
  <c r="K251" i="11"/>
  <c r="K244" i="11"/>
  <c r="K245" i="11"/>
  <c r="K246" i="11"/>
  <c r="K247" i="11"/>
  <c r="K248" i="11"/>
  <c r="K249" i="11"/>
  <c r="K237" i="11"/>
  <c r="K238" i="11"/>
  <c r="K239" i="11"/>
  <c r="K240" i="11"/>
  <c r="K241" i="11"/>
  <c r="K242" i="11"/>
  <c r="K230" i="11"/>
  <c r="K231" i="11"/>
  <c r="K232" i="11"/>
  <c r="K233" i="11"/>
  <c r="K234" i="11"/>
  <c r="K235" i="11"/>
  <c r="K224" i="11"/>
  <c r="K225" i="11"/>
  <c r="K226" i="11"/>
  <c r="K227" i="11"/>
  <c r="K228" i="11"/>
  <c r="K229" i="11"/>
  <c r="K218" i="11"/>
  <c r="K219" i="11"/>
  <c r="K220" i="11"/>
  <c r="K221" i="11"/>
  <c r="K222" i="11"/>
  <c r="K223" i="11"/>
  <c r="K212" i="11"/>
  <c r="K213" i="11"/>
  <c r="K214" i="11"/>
  <c r="K215" i="11"/>
  <c r="K216" i="11"/>
  <c r="K217" i="11"/>
  <c r="K206" i="11"/>
  <c r="K207" i="11"/>
  <c r="K208" i="11"/>
  <c r="K209" i="11"/>
  <c r="K210" i="11"/>
  <c r="K211" i="11"/>
  <c r="K200" i="11"/>
  <c r="K201" i="11"/>
  <c r="K202" i="11"/>
  <c r="K203" i="11"/>
  <c r="K204" i="11"/>
  <c r="K205" i="11"/>
  <c r="K196" i="11"/>
  <c r="K189" i="11"/>
  <c r="K190" i="11"/>
  <c r="K191" i="11"/>
  <c r="K192" i="11"/>
  <c r="K193" i="11"/>
  <c r="K194" i="11"/>
  <c r="K183" i="11"/>
  <c r="K184" i="11"/>
  <c r="K185" i="11"/>
  <c r="K186" i="11"/>
  <c r="K187" i="11"/>
  <c r="K188" i="11"/>
  <c r="K177" i="11"/>
  <c r="K178" i="11"/>
  <c r="K179" i="11"/>
  <c r="K180" i="11"/>
  <c r="K181" i="11"/>
  <c r="K182" i="11"/>
  <c r="K171" i="11"/>
  <c r="K172" i="11"/>
  <c r="K173" i="11"/>
  <c r="K174" i="11"/>
  <c r="K175" i="11"/>
  <c r="K176" i="11"/>
  <c r="K165" i="11"/>
  <c r="K166" i="11"/>
  <c r="K167" i="11"/>
  <c r="K168" i="11"/>
  <c r="K169" i="11"/>
  <c r="K170" i="11"/>
  <c r="K159" i="11"/>
  <c r="K160" i="11"/>
  <c r="K161" i="11"/>
  <c r="K162" i="11"/>
  <c r="K163" i="11"/>
  <c r="K164" i="11"/>
  <c r="K153" i="11"/>
  <c r="K154" i="11"/>
  <c r="K155" i="11"/>
  <c r="K156" i="11"/>
  <c r="K157" i="11"/>
  <c r="K158" i="11"/>
  <c r="K147" i="11"/>
  <c r="K148" i="11"/>
  <c r="K149" i="11"/>
  <c r="K150" i="11"/>
  <c r="K151" i="11"/>
  <c r="K152" i="11"/>
  <c r="K141" i="11"/>
  <c r="K142" i="11"/>
  <c r="K143" i="11"/>
  <c r="K144" i="11"/>
  <c r="K145" i="11"/>
  <c r="K146" i="11"/>
  <c r="K135" i="11"/>
  <c r="K136" i="11"/>
  <c r="K137" i="11"/>
  <c r="K138" i="11"/>
  <c r="K139" i="11"/>
  <c r="K140" i="11"/>
  <c r="K131" i="11"/>
  <c r="K125" i="11"/>
  <c r="K126" i="11"/>
  <c r="K127" i="11"/>
  <c r="K128" i="11"/>
  <c r="K129" i="11"/>
  <c r="K130" i="11"/>
  <c r="K119" i="11"/>
  <c r="K120" i="11"/>
  <c r="K121" i="11"/>
  <c r="K122" i="11"/>
  <c r="K123" i="11"/>
  <c r="K124" i="11"/>
  <c r="K113" i="11"/>
  <c r="K114" i="11"/>
  <c r="K115" i="11"/>
  <c r="K116" i="11"/>
  <c r="K117" i="11"/>
  <c r="K118" i="11"/>
  <c r="K107" i="11"/>
  <c r="K108" i="11"/>
  <c r="K109" i="11"/>
  <c r="K110" i="11"/>
  <c r="K111" i="11"/>
  <c r="K112" i="11"/>
  <c r="K101" i="11"/>
  <c r="K102" i="11"/>
  <c r="K103" i="11"/>
  <c r="K104" i="11"/>
  <c r="K105" i="11"/>
  <c r="K106" i="11"/>
  <c r="K95" i="11"/>
  <c r="K96" i="11"/>
  <c r="K97" i="11"/>
  <c r="K98" i="11"/>
  <c r="K99" i="11"/>
  <c r="K100" i="11"/>
  <c r="K89" i="11"/>
  <c r="K90" i="11"/>
  <c r="K91" i="11"/>
  <c r="K92" i="11"/>
  <c r="K93" i="11"/>
  <c r="K94" i="11"/>
  <c r="K83" i="11"/>
  <c r="K84" i="11"/>
  <c r="K85" i="11"/>
  <c r="K86" i="11"/>
  <c r="K87" i="11"/>
  <c r="K76" i="11"/>
  <c r="K77" i="11"/>
  <c r="K78" i="11"/>
  <c r="K79" i="11"/>
  <c r="K80" i="11"/>
  <c r="K81" i="11"/>
  <c r="K74" i="11"/>
  <c r="K70" i="11"/>
  <c r="K52" i="11"/>
  <c r="K50" i="11"/>
  <c r="K48" i="11"/>
  <c r="K46" i="11"/>
  <c r="K44" i="11"/>
  <c r="K42" i="11"/>
  <c r="K39" i="11"/>
  <c r="K116" i="10"/>
  <c r="K117" i="10"/>
  <c r="K118" i="10"/>
  <c r="K119" i="10"/>
  <c r="K111" i="10"/>
  <c r="K112" i="10"/>
  <c r="K113" i="10"/>
  <c r="K114" i="10"/>
  <c r="K109" i="10"/>
  <c r="K108" i="10"/>
  <c r="K106" i="10"/>
  <c r="K105" i="10"/>
  <c r="K103" i="10"/>
  <c r="K102" i="10"/>
  <c r="K100" i="10"/>
  <c r="K99" i="10"/>
  <c r="K94" i="10"/>
  <c r="K95" i="10"/>
  <c r="K96" i="10"/>
  <c r="K97" i="10"/>
  <c r="K90" i="10"/>
  <c r="K91" i="10"/>
  <c r="K92" i="10"/>
  <c r="K93" i="10"/>
  <c r="K86" i="10"/>
  <c r="K87" i="10"/>
  <c r="K88" i="10"/>
  <c r="K89" i="10"/>
  <c r="K82" i="10"/>
  <c r="K83" i="10"/>
  <c r="K84" i="10"/>
  <c r="K85" i="10"/>
  <c r="K78" i="10"/>
  <c r="K79" i="10"/>
  <c r="K80" i="10"/>
  <c r="K81" i="10"/>
  <c r="K74" i="10"/>
  <c r="K75" i="10"/>
  <c r="K76" i="10"/>
  <c r="K77" i="10"/>
  <c r="K70" i="10"/>
  <c r="K50" i="10"/>
  <c r="K48" i="10"/>
  <c r="K46" i="10"/>
  <c r="K44" i="10"/>
  <c r="K42" i="10"/>
  <c r="K40" i="10"/>
  <c r="K37" i="10"/>
  <c r="K479" i="9"/>
  <c r="K477" i="9"/>
  <c r="K475" i="9"/>
  <c r="K473" i="9"/>
  <c r="K471" i="9"/>
  <c r="K469" i="9"/>
  <c r="K460" i="9"/>
  <c r="K461" i="9"/>
  <c r="K462" i="9"/>
  <c r="K463" i="9"/>
  <c r="K464" i="9"/>
  <c r="K465" i="9"/>
  <c r="K466" i="9"/>
  <c r="K467" i="9"/>
  <c r="K456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21" i="9"/>
  <c r="K419" i="9"/>
  <c r="K418" i="9"/>
  <c r="K417" i="9"/>
  <c r="K416" i="9"/>
  <c r="K415" i="9"/>
  <c r="K41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391" i="9"/>
  <c r="K372" i="9"/>
  <c r="K370" i="9"/>
  <c r="K368" i="9"/>
  <c r="K367" i="9"/>
  <c r="K366" i="9"/>
  <c r="K365" i="9"/>
  <c r="K36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44" i="9"/>
  <c r="K342" i="9"/>
  <c r="K341" i="9"/>
  <c r="K340" i="9"/>
  <c r="K338" i="9"/>
  <c r="K337" i="9"/>
  <c r="K336" i="9"/>
  <c r="K334" i="9"/>
  <c r="K330" i="9"/>
  <c r="K267" i="9"/>
  <c r="K265" i="9"/>
  <c r="K262" i="9"/>
  <c r="K240" i="9"/>
  <c r="K238" i="9"/>
  <c r="K236" i="9"/>
  <c r="K233" i="9"/>
  <c r="K214" i="9"/>
  <c r="K211" i="9"/>
  <c r="K182" i="9"/>
  <c r="K180" i="9"/>
  <c r="K178" i="9"/>
  <c r="K175" i="9"/>
  <c r="K155" i="9"/>
  <c r="K153" i="9"/>
  <c r="K151" i="9"/>
  <c r="K149" i="9"/>
  <c r="K146" i="9"/>
  <c r="K124" i="9"/>
  <c r="K122" i="9"/>
  <c r="K120" i="9"/>
  <c r="K118" i="9"/>
  <c r="K115" i="9"/>
  <c r="K96" i="9"/>
  <c r="K94" i="9"/>
  <c r="K92" i="9"/>
  <c r="K90" i="9"/>
  <c r="K88" i="9"/>
  <c r="K86" i="9"/>
  <c r="K84" i="9"/>
  <c r="K81" i="9"/>
  <c r="K52" i="9"/>
  <c r="K50" i="9"/>
  <c r="K48" i="9"/>
  <c r="K46" i="9"/>
  <c r="K44" i="9"/>
  <c r="K42" i="9"/>
  <c r="K40" i="9"/>
  <c r="K37" i="9"/>
  <c r="K465" i="8"/>
  <c r="K464" i="8"/>
  <c r="K462" i="8"/>
  <c r="K460" i="8"/>
  <c r="K456" i="8"/>
  <c r="K453" i="8"/>
  <c r="K451" i="8"/>
  <c r="K449" i="8"/>
  <c r="K447" i="8"/>
  <c r="K445" i="8"/>
  <c r="K443" i="8"/>
  <c r="K442" i="8"/>
  <c r="K435" i="8"/>
  <c r="K436" i="8"/>
  <c r="K437" i="8"/>
  <c r="K438" i="8"/>
  <c r="K439" i="8"/>
  <c r="K440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18" i="8"/>
  <c r="K417" i="8"/>
  <c r="K415" i="8"/>
  <c r="K414" i="8"/>
  <c r="K413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391" i="8"/>
  <c r="K378" i="8"/>
  <c r="K376" i="8"/>
  <c r="K375" i="8"/>
  <c r="K374" i="8"/>
  <c r="K373" i="8"/>
  <c r="K372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57" i="8"/>
  <c r="K355" i="8"/>
  <c r="K353" i="8"/>
  <c r="K352" i="8"/>
  <c r="K351" i="8"/>
  <c r="K350" i="8"/>
  <c r="K349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34" i="8"/>
  <c r="K330" i="8"/>
  <c r="K269" i="8"/>
  <c r="K267" i="8"/>
  <c r="K265" i="8"/>
  <c r="K262" i="8"/>
  <c r="K240" i="8"/>
  <c r="K238" i="8"/>
  <c r="K236" i="8"/>
  <c r="K233" i="8"/>
  <c r="K214" i="8"/>
  <c r="K211" i="8"/>
  <c r="K184" i="8"/>
  <c r="K182" i="8"/>
  <c r="K180" i="8"/>
  <c r="K178" i="8"/>
  <c r="K175" i="8"/>
  <c r="K155" i="8"/>
  <c r="K153" i="8"/>
  <c r="K151" i="8"/>
  <c r="K149" i="8"/>
  <c r="K146" i="8"/>
  <c r="K124" i="8"/>
  <c r="K122" i="8"/>
  <c r="K120" i="8"/>
  <c r="K118" i="8"/>
  <c r="K115" i="8"/>
  <c r="K96" i="8"/>
  <c r="K94" i="8"/>
  <c r="K92" i="8"/>
  <c r="K90" i="8"/>
  <c r="K88" i="8"/>
  <c r="K86" i="8"/>
  <c r="K84" i="8"/>
  <c r="K81" i="8"/>
  <c r="K52" i="8"/>
  <c r="K50" i="8"/>
  <c r="K48" i="8"/>
  <c r="K46" i="8"/>
  <c r="K44" i="8"/>
  <c r="K42" i="8"/>
  <c r="K40" i="8"/>
  <c r="K37" i="8"/>
  <c r="K507" i="7"/>
  <c r="K505" i="7"/>
  <c r="K503" i="7"/>
  <c r="K501" i="7"/>
  <c r="K500" i="7"/>
  <c r="K498" i="7"/>
  <c r="K496" i="7"/>
  <c r="K486" i="7"/>
  <c r="K487" i="7"/>
  <c r="K488" i="7"/>
  <c r="K489" i="7"/>
  <c r="K490" i="7"/>
  <c r="K491" i="7"/>
  <c r="K492" i="7"/>
  <c r="K493" i="7"/>
  <c r="K494" i="7"/>
  <c r="K484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56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30" i="7"/>
  <c r="K429" i="7"/>
  <c r="K427" i="7"/>
  <c r="K426" i="7"/>
  <c r="K425" i="7"/>
  <c r="K424" i="7"/>
  <c r="K423" i="7"/>
  <c r="K422" i="7"/>
  <c r="K421" i="7"/>
  <c r="K420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391" i="7"/>
  <c r="K379" i="7"/>
  <c r="K378" i="7"/>
  <c r="K376" i="7"/>
  <c r="K375" i="7"/>
  <c r="K374" i="7"/>
  <c r="K373" i="7"/>
  <c r="K372" i="7"/>
  <c r="K371" i="7"/>
  <c r="K370" i="7"/>
  <c r="K369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42" i="7"/>
  <c r="K341" i="7"/>
  <c r="K339" i="7"/>
  <c r="K338" i="7"/>
  <c r="K337" i="7"/>
  <c r="K336" i="7"/>
  <c r="K335" i="7"/>
  <c r="K334" i="7"/>
  <c r="K330" i="7"/>
  <c r="K288" i="7"/>
  <c r="K286" i="7"/>
  <c r="K284" i="7"/>
  <c r="K282" i="7"/>
  <c r="K279" i="7"/>
  <c r="K244" i="7"/>
  <c r="K242" i="7"/>
  <c r="K240" i="7"/>
  <c r="K238" i="7"/>
  <c r="K235" i="7"/>
  <c r="K215" i="7"/>
  <c r="K212" i="7"/>
  <c r="K186" i="7"/>
  <c r="K184" i="7"/>
  <c r="K182" i="7"/>
  <c r="K180" i="7"/>
  <c r="K177" i="7"/>
  <c r="K156" i="7"/>
  <c r="K154" i="7"/>
  <c r="K152" i="7"/>
  <c r="K150" i="7"/>
  <c r="K147" i="7"/>
  <c r="K126" i="7"/>
  <c r="K124" i="7"/>
  <c r="K122" i="7"/>
  <c r="K120" i="7"/>
  <c r="K117" i="7"/>
  <c r="K97" i="7"/>
  <c r="K95" i="7"/>
  <c r="K93" i="7"/>
  <c r="K91" i="7"/>
  <c r="K89" i="7"/>
  <c r="K87" i="7"/>
  <c r="K85" i="7"/>
  <c r="K82" i="7"/>
  <c r="K56" i="7"/>
  <c r="K54" i="7"/>
  <c r="K52" i="7"/>
  <c r="K50" i="7"/>
  <c r="K48" i="7"/>
  <c r="K46" i="7"/>
  <c r="K44" i="7"/>
  <c r="K42" i="7"/>
  <c r="K40" i="7"/>
  <c r="K37" i="7"/>
  <c r="K549" i="6"/>
  <c r="K548" i="6"/>
  <c r="K546" i="6"/>
  <c r="K544" i="6"/>
  <c r="K542" i="6"/>
  <c r="K540" i="6"/>
  <c r="K538" i="6"/>
  <c r="K536" i="6"/>
  <c r="K534" i="6"/>
  <c r="K533" i="6"/>
  <c r="K531" i="6"/>
  <c r="K529" i="6"/>
  <c r="K527" i="6"/>
  <c r="K525" i="6"/>
  <c r="K521" i="6"/>
  <c r="K518" i="6"/>
  <c r="K517" i="6"/>
  <c r="K516" i="6"/>
  <c r="K515" i="6"/>
  <c r="K514" i="6"/>
  <c r="K513" i="6"/>
  <c r="K512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480" i="6"/>
  <c r="K481" i="6"/>
  <c r="K482" i="6"/>
  <c r="K483" i="6"/>
  <c r="K484" i="6"/>
  <c r="K485" i="6"/>
  <c r="K486" i="6"/>
  <c r="K487" i="6"/>
  <c r="K488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60" i="6"/>
  <c r="K456" i="6"/>
  <c r="K455" i="6"/>
  <c r="K453" i="6"/>
  <c r="K452" i="6"/>
  <c r="K451" i="6"/>
  <c r="K450" i="6"/>
  <c r="K449" i="6"/>
  <c r="K448" i="6"/>
  <c r="K447" i="6"/>
  <c r="K446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04" i="6"/>
  <c r="K403" i="6"/>
  <c r="K401" i="6"/>
  <c r="K400" i="6"/>
  <c r="K399" i="6"/>
  <c r="K398" i="6"/>
  <c r="K397" i="6"/>
  <c r="K396" i="6"/>
  <c r="K395" i="6"/>
  <c r="K391" i="6"/>
  <c r="K390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48" i="6"/>
  <c r="K346" i="6"/>
  <c r="K345" i="6"/>
  <c r="K344" i="6"/>
  <c r="K342" i="6"/>
  <c r="K341" i="6"/>
  <c r="K340" i="6"/>
  <c r="K339" i="6"/>
  <c r="K338" i="6"/>
  <c r="K336" i="6"/>
  <c r="K334" i="6"/>
  <c r="K330" i="6"/>
  <c r="K288" i="6"/>
  <c r="K286" i="6"/>
  <c r="K284" i="6"/>
  <c r="K282" i="6"/>
  <c r="K279" i="6"/>
  <c r="K242" i="6"/>
  <c r="K240" i="6"/>
  <c r="K238" i="6"/>
  <c r="K235" i="6"/>
  <c r="K215" i="6"/>
  <c r="K212" i="6"/>
  <c r="K193" i="6"/>
  <c r="K191" i="6"/>
  <c r="K189" i="6"/>
  <c r="K187" i="6"/>
  <c r="K184" i="6"/>
  <c r="K163" i="6"/>
  <c r="K161" i="6"/>
  <c r="K159" i="6"/>
  <c r="K157" i="6"/>
  <c r="K154" i="6"/>
  <c r="K135" i="6"/>
  <c r="K132" i="6"/>
  <c r="K128" i="6"/>
  <c r="K126" i="6"/>
  <c r="K124" i="6"/>
  <c r="K121" i="6"/>
  <c r="K101" i="6"/>
  <c r="K99" i="6"/>
  <c r="K97" i="6"/>
  <c r="K95" i="6"/>
  <c r="K93" i="6"/>
  <c r="K91" i="6"/>
  <c r="K89" i="6"/>
  <c r="K87" i="6"/>
  <c r="K85" i="6"/>
  <c r="K82" i="6"/>
  <c r="K64" i="6"/>
  <c r="K62" i="6"/>
  <c r="K60" i="6"/>
  <c r="K58" i="6"/>
  <c r="K56" i="6"/>
  <c r="K54" i="6"/>
  <c r="K52" i="6"/>
  <c r="K50" i="6"/>
  <c r="K48" i="6"/>
  <c r="K46" i="6"/>
  <c r="K44" i="6"/>
  <c r="K42" i="6"/>
  <c r="K39" i="6"/>
</calcChain>
</file>

<file path=xl/sharedStrings.xml><?xml version="1.0" encoding="utf-8"?>
<sst xmlns="http://schemas.openxmlformats.org/spreadsheetml/2006/main" count="5602" uniqueCount="1278">
  <si>
    <t>ПРАЙС-ЛИСТ</t>
  </si>
  <si>
    <t>Актуальность: 20.04.2020</t>
  </si>
  <si>
    <t>ВАША СКИДКА</t>
  </si>
  <si>
    <t>%</t>
  </si>
  <si>
    <t>СТАНДАРТНЫЕ ЦВЕТА</t>
  </si>
  <si>
    <t>ВИТРИНЫ</t>
  </si>
  <si>
    <t>&gt;</t>
  </si>
  <si>
    <t>Aurora</t>
  </si>
  <si>
    <t>Стандартная комплектация</t>
  </si>
  <si>
    <t>Инновационный испаритель Sest, Италия</t>
  </si>
  <si>
    <t>Энергосберегающее светодиодное освещение внутреннего объёма</t>
  </si>
  <si>
    <t>Закалённое стекло на гидролифтах</t>
  </si>
  <si>
    <t>Рабочая поверхность из нержавеющей стали</t>
  </si>
  <si>
    <t>Базовые поддоны из нержавеющей стали</t>
  </si>
  <si>
    <t>Технология Easy Change</t>
  </si>
  <si>
    <t>Принудительная циркуляция воздуха</t>
  </si>
  <si>
    <t>Клапан ТРВ Danfoss</t>
  </si>
  <si>
    <t>Контроллер Danfoss (с поддержкой режима master/slave)</t>
  </si>
  <si>
    <t>Комплект подключения к системе дренажа </t>
  </si>
  <si>
    <t>На опорах</t>
  </si>
  <si>
    <t>Фронтальные цветные панели, выбор цвета внутреннего кабинета </t>
  </si>
  <si>
    <t>Без боковин</t>
  </si>
  <si>
    <t>Усиленная деревянная упаковка</t>
  </si>
  <si>
    <t>Ключевые параметры</t>
  </si>
  <si>
    <t>Тип охлаждения: Динамический</t>
  </si>
  <si>
    <t>Температурный режим: +1...+10°С</t>
  </si>
  <si>
    <t>Температурный режим окр. среды: +25°С</t>
  </si>
  <si>
    <t>Влажность окр. среды: 60%</t>
  </si>
  <si>
    <t>Модификация: Гастрономическая</t>
  </si>
  <si>
    <t>Цены указаны в рублях с учётом НДС</t>
  </si>
  <si>
    <t>Артикул ТиС</t>
  </si>
  <si>
    <t>Типоразмер</t>
  </si>
  <si>
    <t>Код</t>
  </si>
  <si>
    <t>Длина без боковин, мм</t>
  </si>
  <si>
    <t>Длина с боковинами, мм</t>
  </si>
  <si>
    <t>Цена Дилерская (руб.)</t>
  </si>
  <si>
    <t>AURORA 125 Reverse Glass вентилируемая</t>
  </si>
  <si>
    <t>ГХ484</t>
  </si>
  <si>
    <t>1 250</t>
  </si>
  <si>
    <t>1 330</t>
  </si>
  <si>
    <t>AURORA 125 вентилируемая</t>
  </si>
  <si>
    <t>ГХ140</t>
  </si>
  <si>
    <t>AURORA 190 Reverse Glass вентилируемая</t>
  </si>
  <si>
    <t>ГХ501</t>
  </si>
  <si>
    <t>1 875</t>
  </si>
  <si>
    <t>1 955</t>
  </si>
  <si>
    <t>AURORA 190 вентилируемая</t>
  </si>
  <si>
    <t>ГХ153</t>
  </si>
  <si>
    <t>AURORA 250 Reverse Glass вентилируемая</t>
  </si>
  <si>
    <t>ГХ502</t>
  </si>
  <si>
    <t>2 500</t>
  </si>
  <si>
    <t>2 580</t>
  </si>
  <si>
    <t>AURORA 250 вентилируемая</t>
  </si>
  <si>
    <t>ХВ266</t>
  </si>
  <si>
    <t>AURORA 320 вентилируемая</t>
  </si>
  <si>
    <t>ГХ154</t>
  </si>
  <si>
    <t>3 125</t>
  </si>
  <si>
    <t>3 205</t>
  </si>
  <si>
    <t>AURORA 375 вентилируемая</t>
  </si>
  <si>
    <t>ХВ333</t>
  </si>
  <si>
    <t>3 750</t>
  </si>
  <si>
    <t>3 830</t>
  </si>
  <si>
    <t>AURORA Закрытый угол 45 вентилируемая</t>
  </si>
  <si>
    <t>45 ЗУ</t>
  </si>
  <si>
    <t>ШХ831</t>
  </si>
  <si>
    <t>1 210</t>
  </si>
  <si>
    <t>1 130</t>
  </si>
  <si>
    <t>AURORA Открытый угол 45 вентилируемая</t>
  </si>
  <si>
    <t>45 ОУ</t>
  </si>
  <si>
    <t>ШХ832</t>
  </si>
  <si>
    <t>1 120</t>
  </si>
  <si>
    <t>AURORA Закрытый угол 90 вентилируемая</t>
  </si>
  <si>
    <t>90 ЗУ</t>
  </si>
  <si>
    <t>ВХ539</t>
  </si>
  <si>
    <t>2 420</t>
  </si>
  <si>
    <t>AURORA Открытый угол 90 вентилируемая</t>
  </si>
  <si>
    <t>90 ОУ</t>
  </si>
  <si>
    <t>ГХ155</t>
  </si>
  <si>
    <t>1 780</t>
  </si>
  <si>
    <t>1 860</t>
  </si>
  <si>
    <t>Закалённое низкое стекло</t>
  </si>
  <si>
    <t>Модификация: Гастрономическая self</t>
  </si>
  <si>
    <t>AURORA 125 вентилируемая SELF</t>
  </si>
  <si>
    <t>125 self</t>
  </si>
  <si>
    <t>ГХ157</t>
  </si>
  <si>
    <t>AURORA 190 вентилируемая SELF</t>
  </si>
  <si>
    <t>190 self</t>
  </si>
  <si>
    <t>ВХ559</t>
  </si>
  <si>
    <t>AURORA 250 вентилируемая SELF</t>
  </si>
  <si>
    <t>250 self</t>
  </si>
  <si>
    <t>ВХ532</t>
  </si>
  <si>
    <t>AURORA 320 вентилируемая SELF</t>
  </si>
  <si>
    <t>320 self</t>
  </si>
  <si>
    <t>ГХ246</t>
  </si>
  <si>
    <t>AURORA 375 вентилируемая SELF</t>
  </si>
  <si>
    <t>375 self</t>
  </si>
  <si>
    <t>ВХ533</t>
  </si>
  <si>
    <t>AURORA Закрытый угол 45 вентилируемая SELF</t>
  </si>
  <si>
    <t>45 ЗУ self</t>
  </si>
  <si>
    <t>ШХ834</t>
  </si>
  <si>
    <t>AURORA Открытый угол 45 вентилируемая SELF</t>
  </si>
  <si>
    <t>45 ОУ self</t>
  </si>
  <si>
    <t>ШХ835</t>
  </si>
  <si>
    <t>AURORA Закрытый угол 90 вентилируемая SELF</t>
  </si>
  <si>
    <t>90 ЗУ self</t>
  </si>
  <si>
    <t>ГХ175</t>
  </si>
  <si>
    <t>AURORA Открытый угол 90 вентилируемая SELF</t>
  </si>
  <si>
    <t>90 ОУ self</t>
  </si>
  <si>
    <t>ВХ558</t>
  </si>
  <si>
    <t>Базовые поддоны для льда со сливом из нержавеющей стали</t>
  </si>
  <si>
    <t>Температурный режим: 0...+2°С</t>
  </si>
  <si>
    <t>Модификация: Рыба на льду</t>
  </si>
  <si>
    <t>AURORA 125 рыба на льду</t>
  </si>
  <si>
    <t>ШХ839</t>
  </si>
  <si>
    <t>AURORA 190 рыба на льду</t>
  </si>
  <si>
    <t>ШХ840</t>
  </si>
  <si>
    <t>AURORA 250 рыба на льду</t>
  </si>
  <si>
    <t>ШХ841</t>
  </si>
  <si>
    <t>AURORA 375 рыба на льду</t>
  </si>
  <si>
    <t>ШХ842</t>
  </si>
  <si>
    <t>Модификация: Рыба на льду self</t>
  </si>
  <si>
    <t>AURORA 125 рыба на льду SELF</t>
  </si>
  <si>
    <t>ГХ174</t>
  </si>
  <si>
    <t>AURORA 190 рыба на льду SELF</t>
  </si>
  <si>
    <t>ВХ683</t>
  </si>
  <si>
    <t>AURORA 250 рыба на льду SELF</t>
  </si>
  <si>
    <t>ВХ534</t>
  </si>
  <si>
    <t>AURORA 375 рыба на льду SELF</t>
  </si>
  <si>
    <t>ШХ843</t>
  </si>
  <si>
    <t>Базовые выдвижные поддоны из нержавеющей стали</t>
  </si>
  <si>
    <t>Один ряд неохлаждаемых стеклянных полок</t>
  </si>
  <si>
    <t>Температурный режим: +5°С</t>
  </si>
  <si>
    <t xml:space="preserve">Модификация: Кондитерская </t>
  </si>
  <si>
    <t>AURORA 125 кондитерская</t>
  </si>
  <si>
    <t>ШХ775</t>
  </si>
  <si>
    <t>AURORA 190 кондитерская</t>
  </si>
  <si>
    <t>ГХ211</t>
  </si>
  <si>
    <t>AURORA 250 кондитерская</t>
  </si>
  <si>
    <t>ВХ541</t>
  </si>
  <si>
    <t>AURORA 375 кондитерская</t>
  </si>
  <si>
    <t>ШХ814</t>
  </si>
  <si>
    <t>Температурный режим: + 45°С</t>
  </si>
  <si>
    <t>Модификация: Мармит</t>
  </si>
  <si>
    <t>AURORA 125 мармит</t>
  </si>
  <si>
    <t>125 мармит</t>
  </si>
  <si>
    <t>ВТ051</t>
  </si>
  <si>
    <t>Комплект ночных шторок</t>
  </si>
  <si>
    <t>Температурный режим: +45...+80°С</t>
  </si>
  <si>
    <t>Модификация: Тепловая</t>
  </si>
  <si>
    <t>AURORA 125 тепловая</t>
  </si>
  <si>
    <t>125 тепловая</t>
  </si>
  <si>
    <t>ГХ170</t>
  </si>
  <si>
    <t>AURORA 190 тепловая</t>
  </si>
  <si>
    <t>190 тепловая</t>
  </si>
  <si>
    <t>ШХ850</t>
  </si>
  <si>
    <t>AURORA 250 тепловая</t>
  </si>
  <si>
    <t>250 тепловая</t>
  </si>
  <si>
    <t>ШХ851</t>
  </si>
  <si>
    <t>Температурный режим: -22...-15°С</t>
  </si>
  <si>
    <t>Модификация: Низкотемпературная</t>
  </si>
  <si>
    <t>AURORA 125 низкотемпературная</t>
  </si>
  <si>
    <t>125 НТ</t>
  </si>
  <si>
    <t>ВМ064</t>
  </si>
  <si>
    <t>AURORA 190 низкотемпературная</t>
  </si>
  <si>
    <t>190 НТ</t>
  </si>
  <si>
    <t>ШХ856</t>
  </si>
  <si>
    <t>AURORA 250 низкотемпературная</t>
  </si>
  <si>
    <t>250 НТ</t>
  </si>
  <si>
    <t>ВМ062</t>
  </si>
  <si>
    <t>AURORA 375 низкотемпературная</t>
  </si>
  <si>
    <t>375 НТ</t>
  </si>
  <si>
    <t>ШХ858</t>
  </si>
  <si>
    <t>ОПЦИИ Aurora*</t>
  </si>
  <si>
    <t>*Цены действительны при заказе в комплекте с телом. При заказе отдельно, просьба уточнять цены у менеджера.</t>
  </si>
  <si>
    <t>Вид опции/аксессуара</t>
  </si>
  <si>
    <t>ТипоРазмер</t>
  </si>
  <si>
    <t>Дополнительный термометр</t>
  </si>
  <si>
    <t>Да</t>
  </si>
  <si>
    <t>Все</t>
  </si>
  <si>
    <t>Марка контроллера (замена)</t>
  </si>
  <si>
    <t>КОНТРОЛЛЕР CAREL PJEZS0P000 c сетевой картой (без электрооттайки)</t>
  </si>
  <si>
    <t>КОНТРОЛЛЕР CAREL PJEZC00000 с сетевой картой</t>
  </si>
  <si>
    <t>КОНТРОЛЛЕР DANFOSS AK-CC 550</t>
  </si>
  <si>
    <t>КОНТРОЛЛЕР DANFOSS с сетевой картой</t>
  </si>
  <si>
    <t>КОНТРОЛЛЕР DIXELL с сетевой картой</t>
  </si>
  <si>
    <t>КОНТРОЛЛЕР ELIWELL</t>
  </si>
  <si>
    <t>Марка ТРВ (замена)</t>
  </si>
  <si>
    <t>AKV под DANFOSS</t>
  </si>
  <si>
    <t>AKV под WURM</t>
  </si>
  <si>
    <t>ТРВ HONEYWELL</t>
  </si>
  <si>
    <t>Соленойдный вентиль</t>
  </si>
  <si>
    <t>DANFOSS</t>
  </si>
  <si>
    <t>Левая часть</t>
  </si>
  <si>
    <t>Боковина</t>
  </si>
  <si>
    <t>Боковина металлическая</t>
  </si>
  <si>
    <t>соединитель в линию однотипных витрин</t>
  </si>
  <si>
    <t>соединитель в линию гастр./self</t>
  </si>
  <si>
    <t>соединитель через разделитель однотипных витрин</t>
  </si>
  <si>
    <t>соед. через разделитель кондитерка/гастрономия</t>
  </si>
  <si>
    <t>соед. через разделитель кондитерка/гастрономия SELF</t>
  </si>
  <si>
    <t>соед. через разделитель гастрономия/ рыба на льду</t>
  </si>
  <si>
    <t>соед. через разделитель гастрономия/ рыба на льду SELF</t>
  </si>
  <si>
    <t>соединитель в линию гастр./НТ/тепловая через разделитель (боковина)</t>
  </si>
  <si>
    <t>соединитель в линию гастр./self через разделитель</t>
  </si>
  <si>
    <t>соединитель в линию self</t>
  </si>
  <si>
    <t>Правая часть</t>
  </si>
  <si>
    <t>соед. через разделитель гастрономия/ рыба на льд</t>
  </si>
  <si>
    <t>Электрооттайка</t>
  </si>
  <si>
    <t>Комплект шторок</t>
  </si>
  <si>
    <t>Нижняя подсветка</t>
  </si>
  <si>
    <t>Светодиодная</t>
  </si>
  <si>
    <t>АКСЕССУАРЫ Aurora</t>
  </si>
  <si>
    <t>ВХ574</t>
  </si>
  <si>
    <t>Aurora  Полка 1-ступенчатая, окраска RAL</t>
  </si>
  <si>
    <t>ВХ575</t>
  </si>
  <si>
    <t>Aurora  Полка 2-ступенчатая, окраска RAL</t>
  </si>
  <si>
    <t>ВХ579</t>
  </si>
  <si>
    <t>Aurora  Полка нержавеющая 1-ступенчатая</t>
  </si>
  <si>
    <t>ВХ580</t>
  </si>
  <si>
    <t>Aurora  Полка нержавеющая 2-ступенчатая</t>
  </si>
  <si>
    <t>ВХ564</t>
  </si>
  <si>
    <t>AURORA Делитель стеклянный высокий H=300</t>
  </si>
  <si>
    <t>ВХ555</t>
  </si>
  <si>
    <t>AURORA Доска для резки/подставка под весы</t>
  </si>
  <si>
    <t>ВХ597</t>
  </si>
  <si>
    <t>AURORA Доска для резки/подставка под весы (450х450мм)</t>
  </si>
  <si>
    <t>ВХ601</t>
  </si>
  <si>
    <t>Aurora Закрытый угол 45 Комплект полок 2-х ступенчатых  (НЕРЖАВЕЮЩАЯ СТАЛЬ)</t>
  </si>
  <si>
    <t>ВХ613</t>
  </si>
  <si>
    <t>Aurora Закрытый угол 45 Комплект полок 2-х ступенчатых, окраска RAL</t>
  </si>
  <si>
    <t>ВХ624</t>
  </si>
  <si>
    <t>Aurora Закрытый угол 90 Комплект полок 2-х ступенчатых (нержавеющая сталь)</t>
  </si>
  <si>
    <t>ВХ619</t>
  </si>
  <si>
    <t>Aurora Закрытый угол 90 Комплект полок 2-х ступенчатых, окраска RAL</t>
  </si>
  <si>
    <t>ШХ872</t>
  </si>
  <si>
    <t>AURORA Комплект делителя 2х ступенчатого</t>
  </si>
  <si>
    <t>ВХ598</t>
  </si>
  <si>
    <t>AURORA Комплект делителя двухступенчатого, оргстекло (Н=300)</t>
  </si>
  <si>
    <t>ВХ599</t>
  </si>
  <si>
    <t>AURORA Комплект делителя одноступенчатого, оргстекло (Н=300)</t>
  </si>
  <si>
    <t>ВХ557</t>
  </si>
  <si>
    <t>AURORA Комплект делителя стеклянного низкого (Н=190)</t>
  </si>
  <si>
    <t>ХВ461</t>
  </si>
  <si>
    <t>AURORA Комплект делителя стеклянного полнопрофильного</t>
  </si>
  <si>
    <t>ХТ027</t>
  </si>
  <si>
    <t xml:space="preserve">AURORA Комплект разделителя полнопрофильного контурного (оргстекло) </t>
  </si>
  <si>
    <t>ВХ664</t>
  </si>
  <si>
    <t>Aurora Открытый угол 90 Комплект полок 2-х ступенчатых (нержавеющая сталь)</t>
  </si>
  <si>
    <t>ВХ620</t>
  </si>
  <si>
    <t>Aurora Открытый угол 90 Комплект полок 2-х ступенчатых, окраска RAL</t>
  </si>
  <si>
    <t>ВХ980</t>
  </si>
  <si>
    <t>AURORA Пиццедержатель RAL</t>
  </si>
  <si>
    <t>ВХ981</t>
  </si>
  <si>
    <t>AURORA Пиццедержатель НЕРЖ.</t>
  </si>
  <si>
    <t>Aurora SQ</t>
  </si>
  <si>
    <t>Опорная база</t>
  </si>
  <si>
    <t>AURORA SQ 125 вентилируемая</t>
  </si>
  <si>
    <t>ХМ429</t>
  </si>
  <si>
    <t>AURORA SQ 190 вентилируемая</t>
  </si>
  <si>
    <t>ХМ430</t>
  </si>
  <si>
    <t>AURORA SQ 250 вентилируемая</t>
  </si>
  <si>
    <t>ХМ406</t>
  </si>
  <si>
    <t>AURORA SQ 320 вентилируемая</t>
  </si>
  <si>
    <t>ХМ462</t>
  </si>
  <si>
    <t>AURORA SQ 375 вентилируемая</t>
  </si>
  <si>
    <t>ХМ407</t>
  </si>
  <si>
    <t>AURORA SQ Закрытый угол 45 вентилируемая</t>
  </si>
  <si>
    <t>ШХ833</t>
  </si>
  <si>
    <t>AURORA SQ Открытый угол 45 вентилируемая</t>
  </si>
  <si>
    <t>ХМ621</t>
  </si>
  <si>
    <t>AURORA SQ Закрытый угол 90 вентилируемая</t>
  </si>
  <si>
    <t>ХМ546</t>
  </si>
  <si>
    <t>AURORA SQ Открытый угол 90 вентилируемая</t>
  </si>
  <si>
    <t>ХМ432</t>
  </si>
  <si>
    <t>AURORA SQ 125 вентилируемая SELF</t>
  </si>
  <si>
    <t>ХМ443</t>
  </si>
  <si>
    <t>AURORA SQ 190 вентилируемая SELF</t>
  </si>
  <si>
    <t>ХМ500</t>
  </si>
  <si>
    <t>AURORA SQ 250 вентилируемая SELF</t>
  </si>
  <si>
    <t>ХМ486</t>
  </si>
  <si>
    <t>AURORA SQ 320 вентилируемая SELF</t>
  </si>
  <si>
    <t>ГХ273</t>
  </si>
  <si>
    <t>AURORA SQ 375 вентилируемая SELF</t>
  </si>
  <si>
    <t>ХМ508</t>
  </si>
  <si>
    <t>AURORA SQ Закрытый угол 90 вентилируемая SELF</t>
  </si>
  <si>
    <t>ГХ189</t>
  </si>
  <si>
    <t>AURORA SQ Открытый угол 90 вентилируемая SELF</t>
  </si>
  <si>
    <t>ВС985</t>
  </si>
  <si>
    <t>AURORA SQ 125 рыба на льду</t>
  </si>
  <si>
    <t>ГХ176</t>
  </si>
  <si>
    <t>AURORA SQ 190 рыба на льду</t>
  </si>
  <si>
    <t>ГХ274</t>
  </si>
  <si>
    <t>AURORA SQ 250 рыба на льду</t>
  </si>
  <si>
    <t>ГХ183</t>
  </si>
  <si>
    <t>AURORA SQ 375 рыба на льду</t>
  </si>
  <si>
    <t>ШХ838</t>
  </si>
  <si>
    <t>AURORA SQ 125 рыба на льду SELF</t>
  </si>
  <si>
    <t>ВШ001</t>
  </si>
  <si>
    <t>AURORA SQ 190 рыба на льду SELF</t>
  </si>
  <si>
    <t>ШХ846</t>
  </si>
  <si>
    <t>AURORA SQ 250 рыба на льду SELF</t>
  </si>
  <si>
    <t>ВШ003</t>
  </si>
  <si>
    <t>AURORA SQ 375 рыба на льду SELF</t>
  </si>
  <si>
    <t>ШХ844</t>
  </si>
  <si>
    <t>AURORA SQ 125 кондитерская</t>
  </si>
  <si>
    <t>ШХ709</t>
  </si>
  <si>
    <t>AURORA SQ 190 кондитерская</t>
  </si>
  <si>
    <t>ШХ847</t>
  </si>
  <si>
    <t>AURORA SQ 250 кондитерская</t>
  </si>
  <si>
    <t>ШХ757</t>
  </si>
  <si>
    <t>AURORA SQ 375 кондитерская</t>
  </si>
  <si>
    <t>ШХ711</t>
  </si>
  <si>
    <t>AURORA SQ 125 мармит</t>
  </si>
  <si>
    <t>ВТ049</t>
  </si>
  <si>
    <t>AURORA SQ 125 тепловая</t>
  </si>
  <si>
    <t>ГХ218</t>
  </si>
  <si>
    <t>AURORA SQ 190 тепловая</t>
  </si>
  <si>
    <t>ШХ854</t>
  </si>
  <si>
    <t>AURORA SQ 250 тепловая</t>
  </si>
  <si>
    <t>ГХ181</t>
  </si>
  <si>
    <t>AURORA SQ 375 тепловая</t>
  </si>
  <si>
    <t>375 тепловая</t>
  </si>
  <si>
    <t>ГХ219</t>
  </si>
  <si>
    <t>AURORA SQ 125 низкотемпературная</t>
  </si>
  <si>
    <t>ВМ065</t>
  </si>
  <si>
    <t>AURORA SQ 190 низкотемпературная</t>
  </si>
  <si>
    <t>ВМ055</t>
  </si>
  <si>
    <t>AURORA SQ 250 низкотемпературная</t>
  </si>
  <si>
    <t>ВМ056</t>
  </si>
  <si>
    <t>AURORA SQ 375 низкотемпературная</t>
  </si>
  <si>
    <t>ШХ860</t>
  </si>
  <si>
    <t>ОПЦИИ Aurora SQ*</t>
  </si>
  <si>
    <t>КОНТРОЛЛЕР ELIWELL 983 с сетевой картой</t>
  </si>
  <si>
    <t>КОНТРОЛЛЕР ELIWELL 985 с сетевой картой</t>
  </si>
  <si>
    <t>АКСЕССУАРЫ Aurora SQ</t>
  </si>
  <si>
    <t>ХТ006</t>
  </si>
  <si>
    <t>AURORA SQ self Комплект делителя стеклянного полнопрофильного</t>
  </si>
  <si>
    <t>ХТ029</t>
  </si>
  <si>
    <t xml:space="preserve">AURORA SQ Self рыба на льду Комплект разделителя полнопрофильного контурного (оргстекло) </t>
  </si>
  <si>
    <t>ХТ001</t>
  </si>
  <si>
    <t>AURORA SQ Комплект делителя 2х ступенчатого</t>
  </si>
  <si>
    <t>ХТ005</t>
  </si>
  <si>
    <t>AURORA SQ Комплект делителя 2х ступенчатого высокого</t>
  </si>
  <si>
    <t>ШХ909</t>
  </si>
  <si>
    <t>AURORA SQ Комплект делителя двухступенчатого, оргстекло (Н=300)</t>
  </si>
  <si>
    <t>ВХ600</t>
  </si>
  <si>
    <t>AURORA SQ Комплект делителя стеклянного полнопрофильного</t>
  </si>
  <si>
    <t>ХТ028</t>
  </si>
  <si>
    <t xml:space="preserve">AURORA SQ Комплект разделителя полнопрофильного контурного (оргстекло) </t>
  </si>
  <si>
    <t>Aurora Slim</t>
  </si>
  <si>
    <t>На опорной базе</t>
  </si>
  <si>
    <t>AURORA Slim 125 вентилируемая</t>
  </si>
  <si>
    <t>ГХ281</t>
  </si>
  <si>
    <t>AURORA Slim 190 вентилируемая</t>
  </si>
  <si>
    <t>ГХ282</t>
  </si>
  <si>
    <t>AURORA Slim 250 вентилируемая</t>
  </si>
  <si>
    <t>ГХ283</t>
  </si>
  <si>
    <t>AURORA Slim 320 вентилируемая</t>
  </si>
  <si>
    <t>СВ287</t>
  </si>
  <si>
    <t>AURORA Slim 375 вентилируемая</t>
  </si>
  <si>
    <t>ГХ285</t>
  </si>
  <si>
    <t>AURORA Slim Закрытый угол 90 вентилируемая</t>
  </si>
  <si>
    <t>ГХ287</t>
  </si>
  <si>
    <t>1 655</t>
  </si>
  <si>
    <t>AURORA Slim Открытый угол 90 вентилируемая</t>
  </si>
  <si>
    <t>ГХ288</t>
  </si>
  <si>
    <t>AURORA Slim 125 вентилируемая SELF</t>
  </si>
  <si>
    <t>ШХ861</t>
  </si>
  <si>
    <t>AURORA Slim 190 вентилируемая SELF</t>
  </si>
  <si>
    <t>ШХ862</t>
  </si>
  <si>
    <t>AURORA Slim 250 вентилируемая SELF</t>
  </si>
  <si>
    <t>ГХ284</t>
  </si>
  <si>
    <t>AURORA Slim 320 вентилируемая SELF</t>
  </si>
  <si>
    <t>СВ288</t>
  </si>
  <si>
    <t>AURORA Slim 375 вентилируемая SELF</t>
  </si>
  <si>
    <t>ГХ286</t>
  </si>
  <si>
    <t>AURORA Slim Закрытый угол 90 вентилируемая SELF</t>
  </si>
  <si>
    <t>ШХ863</t>
  </si>
  <si>
    <t>AURORA Slim Открытый угол 90 вентилируемая SELF</t>
  </si>
  <si>
    <t>ШХ864</t>
  </si>
  <si>
    <t>AURORA Slim 125 рыба на льду</t>
  </si>
  <si>
    <t>ВР004</t>
  </si>
  <si>
    <t>AURORA Slim 190 рыба на льду</t>
  </si>
  <si>
    <t>ВР005</t>
  </si>
  <si>
    <t>AURORA Slim 250 рыба на льду</t>
  </si>
  <si>
    <t>ВР007</t>
  </si>
  <si>
    <t>AURORA Slim 375 рыба на льду</t>
  </si>
  <si>
    <t>ВР009</t>
  </si>
  <si>
    <t>AURORA Slim 125 рыба на льду SELF</t>
  </si>
  <si>
    <t>ГХ577</t>
  </si>
  <si>
    <t>AURORA Slim 190 рыба на льду SELF</t>
  </si>
  <si>
    <t>ВР006</t>
  </si>
  <si>
    <t>AURORA Slim 250 рыба на льду SELF</t>
  </si>
  <si>
    <t>ВР008</t>
  </si>
  <si>
    <t>AURORA Slim 375 рыба на льду SELF</t>
  </si>
  <si>
    <t>ВР010</t>
  </si>
  <si>
    <t>AURORA Slim 125 кондитерская</t>
  </si>
  <si>
    <t>ВК099</t>
  </si>
  <si>
    <t>AURORA Slim 190 кондитерская</t>
  </si>
  <si>
    <t>ВК114</t>
  </si>
  <si>
    <t>AURORA Slim 250 кондитерская</t>
  </si>
  <si>
    <t>ВК115</t>
  </si>
  <si>
    <t>AURORA Slim 375 кондитерская</t>
  </si>
  <si>
    <t>ВК148</t>
  </si>
  <si>
    <t>AURORA Slim 125 мармит</t>
  </si>
  <si>
    <t>ВТ052</t>
  </si>
  <si>
    <t>AURORA Slim 125 тепловая</t>
  </si>
  <si>
    <t>ГХ590</t>
  </si>
  <si>
    <t>AURORA Slim 190 тепловая</t>
  </si>
  <si>
    <t>ГХ591</t>
  </si>
  <si>
    <t>AURORA Slim 250 тепловая</t>
  </si>
  <si>
    <t>ВТ043</t>
  </si>
  <si>
    <t>AURORA Slim 125 низкотемпературная</t>
  </si>
  <si>
    <t>ВМ241</t>
  </si>
  <si>
    <t>AURORA Slim 190 низкотемпературная</t>
  </si>
  <si>
    <t>ВМ258</t>
  </si>
  <si>
    <t>AURORA Slim 250 низкотемпературная</t>
  </si>
  <si>
    <t>ВМ271</t>
  </si>
  <si>
    <t>ОПЦИИ Aurora Slim*</t>
  </si>
  <si>
    <t>АКСЕССУАРЫ Aurora Slim</t>
  </si>
  <si>
    <t>ГХ566</t>
  </si>
  <si>
    <t>AURORA Slim 700 Стол расчетно-кассовый</t>
  </si>
  <si>
    <t>ГХ470</t>
  </si>
  <si>
    <t>AURORA Slim Доска для резки/подставка под весы (450х450 мм)</t>
  </si>
  <si>
    <t>ГХ521</t>
  </si>
  <si>
    <t>AURORA Slim Закрытый угол 90 Комплект полок 2-х ступенчатых (нержавеющая сталь)</t>
  </si>
  <si>
    <t>ШХ944</t>
  </si>
  <si>
    <t>AURORA SLIM Комплект делителя стеклянного низкого Н=187</t>
  </si>
  <si>
    <t>ШХ946</t>
  </si>
  <si>
    <t>AURORA SLIM Комплект делителя стеклянного полнопрофильного</t>
  </si>
  <si>
    <t>ШХ945</t>
  </si>
  <si>
    <t>AURORA SLIM Комплект делителя стеклянного стеклянного высокого H=291</t>
  </si>
  <si>
    <t>ХТ030</t>
  </si>
  <si>
    <t xml:space="preserve">AURORA Slim Комплект разделителя полнопрофильного контурного (оргстекло) </t>
  </si>
  <si>
    <t>ГХ472</t>
  </si>
  <si>
    <t>AURORA Slim Открытый угол 90 Комплект полок 2-х ступенчатых (нержавеющая сталь)</t>
  </si>
  <si>
    <t>ХТ026</t>
  </si>
  <si>
    <t>AURORA Slim Открытый угол 90 Комплект полок 2-х ступенчатых окраска RAL</t>
  </si>
  <si>
    <t>ГХ452</t>
  </si>
  <si>
    <t>AURORA Slim Полка 2-ступенчатая нержавеющая</t>
  </si>
  <si>
    <t>ГХ451</t>
  </si>
  <si>
    <t>AURORA Slim Полка 2-ступенчатая, окраска RAL</t>
  </si>
  <si>
    <t>Aurora Slim SQ</t>
  </si>
  <si>
    <t>AURORA Slim SQ 125 вентилируемая</t>
  </si>
  <si>
    <t>ГХ498</t>
  </si>
  <si>
    <t>AURORA Slim SQ 190 вентилируемая</t>
  </si>
  <si>
    <t>ГХ494</t>
  </si>
  <si>
    <t>AURORA Slim SQ 250 вентилируемая</t>
  </si>
  <si>
    <t>ГХ497</t>
  </si>
  <si>
    <t>AURORA Slim SQ 320 вентилируемая</t>
  </si>
  <si>
    <t>ГХ495</t>
  </si>
  <si>
    <t>AURORA Slim SQ 375 вентилируемая</t>
  </si>
  <si>
    <t>ГХ496</t>
  </si>
  <si>
    <t>AURORA Slim SQ Закрытый угол 90 вентилируемая</t>
  </si>
  <si>
    <t>ГХ558</t>
  </si>
  <si>
    <t>AURORA Slim SQ Открытый угол 90 вентилируемая</t>
  </si>
  <si>
    <t>ГХ499</t>
  </si>
  <si>
    <t>AURORA Slim SQ 125 вентилируемая SELF</t>
  </si>
  <si>
    <t>ГХ550</t>
  </si>
  <si>
    <t>AURORA Slim SQ 190 вентилируемая SELF</t>
  </si>
  <si>
    <t>СВ289</t>
  </si>
  <si>
    <t>AURORA Slim SQ 250 вентилируемая SELF</t>
  </si>
  <si>
    <t>ГХ538</t>
  </si>
  <si>
    <t>AURORA Slim SQ 320 вентилируемая SELF</t>
  </si>
  <si>
    <t>СВ290</t>
  </si>
  <si>
    <t>AURORA Slim SQ 375 вентилируемая SELF</t>
  </si>
  <si>
    <t>ГХ556</t>
  </si>
  <si>
    <t>AURORA Slim SQ Закрытый угол 90 вентилируемая SELF</t>
  </si>
  <si>
    <t>ГХ559</t>
  </si>
  <si>
    <t>AURORA Slim SQ Открытый угол 90 вентилируемая SELF</t>
  </si>
  <si>
    <t>ГХ557</t>
  </si>
  <si>
    <t>AURORA Slim SQ 125 рыба на льду</t>
  </si>
  <si>
    <t>ВР011</t>
  </si>
  <si>
    <t>AURORA Slim SQ 190 рыба на льду</t>
  </si>
  <si>
    <t>ВР012</t>
  </si>
  <si>
    <t>AURORA Slim SQ 250 рыба на льду</t>
  </si>
  <si>
    <t>ВР014</t>
  </si>
  <si>
    <t>AURORA Slim SQ 375 рыба на льду</t>
  </si>
  <si>
    <t>СВ298</t>
  </si>
  <si>
    <t>AURORA Slim SQ 125 рыба на льду SELF</t>
  </si>
  <si>
    <t>ВШ004</t>
  </si>
  <si>
    <t>AURORA Slim SQ 190 рыба на льду SELF</t>
  </si>
  <si>
    <t>ВР013</t>
  </si>
  <si>
    <t>AURORA Slim SQ 250 рыба на льду SELF</t>
  </si>
  <si>
    <t>ВР015</t>
  </si>
  <si>
    <t>AURORA Slim SQ 375 рыба на льду SELF</t>
  </si>
  <si>
    <t>СВ299</t>
  </si>
  <si>
    <t>AURORA Slim SQ 125 кондитерская</t>
  </si>
  <si>
    <t>ВК149</t>
  </si>
  <si>
    <t>AURORA Slim SQ 190 кондитерская</t>
  </si>
  <si>
    <t>ВК150</t>
  </si>
  <si>
    <t>AURORA Slim SQ 250 кондитерская</t>
  </si>
  <si>
    <t>ВК151</t>
  </si>
  <si>
    <t>AURORA Slim SQ 125 мармит</t>
  </si>
  <si>
    <t>ВТ050</t>
  </si>
  <si>
    <t>AURORA Slim SQ 125 тепловая</t>
  </si>
  <si>
    <t>ГХ592</t>
  </si>
  <si>
    <t>AURORA Slim SQ 190 тепловая</t>
  </si>
  <si>
    <t>ГХ593</t>
  </si>
  <si>
    <t>AURORA Slim SQ 250 тепловая</t>
  </si>
  <si>
    <t>ВТ046</t>
  </si>
  <si>
    <t>AURORA Slim SQ 125 низкотемпературная</t>
  </si>
  <si>
    <t>ВМ098</t>
  </si>
  <si>
    <t>AURORA Slim SQ 190 низкотемпературная</t>
  </si>
  <si>
    <t>ВМ099</t>
  </si>
  <si>
    <t>ОПЦИИ Aurora Slim SQ*</t>
  </si>
  <si>
    <t>AKV DANFOSS ПОД DIXSELL</t>
  </si>
  <si>
    <t>соединитель линейная/ОУ</t>
  </si>
  <si>
    <t>АКСЕССУАРЫ Aurora Slim SQ</t>
  </si>
  <si>
    <t>ПЛ919</t>
  </si>
  <si>
    <t>AURORA Slim SQ SELF Комплект делителя двухступенчатого, оргстекло (Н=264)</t>
  </si>
  <si>
    <t>ГХ545</t>
  </si>
  <si>
    <t>AURORA Slim SQ Комплект делителя двухступенчатого, оргстекло (Н=300)</t>
  </si>
  <si>
    <t>ШХ950</t>
  </si>
  <si>
    <t>AURORA Slim SQ Комплект делителя стеклянного полнопрофильного</t>
  </si>
  <si>
    <t>ХТ031</t>
  </si>
  <si>
    <t xml:space="preserve">AURORA Slim SQ Комплект разделителя полнопрофильного контурного (оргстекло) </t>
  </si>
  <si>
    <t>ШХ964</t>
  </si>
  <si>
    <t>AURORA Slim SQ Комплект разделителя стационарного полнопрофильного 2-х ступенчатого</t>
  </si>
  <si>
    <t>Aurora Top Light</t>
  </si>
  <si>
    <t>AURORA SQ 125 TOP LIGHT вертикальная</t>
  </si>
  <si>
    <t>125 Top Light</t>
  </si>
  <si>
    <t>СВ286</t>
  </si>
  <si>
    <t>AURORA SQ 190 TOP LIGHT вертикальная</t>
  </si>
  <si>
    <t>190 Top Light</t>
  </si>
  <si>
    <t>ХМ727</t>
  </si>
  <si>
    <t>AURORA 190 TOP LIGHT вертикальная</t>
  </si>
  <si>
    <t>ХМ442</t>
  </si>
  <si>
    <t>AURORA 250 TOP LIGHT вертикальная</t>
  </si>
  <si>
    <t>250 Top Light</t>
  </si>
  <si>
    <t>ХВ149</t>
  </si>
  <si>
    <t>AURORA SQ 250 TOP LIGHT вертикальная</t>
  </si>
  <si>
    <t>ХМ728</t>
  </si>
  <si>
    <t>AURORA 375 TOP LIGHT вертикальная</t>
  </si>
  <si>
    <t>375 Top Light</t>
  </si>
  <si>
    <t>ХМ717</t>
  </si>
  <si>
    <t>ОПЦИИ Aurora Top Light*</t>
  </si>
  <si>
    <t>Дополнительная подсветка</t>
  </si>
  <si>
    <t>1 ряд светодиодного освещения полок  или доп освещение прилавка (COLD-6000K)</t>
  </si>
  <si>
    <t>1 ряд светодиодного освещения полок или доп освещение прилавка (WHITE-4000K)</t>
  </si>
  <si>
    <t>2 ряда светодиодного освещения полок (COLD-6000K)</t>
  </si>
  <si>
    <t>2 ряда светодиодного освещения полок (WHITE-4000K)</t>
  </si>
  <si>
    <t>3 ряда светодиодного освещения полок (COLD-6000K)</t>
  </si>
  <si>
    <t>3 ряда светодиодного освещения полок (WHITE-4000K)</t>
  </si>
  <si>
    <t>ПРИСТЕННЫЕ ВИТРИНЫ</t>
  </si>
  <si>
    <t>Tesey</t>
  </si>
  <si>
    <t>Энергосберегающее верхнее светодиодное LED освещение</t>
  </si>
  <si>
    <t>6 рядов полок по 600мм. с регулируемым наклоном</t>
  </si>
  <si>
    <t xml:space="preserve">Верхняя и нижняя цветные панели, выбор цвета внутреннего кабинета </t>
  </si>
  <si>
    <t>Ценникодержатели на полках</t>
  </si>
  <si>
    <t>Клапан ТРВ. Контроллер Danfoss MS.</t>
  </si>
  <si>
    <t>Комплект подключения к системе дренажа</t>
  </si>
  <si>
    <t>Режим автоматической оттайки</t>
  </si>
  <si>
    <t>Без боковин (модификация "Торец" включает 2 боковины со стеклопакетами)</t>
  </si>
  <si>
    <t>Деревянная упаковка</t>
  </si>
  <si>
    <t>Температурный режим: +1...+7°С</t>
  </si>
  <si>
    <t>Модификация: Гастрономическая (фруктовая, мясная доступны опционально)</t>
  </si>
  <si>
    <t>TESEY 125</t>
  </si>
  <si>
    <t>ШХ928</t>
  </si>
  <si>
    <t>1 320</t>
  </si>
  <si>
    <t>TESEY 190</t>
  </si>
  <si>
    <t>ШХ929</t>
  </si>
  <si>
    <t>2 570</t>
  </si>
  <si>
    <t>TESEY 250</t>
  </si>
  <si>
    <t>ШХ931</t>
  </si>
  <si>
    <t>TESEY 250 торцевая</t>
  </si>
  <si>
    <t>250 торец</t>
  </si>
  <si>
    <t>ШХ932</t>
  </si>
  <si>
    <t>TESEY 375</t>
  </si>
  <si>
    <t>ШХ933</t>
  </si>
  <si>
    <t>3 820</t>
  </si>
  <si>
    <t>TESEY торцевая</t>
  </si>
  <si>
    <t>торец</t>
  </si>
  <si>
    <t>ШХ934</t>
  </si>
  <si>
    <t>1 950</t>
  </si>
  <si>
    <t>2 020</t>
  </si>
  <si>
    <t>ОПЦИИ Tesey*</t>
  </si>
  <si>
    <t>Энергосбережение(энергосберегающие вентиляторы)</t>
  </si>
  <si>
    <t>Освещение</t>
  </si>
  <si>
    <t>LED PINK</t>
  </si>
  <si>
    <t>1 ряд светодиодного освещения полок  или доп освещение прилавка (PINK-розовый)</t>
  </si>
  <si>
    <t>1 ряд светодиодного освещения полок  или доп освещение прилавка (WARM-3000K)</t>
  </si>
  <si>
    <t>2 ряда светодиодного освещения полок (PINK-розовый)</t>
  </si>
  <si>
    <t>2 ряда светодиодного освещения полок (WARM-3000K)</t>
  </si>
  <si>
    <t>3 ряда светодиодного освещения полок (PINK-розовый)</t>
  </si>
  <si>
    <t>3 ряда светодиодного освещения полок (WARM-3000K)</t>
  </si>
  <si>
    <t>4 ряда светодиодного освещения полок (COLD-6000K)</t>
  </si>
  <si>
    <t>4 ряда светодиодного освещения полок (WHITE-4000K)</t>
  </si>
  <si>
    <t>4 ряда светодиодного освещения полок (PINK-розовый)</t>
  </si>
  <si>
    <t>4 ряда светодиодного освещения полок (WARM-3000K)</t>
  </si>
  <si>
    <t>5 рядов светодиодного освещения полок (COLD-6000K)</t>
  </si>
  <si>
    <t>5 рядов светодиодного освещения полок (WHITE-4000K)</t>
  </si>
  <si>
    <t>5 рядов светодиодного освещения полок (PINK-розовый)</t>
  </si>
  <si>
    <t>5 рядов светодиодного освещения полок (WARM-3000K)</t>
  </si>
  <si>
    <t>6 рядов светодиодного освещения полок (COLD-6000K)</t>
  </si>
  <si>
    <t>6 рядов светодиодного освещения полок (WHITE-4000K)</t>
  </si>
  <si>
    <t>6 рядов светодиодного освещения полок (PINK-розовый)</t>
  </si>
  <si>
    <t>6 рядов светодиодного освещения полок (WARM-3000K)</t>
  </si>
  <si>
    <t>Комплектация полок</t>
  </si>
  <si>
    <t>1 ряд полок</t>
  </si>
  <si>
    <t>Ограничитель проволочный</t>
  </si>
  <si>
    <t>60мм</t>
  </si>
  <si>
    <t>Наличие дверей</t>
  </si>
  <si>
    <t>Double Glass</t>
  </si>
  <si>
    <t>Single Glass Cisa 22KO</t>
  </si>
  <si>
    <t>АLCO</t>
  </si>
  <si>
    <t>Исполнение</t>
  </si>
  <si>
    <t>Фруктовая</t>
  </si>
  <si>
    <t>Боковина со стеклопакетом</t>
  </si>
  <si>
    <t>Боковина зеркальная</t>
  </si>
  <si>
    <t>Боковина металлическая с зеркалом</t>
  </si>
  <si>
    <t>соединитель через прозрачный разделитель</t>
  </si>
  <si>
    <t>соединитель через зеркальный разделитель</t>
  </si>
  <si>
    <t>Фильтр сетчатый</t>
  </si>
  <si>
    <t>АКСЕССУАРЫ Tesey</t>
  </si>
  <si>
    <t>МХ042</t>
  </si>
  <si>
    <t>TESEY Делитель внутреннего объёма, оргстекло</t>
  </si>
  <si>
    <t>все</t>
  </si>
  <si>
    <t>ШХ506</t>
  </si>
  <si>
    <t>TESEY Крючок мясной балки (500мм)</t>
  </si>
  <si>
    <t>ШХ685</t>
  </si>
  <si>
    <t>TESEY Мясная балка 1250 с четырьмя крючками</t>
  </si>
  <si>
    <t>ШХ686</t>
  </si>
  <si>
    <t>TESEY Мясная балка 928 с тремя крючками</t>
  </si>
  <si>
    <t>ШХ784</t>
  </si>
  <si>
    <t>TESEY Ограничитель проволочный 1230*60</t>
  </si>
  <si>
    <t>ШХ785</t>
  </si>
  <si>
    <t>TESEY Ограничитель проволочный 925*60</t>
  </si>
  <si>
    <t>ШХ896</t>
  </si>
  <si>
    <t>TESEY Разделитель полки L=500</t>
  </si>
  <si>
    <t>ШХ626</t>
  </si>
  <si>
    <t>TESEY Разделитель полки L=600</t>
  </si>
  <si>
    <t>Tesey Portable</t>
  </si>
  <si>
    <t>TESEY Portable 125</t>
  </si>
  <si>
    <t>ГХ773</t>
  </si>
  <si>
    <t>TESEY Portable 190</t>
  </si>
  <si>
    <t>ГХ774</t>
  </si>
  <si>
    <t>1 945</t>
  </si>
  <si>
    <t>TESEY Portable 250</t>
  </si>
  <si>
    <t>ГХ707</t>
  </si>
  <si>
    <t>TESEY Portable 375</t>
  </si>
  <si>
    <t>ГХ708</t>
  </si>
  <si>
    <t>ОПЦИИ Tesey Portable*</t>
  </si>
  <si>
    <t>4 ряда светодиодного освещения полок (COLD-6000K) 12V</t>
  </si>
  <si>
    <t>6 рядов светодиодного освещения полок (COLD-6000K) 12V</t>
  </si>
  <si>
    <t>1 ряд полок 500</t>
  </si>
  <si>
    <t>1 ряд полок 400</t>
  </si>
  <si>
    <t>Tesey Compact</t>
  </si>
  <si>
    <t>6 рядов полок по 500мм. с регулируемым наклоном</t>
  </si>
  <si>
    <t>TESEY Compact 125</t>
  </si>
  <si>
    <t>КХ294</t>
  </si>
  <si>
    <t>TESEY Compact 190</t>
  </si>
  <si>
    <t>КХ295</t>
  </si>
  <si>
    <t>TESEY Compact 250</t>
  </si>
  <si>
    <t>ГХ651</t>
  </si>
  <si>
    <t>TESEY Compact 375</t>
  </si>
  <si>
    <t>ГХ652</t>
  </si>
  <si>
    <t>TESEY Compact торцевая</t>
  </si>
  <si>
    <t>ГХ653</t>
  </si>
  <si>
    <t>1 850</t>
  </si>
  <si>
    <t>ОПЦИИ Tesey Compact*</t>
  </si>
  <si>
    <t>Double Glass CISA 19V</t>
  </si>
  <si>
    <t>АКСЕССУАРЫ Tesey Compact</t>
  </si>
  <si>
    <t>ДО002</t>
  </si>
  <si>
    <t>TESEY Compact Делитель внутреннего объёма, оргстекло</t>
  </si>
  <si>
    <t>Tesey Compact Portable</t>
  </si>
  <si>
    <t xml:space="preserve">Tesey Compact Portable </t>
  </si>
  <si>
    <t>TESEY Compact Portable 190</t>
  </si>
  <si>
    <t>ГХ794</t>
  </si>
  <si>
    <t>TESEY Compact Portable 250</t>
  </si>
  <si>
    <t>ГХ795</t>
  </si>
  <si>
    <t>TESEY Compact Portable 375</t>
  </si>
  <si>
    <t>ГХ796</t>
  </si>
  <si>
    <t>ОПЦИИ Tesey Compact Portable *</t>
  </si>
  <si>
    <t xml:space="preserve">АКСЕССУАРЫ Tesey Compact Portable </t>
  </si>
  <si>
    <t>Tesey Slim</t>
  </si>
  <si>
    <t>Без боковин (модификация "Торец 190" включает 2 боковины со стеклопакетами)</t>
  </si>
  <si>
    <t>TESEY Slim 125</t>
  </si>
  <si>
    <t>ГХ690</t>
  </si>
  <si>
    <t>TESEY Slim 190</t>
  </si>
  <si>
    <t>ГХ691</t>
  </si>
  <si>
    <t>TESEY Slim 250</t>
  </si>
  <si>
    <t>ГХ692</t>
  </si>
  <si>
    <t>TESEY Slim 375</t>
  </si>
  <si>
    <t>ГХ693</t>
  </si>
  <si>
    <t>TESEY Slim торцевая</t>
  </si>
  <si>
    <t>ГХ694</t>
  </si>
  <si>
    <t>1 550</t>
  </si>
  <si>
    <t>1 620</t>
  </si>
  <si>
    <t>ОПЦИИ Tesey Slim*</t>
  </si>
  <si>
    <t>ТРВ ALCO</t>
  </si>
  <si>
    <t>АКСЕССУАРЫ Tesey Slim</t>
  </si>
  <si>
    <t>ГХ700</t>
  </si>
  <si>
    <t>TESEY Slim Делитель внутреннего объёма, оргстекло</t>
  </si>
  <si>
    <t>Tesey Slim Portable</t>
  </si>
  <si>
    <t>TESEY Slim Portable 190</t>
  </si>
  <si>
    <t>ГХ711</t>
  </si>
  <si>
    <t>TESEY Slim Portable 250</t>
  </si>
  <si>
    <t>ГХ709</t>
  </si>
  <si>
    <t>TESEY Slim Portable 375</t>
  </si>
  <si>
    <t>ГХ710</t>
  </si>
  <si>
    <t>ОПЦИИ Tesey Slim Portable*</t>
  </si>
  <si>
    <t>Vento</t>
  </si>
  <si>
    <t>5 рядов полок по 400мм. с регулируемым наклоном</t>
  </si>
  <si>
    <t>VENTO 125</t>
  </si>
  <si>
    <t>ШХ680</t>
  </si>
  <si>
    <t>1 248</t>
  </si>
  <si>
    <t>VENTO 190</t>
  </si>
  <si>
    <t>ШХ676</t>
  </si>
  <si>
    <t>1 873</t>
  </si>
  <si>
    <t>VENTO 250</t>
  </si>
  <si>
    <t>ШХ681</t>
  </si>
  <si>
    <t>2 496</t>
  </si>
  <si>
    <t>2 578</t>
  </si>
  <si>
    <t>VENTO 375</t>
  </si>
  <si>
    <t>ШХ706</t>
  </si>
  <si>
    <t>3 832</t>
  </si>
  <si>
    <t>ОПЦИИ Vento*</t>
  </si>
  <si>
    <t>АКСЕССУАРЫ Vento</t>
  </si>
  <si>
    <t>ШХ697</t>
  </si>
  <si>
    <t>VENTO 125 Балка мясная, 4 крючка L=1250</t>
  </si>
  <si>
    <t>ШХ698</t>
  </si>
  <si>
    <t>VENTO 190 Балка мясная, 3 крючка L=922</t>
  </si>
  <si>
    <t>ШХ692</t>
  </si>
  <si>
    <t>VENTO Делитель внутреннего объёма, оргстекло</t>
  </si>
  <si>
    <t>ШХ800</t>
  </si>
  <si>
    <t>VENTO Ограничитель проволочный 1230*60</t>
  </si>
  <si>
    <t>ШХ801</t>
  </si>
  <si>
    <t>VENTO Ограничитель проволочный 925*60</t>
  </si>
  <si>
    <t>Ikar</t>
  </si>
  <si>
    <t>Энергосберегающее верхнее светодиодное освещение внутреннего объема</t>
  </si>
  <si>
    <t>3 ряда полок глубиной 400 мм, 500 мм, 600 мм с регулируемым наклоном</t>
  </si>
  <si>
    <t>Верхняя цветная панель, выбор цвета внутреннего кабинета</t>
  </si>
  <si>
    <t>Без боковин </t>
  </si>
  <si>
    <t>IKAR 125</t>
  </si>
  <si>
    <t>ШХ966</t>
  </si>
  <si>
    <t>IKAR 190</t>
  </si>
  <si>
    <t>ШХ967</t>
  </si>
  <si>
    <t>IKAR 250</t>
  </si>
  <si>
    <t>ШХ968</t>
  </si>
  <si>
    <t>IKAR 250 торцевая</t>
  </si>
  <si>
    <t>ШХ969</t>
  </si>
  <si>
    <t>IKAR 375</t>
  </si>
  <si>
    <t>ШХ970</t>
  </si>
  <si>
    <t>IKAR торцевая</t>
  </si>
  <si>
    <t>ШХ971</t>
  </si>
  <si>
    <t>ОПЦИИ Ikar*</t>
  </si>
  <si>
    <t>Боковина металлическая составная с зекр.стеклопакетом</t>
  </si>
  <si>
    <t>АКСЕССУАРЫ Ikar</t>
  </si>
  <si>
    <t>КР021</t>
  </si>
  <si>
    <t>IKAR Делитель внутреннего объёма оргстекло</t>
  </si>
  <si>
    <t>НИЗКОТЕМПЕРАТУРНЫЕ РЕШЕНИЯ</t>
  </si>
  <si>
    <t>Krios</t>
  </si>
  <si>
    <t>Энергосберегающее покрытие</t>
  </si>
  <si>
    <t>Решётки для выкладки товара</t>
  </si>
  <si>
    <t>Цветная панель, выбор цвета внутреннего объёма</t>
  </si>
  <si>
    <t>Krios 190</t>
  </si>
  <si>
    <t>ХЛ008</t>
  </si>
  <si>
    <t>2 040</t>
  </si>
  <si>
    <t>Krios 190  Open Top</t>
  </si>
  <si>
    <t>190 Open Top</t>
  </si>
  <si>
    <t>ХЛ011</t>
  </si>
  <si>
    <t>1 995</t>
  </si>
  <si>
    <t>Krios 250</t>
  </si>
  <si>
    <t>ХЛ001</t>
  </si>
  <si>
    <t>2 665</t>
  </si>
  <si>
    <t>Krios 250  Open Top</t>
  </si>
  <si>
    <t>250 Open Top</t>
  </si>
  <si>
    <t>ХЛ006</t>
  </si>
  <si>
    <t>2 620</t>
  </si>
  <si>
    <t>Krios 375</t>
  </si>
  <si>
    <t>ХЛ002</t>
  </si>
  <si>
    <t>3 915</t>
  </si>
  <si>
    <t>Krios 375 Open Top</t>
  </si>
  <si>
    <t>375 Open Top</t>
  </si>
  <si>
    <t>ХЛ005</t>
  </si>
  <si>
    <t>3 870</t>
  </si>
  <si>
    <t>Krios торцевая</t>
  </si>
  <si>
    <t>ХЛ003</t>
  </si>
  <si>
    <t>1 895</t>
  </si>
  <si>
    <t>2 060</t>
  </si>
  <si>
    <t>Krios торцевая Open Top</t>
  </si>
  <si>
    <t>торец Open Top</t>
  </si>
  <si>
    <t>ХЛ009</t>
  </si>
  <si>
    <t>2 015</t>
  </si>
  <si>
    <t>ОПЦИИ Krios*</t>
  </si>
  <si>
    <t>LED COLD 6000K</t>
  </si>
  <si>
    <t>Вид покрытия</t>
  </si>
  <si>
    <t>ECOLINE T БЕЗ ПОДСВЕТКИ</t>
  </si>
  <si>
    <t>ECOLINE T С ПОДСВЕТКОЙ</t>
  </si>
  <si>
    <t>PUSH С ПОДСВЕТКОЙ</t>
  </si>
  <si>
    <t>АКСЕССУАРЫ Krios</t>
  </si>
  <si>
    <t>КР680</t>
  </si>
  <si>
    <t>KRIOS 200 Суперструктура двухуровневая двухсторонняя</t>
  </si>
  <si>
    <t>КР234</t>
  </si>
  <si>
    <t>KRIOS 200 Суперструктура двухуровневая односторонняя</t>
  </si>
  <si>
    <t>КР145</t>
  </si>
  <si>
    <t>KRIOS 200 Суперструктура одноуровневая двухсторонняя</t>
  </si>
  <si>
    <t>КР627</t>
  </si>
  <si>
    <t>KRIOS 200 Суперструктура одноуровневая односторонняя</t>
  </si>
  <si>
    <t>КР096</t>
  </si>
  <si>
    <t>KRIOS 200 Суперструктура трёхуровневая двухсторонняя</t>
  </si>
  <si>
    <t>КР004</t>
  </si>
  <si>
    <t>KRIOS 250 Суперструктура двухуровневая двухсторонняя</t>
  </si>
  <si>
    <t>КР006</t>
  </si>
  <si>
    <t>KRIOS 250 Суперструктура двухуровневая односторонняя</t>
  </si>
  <si>
    <t>КР011</t>
  </si>
  <si>
    <t>KRIOS 250 Суперструктура одноуровневая двухсторонняя</t>
  </si>
  <si>
    <t>КР015</t>
  </si>
  <si>
    <t>KRIOS 250 Суперструктура одноуровневая односторонняя</t>
  </si>
  <si>
    <t>КР013</t>
  </si>
  <si>
    <t>KRIOS 250 Суперструктура трёхуровневая двухсторонняя</t>
  </si>
  <si>
    <t>КР008</t>
  </si>
  <si>
    <t>KRIOS 250 Суперструктура трёхуровневая односторонняя</t>
  </si>
  <si>
    <t>КР005</t>
  </si>
  <si>
    <t>KRIOS 375 Суперструктура двухуровневая двухсторонняя</t>
  </si>
  <si>
    <t>КР007</t>
  </si>
  <si>
    <t>KRIOS 375 Суперструктура двухуровневая односторонняя</t>
  </si>
  <si>
    <t>КР012</t>
  </si>
  <si>
    <t>KRIOS 375 Суперструктура одноуровневая двухсторонняя</t>
  </si>
  <si>
    <t>КР016</t>
  </si>
  <si>
    <t>KRIOS 375 Суперструктура одноуровневая односторонняя</t>
  </si>
  <si>
    <t>КР014</t>
  </si>
  <si>
    <t>KRIOS 375 Суперструктура трёхуровневая двухсторонняя</t>
  </si>
  <si>
    <t>КР009</t>
  </si>
  <si>
    <t>KRIOS 375 Суперструктура трёхуровневая односторонняя</t>
  </si>
  <si>
    <t>КР019</t>
  </si>
  <si>
    <t>KRIOS Делитель проволочный 610</t>
  </si>
  <si>
    <t>КР010</t>
  </si>
  <si>
    <t>KRIOS Делитель проволочный 800</t>
  </si>
  <si>
    <t>ХЛ007</t>
  </si>
  <si>
    <t>KRIOS Делитель проволочный универсальный 800</t>
  </si>
  <si>
    <t>Jason</t>
  </si>
  <si>
    <t xml:space="preserve">Энергосберегающий контур  </t>
  </si>
  <si>
    <t xml:space="preserve">Вертикальная светодиодная подсветка верхнего кабинета  </t>
  </si>
  <si>
    <t xml:space="preserve">Светодиодная подсветка нижнего объема </t>
  </si>
  <si>
    <t xml:space="preserve">Anti-Frost дизайн, препятствующий образованию наледи </t>
  </si>
  <si>
    <t xml:space="preserve">Две решётчатых полки для выкладки товара глубиной 400 мм с регулируемым наклоном </t>
  </si>
  <si>
    <t xml:space="preserve">Принудительная циркуляция воздуха </t>
  </si>
  <si>
    <t xml:space="preserve">Инновационный испаритель Sest, Италия </t>
  </si>
  <si>
    <t>Клапан ТРВ Danfoss  </t>
  </si>
  <si>
    <t xml:space="preserve">Контроллер Danfoss (с поддержкой режима master/slave)  </t>
  </si>
  <si>
    <t xml:space="preserve">Комплект подключения к системе дренажа </t>
  </si>
  <si>
    <t>Верхняя и нижняя цветные панели, выбор цвета внутреннего кабинета </t>
  </si>
  <si>
    <t xml:space="preserve">Деревянная упаковка </t>
  </si>
  <si>
    <t>Температурный режим: -22...-18°С</t>
  </si>
  <si>
    <t xml:space="preserve">Модификация: Низкотемпературная (доступен среднетемпературный режим -1...+5°С) </t>
  </si>
  <si>
    <t>Jason 250</t>
  </si>
  <si>
    <t>ХК003</t>
  </si>
  <si>
    <t>2 600</t>
  </si>
  <si>
    <t>Jason 375</t>
  </si>
  <si>
    <t>ХК004</t>
  </si>
  <si>
    <t>3 850</t>
  </si>
  <si>
    <t>Jason торец</t>
  </si>
  <si>
    <t>ХК005</t>
  </si>
  <si>
    <t>2 100</t>
  </si>
  <si>
    <t>2 200</t>
  </si>
  <si>
    <t>ОПЦИИ Jason*</t>
  </si>
  <si>
    <t>1 ряд решетчатых полок 400</t>
  </si>
  <si>
    <t>без боковины</t>
  </si>
  <si>
    <t>Боковина - соединитель с торцевой витриной</t>
  </si>
  <si>
    <t>Jason SE</t>
  </si>
  <si>
    <t>Jason SE 250 двухобъемный с раздельным испарителем</t>
  </si>
  <si>
    <t>ХК011</t>
  </si>
  <si>
    <t>Jason SE 375 двухобъемный с раздельным испарителем</t>
  </si>
  <si>
    <t>ХК010</t>
  </si>
  <si>
    <t>Jason SE торец двухобъемный с раздельным испарителем</t>
  </si>
  <si>
    <t>ХК013</t>
  </si>
  <si>
    <t>Jason SE торец обзорный двухобъемный с раздельным испарителем</t>
  </si>
  <si>
    <t>ХК012</t>
  </si>
  <si>
    <t>2 286</t>
  </si>
  <si>
    <t>ОПЦИИ Jason SE*</t>
  </si>
  <si>
    <t>Odissey Compact</t>
  </si>
  <si>
    <t>Энергосберегающее вертикальное светодиодное освещение кабинета</t>
  </si>
  <si>
    <t>5 рядов решетчатых полок по 550 мм с регулируемым наклоном</t>
  </si>
  <si>
    <t>Ценникодержатели на полках </t>
  </si>
  <si>
    <t>Двери с двухкамерными стеклопакетами </t>
  </si>
  <si>
    <t>Без боковин (модификация "Торец" включает 2 «глухие» металлические боковины)</t>
  </si>
  <si>
    <t>ODISSEY Compact 125</t>
  </si>
  <si>
    <t>ГХ828</t>
  </si>
  <si>
    <t>1 350</t>
  </si>
  <si>
    <t>ODISSEY Compact 200</t>
  </si>
  <si>
    <t>ГХ829</t>
  </si>
  <si>
    <t>1 880</t>
  </si>
  <si>
    <t>1 980</t>
  </si>
  <si>
    <t>ODISSEY Compact 250</t>
  </si>
  <si>
    <t>ГХ815</t>
  </si>
  <si>
    <t>ODISSEY Compact 375</t>
  </si>
  <si>
    <t>ГХ814</t>
  </si>
  <si>
    <t>ОПЦИИ Odissey Compact*</t>
  </si>
  <si>
    <t>Верхнее освещение шкафа</t>
  </si>
  <si>
    <t>1 ряд решетчатых полок 550</t>
  </si>
  <si>
    <t>Защитный бампер</t>
  </si>
  <si>
    <t>Дизайн дверей</t>
  </si>
  <si>
    <t>Двери с алюминиевой рамкой</t>
  </si>
  <si>
    <t>АКСЕССУАРЫ Odissey Compact</t>
  </si>
  <si>
    <t>ГХ855</t>
  </si>
  <si>
    <t>Odissey Compact полнопрофильный в сборе</t>
  </si>
  <si>
    <t>Odissey Slim</t>
  </si>
  <si>
    <t>5 рядов решетчатых полок по 500 мм с регулируемым наклоном</t>
  </si>
  <si>
    <t>Энергосберегающие вентиляторы</t>
  </si>
  <si>
    <t>ODISSEY Slim 250</t>
  </si>
  <si>
    <t>ГХ730</t>
  </si>
  <si>
    <t>ODISSEY Sllim 375</t>
  </si>
  <si>
    <t>ГХ753</t>
  </si>
  <si>
    <t>ОПЦИИ Odissey Slim*</t>
  </si>
  <si>
    <t>1 ряд решетчатых полок 500</t>
  </si>
  <si>
    <t>АКСЕССУАРЫ Odissey Slim</t>
  </si>
  <si>
    <t>ГХ854</t>
  </si>
  <si>
    <t>Odissey Slim полнопрофильный в сборе</t>
  </si>
  <si>
    <t>РЕШЕНИЯ СО ВСТРОЕННЫМ АГРЕГАТОМ</t>
  </si>
  <si>
    <t>Aura</t>
  </si>
  <si>
    <t>Контроллер Danfoss</t>
  </si>
  <si>
    <t>Фронтальные цветные панели, выбор цвета внутреннего оформления </t>
  </si>
  <si>
    <t>Боковины с обзорным стеклом</t>
  </si>
  <si>
    <t>Четыре колеса</t>
  </si>
  <si>
    <t>Температурный режим: (+0...+2)</t>
  </si>
  <si>
    <t>AURA 125</t>
  </si>
  <si>
    <t>ШХ823</t>
  </si>
  <si>
    <t>1 270</t>
  </si>
  <si>
    <t>ОПЦИИ Aura*</t>
  </si>
  <si>
    <t>Aura SQ</t>
  </si>
  <si>
    <t>Стеклянные боковины</t>
  </si>
  <si>
    <t xml:space="preserve">AURA SQ </t>
  </si>
  <si>
    <t>ГХ731</t>
  </si>
  <si>
    <t>Aura SQ H120</t>
  </si>
  <si>
    <t xml:space="preserve">Aura SQ H120  </t>
  </si>
  <si>
    <t>Температурный режим: +2...+4°С</t>
  </si>
  <si>
    <t xml:space="preserve">AURA SQ H120  </t>
  </si>
  <si>
    <t>ГХ688</t>
  </si>
  <si>
    <t>Aurora Slim Plug-in</t>
  </si>
  <si>
    <t xml:space="preserve">Контроллер Danfoss </t>
  </si>
  <si>
    <t>AURORA Slim PLUG-IN 125 вентилируемая</t>
  </si>
  <si>
    <t>ГХ582</t>
  </si>
  <si>
    <t>AURORA Slim PLUG-IN 190 вентилируемая</t>
  </si>
  <si>
    <t>ГХ586</t>
  </si>
  <si>
    <t>AURORA Slim PLUG-IN 250 вентилируемая</t>
  </si>
  <si>
    <t>ГХ534</t>
  </si>
  <si>
    <t>AURORA Slim PLUG-IN 375 вентилируемая</t>
  </si>
  <si>
    <t>ГХ535</t>
  </si>
  <si>
    <t>AURORA Slim PLUG-IN Закрытый угол 90 вентилируемая</t>
  </si>
  <si>
    <t>ГХ621</t>
  </si>
  <si>
    <t>1 670</t>
  </si>
  <si>
    <t>AURORA Slim PLUG-IN Открытый угол 90 вентилируемая</t>
  </si>
  <si>
    <t>ГХ622</t>
  </si>
  <si>
    <t>AURORA Slim PLUG-IN 125 вентилируемая SELF</t>
  </si>
  <si>
    <t>ГХ567</t>
  </si>
  <si>
    <t>AURORA Slim PLUG-IN 190 вентилируемая SELF</t>
  </si>
  <si>
    <t>СВ291</t>
  </si>
  <si>
    <t>AURORA Slim PLUG-IN 250 вентилируемая SELF</t>
  </si>
  <si>
    <t>СВ292</t>
  </si>
  <si>
    <t>AURORA Slim PLUG-IN 375 вентилируемая SELF</t>
  </si>
  <si>
    <t>СВ309</t>
  </si>
  <si>
    <t>AURORA Slim PLUG-IN 125 рыба на льду</t>
  </si>
  <si>
    <t>ВР016</t>
  </si>
  <si>
    <t>AURORA Slim PLUG-IN 190 рыба на льду</t>
  </si>
  <si>
    <t>ВР018</t>
  </si>
  <si>
    <t>1 935</t>
  </si>
  <si>
    <t>AURORA Slim PLUG-IN 250 рыба на льду</t>
  </si>
  <si>
    <t>ВР020</t>
  </si>
  <si>
    <t>AURORA Slim PLUG-IN 375 рыба на льду</t>
  </si>
  <si>
    <t>ВР022</t>
  </si>
  <si>
    <t>3 920</t>
  </si>
  <si>
    <t>AURORA Slim PLUG-IN 125 рыба на льду SELF</t>
  </si>
  <si>
    <t>ВР017</t>
  </si>
  <si>
    <t>AURORA Slim PLUG-IN 190 рыба на льду SELF</t>
  </si>
  <si>
    <t>ВР019</t>
  </si>
  <si>
    <t>AURORA Slim PLUG-IN 250 рыба на льду SELF</t>
  </si>
  <si>
    <t>ВР021</t>
  </si>
  <si>
    <t>AURORA Slim PLUG-IN 375 рыба на льду SELF</t>
  </si>
  <si>
    <t>ВР023</t>
  </si>
  <si>
    <t>AURORA Slim PLUG-IN 125 кондитерская</t>
  </si>
  <si>
    <t>ВК152</t>
  </si>
  <si>
    <t>AURORA Slim PLUG-IN 190 кондитерская</t>
  </si>
  <si>
    <t>ВК153</t>
  </si>
  <si>
    <t>AURORA Slim PLUG-IN 250 кондитерская</t>
  </si>
  <si>
    <t>ВК154</t>
  </si>
  <si>
    <t>AURORA Slim PLUG-IN 375 кондитерская</t>
  </si>
  <si>
    <t>ВК155</t>
  </si>
  <si>
    <t>AURORA Slim PLUG-IN 125 низкотемпературная</t>
  </si>
  <si>
    <t>ВМ277</t>
  </si>
  <si>
    <t>AURORA Slim PLUG-IN 190 низкотемпературная</t>
  </si>
  <si>
    <t>ВМ278</t>
  </si>
  <si>
    <t>AURORA Slim PLUG-IN 250 низкотемпературная</t>
  </si>
  <si>
    <t>ВМ279</t>
  </si>
  <si>
    <t>ОПЦИИ Aurora Slim Plug-in*</t>
  </si>
  <si>
    <t>Aurora Slim SQ Plug-in</t>
  </si>
  <si>
    <t>AURORA Slim SQ PLUG-IN 125 вентилируемая</t>
  </si>
  <si>
    <t>ВМ255</t>
  </si>
  <si>
    <t>AURORA Slim SQ PLUG-IN 190 вентилируемая</t>
  </si>
  <si>
    <t>ШХ952</t>
  </si>
  <si>
    <t>AURORA Slim SQ PLUG-IN 250 вентилируемая</t>
  </si>
  <si>
    <t>СВ296</t>
  </si>
  <si>
    <t>AURORA Slim SQ PLUG-IN 375 вентилируемая</t>
  </si>
  <si>
    <t>ВМ256</t>
  </si>
  <si>
    <t>AURORA Slim SQ PLUG-IN Закрытый угол 90 вентилируемая</t>
  </si>
  <si>
    <t>ГХ619</t>
  </si>
  <si>
    <t>AURORA Slim SQ PLUG-IN Открытый угол 90 вентилируемая</t>
  </si>
  <si>
    <t>ГХ620</t>
  </si>
  <si>
    <t>AURORA Slim SQ PLUG-IN 125 вентилируемая SELF</t>
  </si>
  <si>
    <t>СВ294</t>
  </si>
  <si>
    <t>AURORA Slim SQ PLUG-IN 190 вентилируемая SELF</t>
  </si>
  <si>
    <t>СВ295</t>
  </si>
  <si>
    <t>AURORA Slim SQ PLUG-IN 250 вентилируемая SELF</t>
  </si>
  <si>
    <t>СВ297</t>
  </si>
  <si>
    <t>AURORA Slim SQ PLUG-IN 375 вентилируемая SELF</t>
  </si>
  <si>
    <t>СВ300</t>
  </si>
  <si>
    <t>AURORA Slim SQ PLUG-IN 125 рыба на льду</t>
  </si>
  <si>
    <t>ВР024</t>
  </si>
  <si>
    <t>AURORA Slim SQ PLUG-IN 190 рыба на льду</t>
  </si>
  <si>
    <t>ВР026</t>
  </si>
  <si>
    <t>AURORA Slim SQ PLUG-IN 250 рыба на льду</t>
  </si>
  <si>
    <t>ВР028</t>
  </si>
  <si>
    <t>AURORA Slim SQ PLUG-IN 375 рыба на льду</t>
  </si>
  <si>
    <t>ВР030</t>
  </si>
  <si>
    <t>AURORA Slim SQ PLUG-IN 125 кондитерская</t>
  </si>
  <si>
    <t>ВК156</t>
  </si>
  <si>
    <t>AURORA Slim SQ PLUG-IN 190 кондитерская</t>
  </si>
  <si>
    <t>ВК157</t>
  </si>
  <si>
    <t>AURORA Slim SQ PLUG-IN 250 кондитерская</t>
  </si>
  <si>
    <t>ВК158</t>
  </si>
  <si>
    <t>AURORA Slim SQ PLUG-IN 375 кондитерская</t>
  </si>
  <si>
    <t>ВК160</t>
  </si>
  <si>
    <t>AURORA Slim SQ PLUG-IN 125 низкотемпературная</t>
  </si>
  <si>
    <t>ВМ282</t>
  </si>
  <si>
    <t>AURORA Slim SQ PLUG-IN 190 низкотемпературная</t>
  </si>
  <si>
    <t>ВМ283</t>
  </si>
  <si>
    <t>ОПЦИИ Aurora Slim SQ Plug-in*</t>
  </si>
  <si>
    <t>Vento Plug-In</t>
  </si>
  <si>
    <t xml:space="preserve">Инновационный испаритель Sest, Италия </t>
  </si>
  <si>
    <t xml:space="preserve">Четыре ряда полок по 400 мм с ценникодержателями </t>
  </si>
  <si>
    <t>Верхнее светодиодное освещение</t>
  </si>
  <si>
    <t xml:space="preserve">Фронтальные цветные панели </t>
  </si>
  <si>
    <t xml:space="preserve">Обзорные антивандальные металлические боковины со стеклопакетом </t>
  </si>
  <si>
    <t xml:space="preserve">Ночные шторки с магнитной фиксацией </t>
  </si>
  <si>
    <t>Модификация: Гастрономическая (фруктовая доступна опционально)</t>
  </si>
  <si>
    <t>VENTO L PLUG-IN</t>
  </si>
  <si>
    <t>L</t>
  </si>
  <si>
    <t>ШХ645</t>
  </si>
  <si>
    <t>VENTO M PLUG-IN</t>
  </si>
  <si>
    <t>M</t>
  </si>
  <si>
    <t>ШХ644</t>
  </si>
  <si>
    <t>1 260</t>
  </si>
  <si>
    <t>VENTO S PLUG-IN</t>
  </si>
  <si>
    <t>S</t>
  </si>
  <si>
    <t>ШХ643</t>
  </si>
  <si>
    <t>ОПЦИИ Vento Plug-In*</t>
  </si>
  <si>
    <t>АКСЕССУАРЫ Vento Plug-In</t>
  </si>
  <si>
    <t>ШХ804</t>
  </si>
  <si>
    <t>VENTO L PLUG-IN Ограничитель проволочный 921*60</t>
  </si>
  <si>
    <t>ШХ648</t>
  </si>
  <si>
    <t>VENTO L PLUG-IN Фруктовый комплект  (6 ограничителей)</t>
  </si>
  <si>
    <t>ШХ803</t>
  </si>
  <si>
    <t>VENTO M PLUG-IN Ограничитель проволочный 1166*60</t>
  </si>
  <si>
    <t>ШХ647</t>
  </si>
  <si>
    <t>VENTO M PLUG-IN Фруктовый комплект  (3 ограничителя)</t>
  </si>
  <si>
    <t>ШХ726</t>
  </si>
  <si>
    <t>VENTO PLUG-IN Делитель внутреннего объёма, оргстекло</t>
  </si>
  <si>
    <t>Универсальный</t>
  </si>
  <si>
    <t>ШХ663</t>
  </si>
  <si>
    <t>VENTO Plug-In Разделитель полки L=400</t>
  </si>
  <si>
    <t>ШХ802</t>
  </si>
  <si>
    <t>VENTO S PLUG-IN Ограничитель проволочный 860*60</t>
  </si>
  <si>
    <t>ШХ646</t>
  </si>
  <si>
    <t>VENTO S PLUG-IN Фруктовый комплект  (3 ограничителя)</t>
  </si>
  <si>
    <t>Tesey Plug-In</t>
  </si>
  <si>
    <t xml:space="preserve">Пять рядов полок по 500 мм с ценникодержателями </t>
  </si>
  <si>
    <t>Энергосберегающее верхнее светодиодное освещение</t>
  </si>
  <si>
    <t>Температурный режим: +2...+7°С</t>
  </si>
  <si>
    <t>TESEY Plug-In 125</t>
  </si>
  <si>
    <t>ШХ786</t>
  </si>
  <si>
    <t>TESEY Plug-In 190</t>
  </si>
  <si>
    <t>ШХ787</t>
  </si>
  <si>
    <t>TESEY Plug-In 250</t>
  </si>
  <si>
    <t>ШХ788</t>
  </si>
  <si>
    <t>ОПЦИИ Tesey Plug-In*</t>
  </si>
  <si>
    <t>Zodiac</t>
  </si>
  <si>
    <t xml:space="preserve">Четыре ряда полок по 500 мм с ценникодержателями </t>
  </si>
  <si>
    <t>Энергосберегающее верхнее светодиодное освещение и вертикальная LED подсветка в боковых стойках</t>
  </si>
  <si>
    <t>Zodiac Г 100</t>
  </si>
  <si>
    <t>ШХ611</t>
  </si>
  <si>
    <t>1 028</t>
  </si>
  <si>
    <t>Zodiac Г 125</t>
  </si>
  <si>
    <t>ШХ612</t>
  </si>
  <si>
    <t>1 332</t>
  </si>
  <si>
    <t>Zodiac Г 190</t>
  </si>
  <si>
    <t>ШХ613</t>
  </si>
  <si>
    <t>1 957</t>
  </si>
  <si>
    <t>Zodiac Г 250</t>
  </si>
  <si>
    <t>ШХ614</t>
  </si>
  <si>
    <t>ОПЦИИ Zodiac*</t>
  </si>
  <si>
    <t>АКСЕССУАРЫ Zodiac</t>
  </si>
  <si>
    <t>ШХ811</t>
  </si>
  <si>
    <t>ZODIAC Ограничитель проволочный 1215*60</t>
  </si>
  <si>
    <t>ШХ810</t>
  </si>
  <si>
    <t>ZODIAC Ограничитель проволочный 912*60</t>
  </si>
  <si>
    <t>Aquarius</t>
  </si>
  <si>
    <t xml:space="preserve">Aquarius </t>
  </si>
  <si>
    <t>Энергосберегающее покрытие Cisaplast, Италия (Aquarius)</t>
  </si>
  <si>
    <t>Боковины с обзорными стеклопакетами</t>
  </si>
  <si>
    <t>Модификация: Низкотемпературная (доступен среднетемпературный режим - 1...+5°С)</t>
  </si>
  <si>
    <t>AQUARIUS НТ 120</t>
  </si>
  <si>
    <t>БМ221</t>
  </si>
  <si>
    <t>1 324</t>
  </si>
  <si>
    <t>AQUARIUS НТ/СТ 180</t>
  </si>
  <si>
    <t>БМ222</t>
  </si>
  <si>
    <t>1 924</t>
  </si>
  <si>
    <t>AQUARIUS НТ/СТ 240</t>
  </si>
  <si>
    <t>БМ223</t>
  </si>
  <si>
    <t>2 524</t>
  </si>
  <si>
    <t>ОПЦИИ Aquarius *</t>
  </si>
  <si>
    <t>LED WARM 3000K</t>
  </si>
  <si>
    <t>LED WHITE 4000K</t>
  </si>
  <si>
    <t>Наличие колес</t>
  </si>
  <si>
    <t>Тип стекол энергосберегающего покрытия</t>
  </si>
  <si>
    <t>Стекла Cisa под суперструктуру</t>
  </si>
  <si>
    <t xml:space="preserve">АКСЕССУАРЫ Aquarius </t>
  </si>
  <si>
    <t>БМ215</t>
  </si>
  <si>
    <t>AQUARIUS 120 Комплект ограничителей полок суперструктуры</t>
  </si>
  <si>
    <t>БМ208</t>
  </si>
  <si>
    <t>AQUARIUS 120 Суперструктура</t>
  </si>
  <si>
    <t>БМ224</t>
  </si>
  <si>
    <t xml:space="preserve">AQUARIUS 120/240 Защита от сыпучих продуктов </t>
  </si>
  <si>
    <t>БМ225</t>
  </si>
  <si>
    <t xml:space="preserve">AQUARIUS 180 Защита от сыпучих продуктов </t>
  </si>
  <si>
    <t>БМ216</t>
  </si>
  <si>
    <t>AQUARIUS 180 Комплект ограничителей полок суперструктуры</t>
  </si>
  <si>
    <t>БМ209</t>
  </si>
  <si>
    <t>AQUARIUS 180 Суперструктура</t>
  </si>
  <si>
    <t>БМ217</t>
  </si>
  <si>
    <t>AQUARIUS 240 Комплект ограничителей полок суперструктуры</t>
  </si>
  <si>
    <t>БМ210</t>
  </si>
  <si>
    <t>AQUARIUS 240 Суперструктура</t>
  </si>
  <si>
    <t>КР233</t>
  </si>
  <si>
    <t>AQUARIUS Делитель проволочный</t>
  </si>
  <si>
    <t>Aquarius Open Top</t>
  </si>
  <si>
    <t>Температурный режим: -1...+5°С</t>
  </si>
  <si>
    <t>Модификация: Cреднетемпературная</t>
  </si>
  <si>
    <t>AQUARIUS Open Top  120</t>
  </si>
  <si>
    <t>БМ211</t>
  </si>
  <si>
    <t>AQUARIUS Open Top  180</t>
  </si>
  <si>
    <t>БМ220</t>
  </si>
  <si>
    <t>AQUARIUS Open Top  240</t>
  </si>
  <si>
    <t>БМ219</t>
  </si>
  <si>
    <t>ОПЦИИ Aquarius Open Top*</t>
  </si>
  <si>
    <t>АКСЕССУАРЫ Aquarius Open Top</t>
  </si>
  <si>
    <t>ШХ881</t>
  </si>
  <si>
    <t>AQUARIUS 120 Open Top Комплект ночных крышек</t>
  </si>
  <si>
    <t>ШХ882</t>
  </si>
  <si>
    <t>AQUARIUS 120 Open Top Комплект ночных крышек под суперструктуру</t>
  </si>
  <si>
    <t>ШХ883</t>
  </si>
  <si>
    <t>AQUARIUS 180 Open Top Комплект ночных крышек</t>
  </si>
  <si>
    <t>ШХ884</t>
  </si>
  <si>
    <t>AQUARIUS 180 Open Top Комплект ночных крышек под суперструктуру</t>
  </si>
  <si>
    <t>ШХ885</t>
  </si>
  <si>
    <t>AQUARIUS 240 Open Top Комплект ночных крышек</t>
  </si>
  <si>
    <t>ШХ886</t>
  </si>
  <si>
    <t>AQUARIUS 240 Open Top Комплект ночных крышек под суперструктуру</t>
  </si>
  <si>
    <t>Polo</t>
  </si>
  <si>
    <t>Энергосберегающая светодиодная подсветка внутри объёма</t>
  </si>
  <si>
    <t>Проволочные решетки и делители</t>
  </si>
  <si>
    <t>Система автоматической оттайки горячим газом</t>
  </si>
  <si>
    <t>Конденсатор Sest</t>
  </si>
  <si>
    <t>Готовность к дистанционному мониторингу</t>
  </si>
  <si>
    <t>Цокольная панель</t>
  </si>
  <si>
    <t>Верхний противоударный бампер</t>
  </si>
  <si>
    <t>Регулируемые по высоте 4 ножки</t>
  </si>
  <si>
    <t>Стандартные цвета без наценки - RAL9016 и RAL7045</t>
  </si>
  <si>
    <t>Тип охлаждения: Статический</t>
  </si>
  <si>
    <t>Температурный режим: -24...-18°С</t>
  </si>
  <si>
    <t>Модификация: Cреднетемпературная, Низкотемпературная</t>
  </si>
  <si>
    <t>POLO model L 200 HT/СТ</t>
  </si>
  <si>
    <t>ЛО267</t>
  </si>
  <si>
    <t>POLO model L 210 HT/СТ</t>
  </si>
  <si>
    <t>ЛО268</t>
  </si>
  <si>
    <t>POLO model L 250 HT/СТ</t>
  </si>
  <si>
    <t>ЛО269</t>
  </si>
  <si>
    <t>POLO model L TST HT/СТ</t>
  </si>
  <si>
    <t>ЛО270</t>
  </si>
  <si>
    <t>1 825</t>
  </si>
  <si>
    <t>ОПЦИИ Polo*</t>
  </si>
  <si>
    <t>АКСЕССУАРЫ Polo</t>
  </si>
  <si>
    <t>КР203</t>
  </si>
  <si>
    <t>POLO 200 Дополнительный фронтальный противоударный бампер</t>
  </si>
  <si>
    <t>КР198</t>
  </si>
  <si>
    <t>POLO 200 Ограничитель горизонтальный (нащельник)</t>
  </si>
  <si>
    <t>КР217</t>
  </si>
  <si>
    <t>POLO 200 Ограничитель горизонтальный двухсторонний под промо лайтбокс</t>
  </si>
  <si>
    <t>КР214</t>
  </si>
  <si>
    <t>POLO 200 Ограничитель горизонтальный односторонний под промо лайтбокс</t>
  </si>
  <si>
    <t>КР237</t>
  </si>
  <si>
    <t>POLO 200 Ограничитель проволочный полки суперструктуры</t>
  </si>
  <si>
    <t>КР187</t>
  </si>
  <si>
    <t>POLO 200 Промо лайтбокс</t>
  </si>
  <si>
    <t>КР181</t>
  </si>
  <si>
    <t>POLO 200 Суперструктура двухуровневая двухсторонняя</t>
  </si>
  <si>
    <t>КР184</t>
  </si>
  <si>
    <t>POLO 200 Суперструктура двухуровневая односторонняя</t>
  </si>
  <si>
    <t>КР744</t>
  </si>
  <si>
    <t>POLO 200 Суперструктура трехуровневая двухсторонняя</t>
  </si>
  <si>
    <t>КР238</t>
  </si>
  <si>
    <t>POLO 200 Суперструктура трехуровневая односторонняя</t>
  </si>
  <si>
    <t>КР201</t>
  </si>
  <si>
    <t>POLO 200/250 Дополнительный боковой противоударный бампер</t>
  </si>
  <si>
    <t>200, 250</t>
  </si>
  <si>
    <t>КР205</t>
  </si>
  <si>
    <t>POLO 210 Дополнительный фронтальный противоударный бампер</t>
  </si>
  <si>
    <t>КР199</t>
  </si>
  <si>
    <t>POLO 210 Ограничитель горизонтальный (нащельник)</t>
  </si>
  <si>
    <t>КР218</t>
  </si>
  <si>
    <t>POLO 210 Ограничитель горизонтальный двухсторонний под промо лайтбокс</t>
  </si>
  <si>
    <t>КР215</t>
  </si>
  <si>
    <t>POLO 210 Ограничитель горизонтальный односторонний под промо лайтбокс</t>
  </si>
  <si>
    <t>КР236</t>
  </si>
  <si>
    <t>POLO 210 Ограничитель проволочный полки суперструктуры</t>
  </si>
  <si>
    <t>КР188</t>
  </si>
  <si>
    <t>POLO 210 Промо лайтбокс</t>
  </si>
  <si>
    <t>КР182</t>
  </si>
  <si>
    <t>POLO 210 Суперструктура двухуровневая двухсторонняя</t>
  </si>
  <si>
    <t>КР185</t>
  </si>
  <si>
    <t>POLO 210 Суперструктура двухуровневая односторонняя</t>
  </si>
  <si>
    <t>КР644</t>
  </si>
  <si>
    <t>POLO 210 Суперструктура трехуровневая двухсторонняя</t>
  </si>
  <si>
    <t>КР401</t>
  </si>
  <si>
    <t>POLO 210 Суперструктура трехуровневая односторонняя</t>
  </si>
  <si>
    <t>КР202</t>
  </si>
  <si>
    <t>POLO 250 Дополнительный фронтальный противоударный бампер</t>
  </si>
  <si>
    <t>КР200</t>
  </si>
  <si>
    <t>POLO 250 Ограничитель горизонтальный (нащельник)</t>
  </si>
  <si>
    <t>КР219</t>
  </si>
  <si>
    <t>POLO 250 Ограничитель горизонтальный двухсторонний под промо лайтбокс</t>
  </si>
  <si>
    <t>КР216</t>
  </si>
  <si>
    <t>POLO 250 Ограничитель горизонтальный односторонний под промо лайтбокс</t>
  </si>
  <si>
    <t>КР235</t>
  </si>
  <si>
    <t>POLO 250 Ограничитель проволочный полки суперструктуры</t>
  </si>
  <si>
    <t>КР189</t>
  </si>
  <si>
    <t>POLO 250 Промо лайтбокс</t>
  </si>
  <si>
    <t>КР183</t>
  </si>
  <si>
    <t>POLO 250 Суперструктура двухуровневая двухсторонняя</t>
  </si>
  <si>
    <t>КР186</t>
  </si>
  <si>
    <t>POLO 250 Суперструктура двухуровневая односторонняя</t>
  </si>
  <si>
    <t>КР897</t>
  </si>
  <si>
    <t>POLO 250 Суперструктура одноуровневая двухсторонняя</t>
  </si>
  <si>
    <t>ЛМ685</t>
  </si>
  <si>
    <t xml:space="preserve">POLO 250 Суперструктура трехуровневая двухсторонняя </t>
  </si>
  <si>
    <t>КР213</t>
  </si>
  <si>
    <t>POLO 250 Суперструктура трехуровневая односторонняя</t>
  </si>
  <si>
    <t>КР204</t>
  </si>
  <si>
    <t>POLO TST Комплект доп. противоударных бамперов (1 длинный,2 коротких)</t>
  </si>
  <si>
    <t>КР190</t>
  </si>
  <si>
    <t>POLO TST Промо лайтбокс</t>
  </si>
  <si>
    <t>ЛМ572</t>
  </si>
  <si>
    <t>POLO корзина (RAL 7001, серый) - 0910018</t>
  </si>
  <si>
    <t>ЛО030</t>
  </si>
  <si>
    <t>POLO корзина (RAL 7040, серый) - 0910018</t>
  </si>
  <si>
    <t>КР197</t>
  </si>
  <si>
    <t>POLO Ограничитель вертикальный</t>
  </si>
  <si>
    <t>Atlas</t>
  </si>
  <si>
    <t>Вертикальная светодиодная подсветка верхнего кабинета</t>
  </si>
  <si>
    <t>Anti-Frost дизайн, препятствующий образованию наледи</t>
  </si>
  <si>
    <t>Решётчатые полки для выкладки товара глубиной 400 мм с регулируемым наклоном</t>
  </si>
  <si>
    <t>Верхняя и нижняя цветные панели, выбор цвета внутреннего кабинета</t>
  </si>
  <si>
    <t>Автономная система удаления конденсата</t>
  </si>
  <si>
    <t>ATLAS PLUG-IN TOP 250</t>
  </si>
  <si>
    <t>ВТ053</t>
  </si>
  <si>
    <t>2 400</t>
  </si>
  <si>
    <t>ОПЦИИ Atlas*</t>
  </si>
  <si>
    <t>Odissey Plug-In new</t>
  </si>
  <si>
    <t>5 рядов полок по 450 мм</t>
  </si>
  <si>
    <t>Двери с двухкамерными стеклопакетами</t>
  </si>
  <si>
    <t>Odissey  PLUG-IN 190</t>
  </si>
  <si>
    <t>ГХ687</t>
  </si>
  <si>
    <t>1 900</t>
  </si>
  <si>
    <t>2 000</t>
  </si>
  <si>
    <t>Odissey  PLUG-IN 250</t>
  </si>
  <si>
    <t>ГХ754</t>
  </si>
  <si>
    <t>ОПЦИИ Odissey Plug-In new*</t>
  </si>
  <si>
    <t>1 ряд решетчатых полок 450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</si>
</sst>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4">
    <font>
      <sz val="11"/>
      <color theme="1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20"/>
      <color rgb="FF808080"/>
      <name val="Tahoma"/>
      <family val="2"/>
      <charset val="204"/>
    </font>
    <font>
      <sz val="9"/>
      <color theme="1"/>
      <name val="Tahoma"/>
      <family val="2"/>
      <charset val="204"/>
    </font>
    <font>
      <b/>
      <sz val="11"/>
      <color rgb="FFFF0000"/>
      <name val="Tahoma"/>
      <family val="2"/>
      <charset val="204"/>
    </font>
    <font>
      <b/>
      <sz val="11"/>
      <color rgb="FFFF0000"/>
      <name val="Batang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rgb="FF808080"/>
      <name val="Tahoma"/>
      <family val="2"/>
      <charset val="204"/>
    </font>
    <font>
      <sz val="18"/>
      <color rgb="FF808080"/>
      <name val="Tahoma"/>
      <family val="2"/>
      <charset val="204"/>
    </font>
    <font>
      <sz val="10"/>
      <color rgb="FF808080"/>
      <name val="Tahoma"/>
      <family val="2"/>
      <charset val="204"/>
    </font>
    <font>
      <b/>
      <sz val="9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b/>
      <sz val="8"/>
      <color rgb="FFFFFFFF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889598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2" xfId="0" applyFont="1" applyFill="1" applyBorder="1"/>
    <xf numFmtId="0" fontId="4" fillId="0" borderId="0" xfId="0" applyFont="1"/>
    <xf numFmtId="0" fontId="5" fillId="0" borderId="0" xfId="0" applyFont="1"/>
    <xf numFmtId="164" fontId="2" fillId="0" borderId="0" xfId="0" applyNumberFormat="1" applyFont="1"/>
    <xf numFmtId="164" fontId="6" fillId="0" borderId="0" xfId="0" applyNumberFormat="1" applyFont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4" fillId="0" borderId="14" xfId="0" applyFont="1" applyFill="1" applyBorder="1" applyAlignment="1">
      <alignment horizontal="center" vertical="center"/>
    </xf>
    <xf numFmtId="4" fontId="4" fillId="0" borderId="14" xfId="0" applyNumberFormat="1" applyFont="1" applyFill="1" applyBorder="1" applyAlignment="1">
      <alignment vertical="center"/>
    </xf>
    <xf numFmtId="0" fontId="6" fillId="0" borderId="0" xfId="0" applyFont="1" applyAlignment="1">
      <alignment horizontal="right"/>
    </xf>
    <xf numFmtId="0" fontId="8" fillId="0" borderId="0" xfId="1" applyFont="1"/>
    <xf numFmtId="0" fontId="1" fillId="0" borderId="0" xfId="0" applyFont="1" applyAlignment="1">
      <alignment wrapText="1"/>
    </xf>
    <xf numFmtId="164" fontId="1" fillId="0" borderId="0" xfId="0" applyNumberFormat="1" applyFont="1" applyAlignment="1">
      <alignment wrapText="1"/>
    </xf>
    <xf numFmtId="0" fontId="4" fillId="0" borderId="16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4" fillId="0" borderId="18" xfId="0" applyFont="1" applyFill="1" applyBorder="1" applyAlignment="1">
      <alignment horizontal="left" vertical="center" wrapText="1"/>
    </xf>
    <xf numFmtId="0" fontId="4" fillId="0" borderId="16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4" fontId="4" fillId="0" borderId="11" xfId="0" applyNumberFormat="1" applyFont="1" applyFill="1" applyBorder="1" applyAlignment="1">
      <alignment vertical="center"/>
    </xf>
    <xf numFmtId="4" fontId="4" fillId="0" borderId="13" xfId="0" applyNumberFormat="1" applyFont="1" applyFill="1" applyBorder="1" applyAlignment="1">
      <alignment vertical="center"/>
    </xf>
    <xf numFmtId="0" fontId="13" fillId="2" borderId="15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24" xfId="0" applyFont="1" applyFill="1" applyBorder="1" applyAlignment="1">
      <alignment horizontal="left" vertical="center" wrapText="1"/>
    </xf>
    <xf numFmtId="0" fontId="4" fillId="0" borderId="23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4" fontId="4" fillId="0" borderId="22" xfId="0" applyNumberFormat="1" applyFont="1" applyFill="1" applyBorder="1" applyAlignment="1">
      <alignment vertical="center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left" vertical="center" wrapText="1"/>
    </xf>
    <xf numFmtId="0" fontId="4" fillId="0" borderId="20" xfId="0" applyFont="1" applyFill="1" applyBorder="1" applyAlignment="1">
      <alignment horizontal="left" vertical="center" wrapText="1"/>
    </xf>
    <xf numFmtId="0" fontId="4" fillId="0" borderId="21" xfId="0" applyFont="1" applyFill="1" applyBorder="1" applyAlignment="1">
      <alignment horizontal="left" vertical="center" wrapText="1"/>
    </xf>
    <xf numFmtId="0" fontId="4" fillId="0" borderId="19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9" fillId="0" borderId="0" xfId="0" applyFont="1"/>
    <xf numFmtId="0" fontId="4" fillId="0" borderId="14" xfId="0" applyFont="1" applyFill="1" applyBorder="1" applyAlignment="1">
      <alignment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0" fontId="12" fillId="0" borderId="0" xfId="0" applyFont="1" applyBorder="1" applyAlignment="1">
      <alignment horizontal="right"/>
    </xf>
    <xf numFmtId="0" fontId="9" fillId="0" borderId="0" xfId="0" applyFont="1" applyAlignment="1">
      <alignment vertical="center"/>
    </xf>
    <xf numFmtId="0" fontId="4" fillId="0" borderId="3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  <xf numFmtId="0" fontId="4" fillId="0" borderId="16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4" fillId="0" borderId="18" xfId="0" applyFont="1" applyFill="1" applyBorder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8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8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0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6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8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0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4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6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8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0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4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6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7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0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5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10</xdr:row>
      <xdr:rowOff>0</xdr:rowOff>
    </xdr:from>
    <xdr:to>
      <xdr:col>8</xdr:col>
      <xdr:colOff>323850</xdr:colOff>
      <xdr:row>36</xdr:row>
      <xdr:rowOff>123825</xdr:rowOff>
    </xdr:to>
    <xdr:pic>
      <xdr:nvPicPr>
        <xdr:cNvPr id="1025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905000"/>
          <a:ext cx="4724400" cy="507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024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1024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5</xdr:row>
      <xdr:rowOff>28575</xdr:rowOff>
    </xdr:from>
    <xdr:to>
      <xdr:col>9</xdr:col>
      <xdr:colOff>619125</xdr:colOff>
      <xdr:row>22</xdr:row>
      <xdr:rowOff>142875</xdr:rowOff>
    </xdr:to>
    <xdr:pic>
      <xdr:nvPicPr>
        <xdr:cNvPr id="1024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0"/>
          <a:ext cx="16287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126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371475</xdr:colOff>
      <xdr:row>22</xdr:row>
      <xdr:rowOff>142875</xdr:rowOff>
    </xdr:to>
    <xdr:pic>
      <xdr:nvPicPr>
        <xdr:cNvPr id="1126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71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104775</xdr:colOff>
      <xdr:row>22</xdr:row>
      <xdr:rowOff>142875</xdr:rowOff>
    </xdr:to>
    <xdr:pic>
      <xdr:nvPicPr>
        <xdr:cNvPr id="1126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3525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228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371475</xdr:colOff>
      <xdr:row>22</xdr:row>
      <xdr:rowOff>142875</xdr:rowOff>
    </xdr:to>
    <xdr:pic>
      <xdr:nvPicPr>
        <xdr:cNvPr id="1229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71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104775</xdr:colOff>
      <xdr:row>22</xdr:row>
      <xdr:rowOff>142875</xdr:rowOff>
    </xdr:to>
    <xdr:pic>
      <xdr:nvPicPr>
        <xdr:cNvPr id="1229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3525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331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419100</xdr:colOff>
      <xdr:row>21</xdr:row>
      <xdr:rowOff>76200</xdr:rowOff>
    </xdr:to>
    <xdr:pic>
      <xdr:nvPicPr>
        <xdr:cNvPr id="1331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670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838200</xdr:colOff>
      <xdr:row>5</xdr:row>
      <xdr:rowOff>28575</xdr:rowOff>
    </xdr:from>
    <xdr:to>
      <xdr:col>9</xdr:col>
      <xdr:colOff>381000</xdr:colOff>
      <xdr:row>21</xdr:row>
      <xdr:rowOff>76200</xdr:rowOff>
    </xdr:to>
    <xdr:pic>
      <xdr:nvPicPr>
        <xdr:cNvPr id="1331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762000"/>
          <a:ext cx="1162050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433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447675</xdr:colOff>
      <xdr:row>20</xdr:row>
      <xdr:rowOff>104775</xdr:rowOff>
    </xdr:to>
    <xdr:pic>
      <xdr:nvPicPr>
        <xdr:cNvPr id="1433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956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5</xdr:row>
      <xdr:rowOff>28575</xdr:rowOff>
    </xdr:from>
    <xdr:to>
      <xdr:col>9</xdr:col>
      <xdr:colOff>771525</xdr:colOff>
      <xdr:row>20</xdr:row>
      <xdr:rowOff>104775</xdr:rowOff>
    </xdr:to>
    <xdr:pic>
      <xdr:nvPicPr>
        <xdr:cNvPr id="1433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762000"/>
          <a:ext cx="15240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536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209550</xdr:colOff>
      <xdr:row>17</xdr:row>
      <xdr:rowOff>38100</xdr:rowOff>
    </xdr:to>
    <xdr:pic>
      <xdr:nvPicPr>
        <xdr:cNvPr id="1536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6574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619125</xdr:colOff>
      <xdr:row>5</xdr:row>
      <xdr:rowOff>28575</xdr:rowOff>
    </xdr:from>
    <xdr:to>
      <xdr:col>9</xdr:col>
      <xdr:colOff>838200</xdr:colOff>
      <xdr:row>17</xdr:row>
      <xdr:rowOff>38100</xdr:rowOff>
    </xdr:to>
    <xdr:pic>
      <xdr:nvPicPr>
        <xdr:cNvPr id="1536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762000"/>
          <a:ext cx="17240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638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1638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5</xdr:row>
      <xdr:rowOff>28575</xdr:rowOff>
    </xdr:from>
    <xdr:to>
      <xdr:col>9</xdr:col>
      <xdr:colOff>485775</xdr:colOff>
      <xdr:row>22</xdr:row>
      <xdr:rowOff>142875</xdr:rowOff>
    </xdr:to>
    <xdr:pic>
      <xdr:nvPicPr>
        <xdr:cNvPr id="1638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0"/>
          <a:ext cx="14954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740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19050</xdr:colOff>
      <xdr:row>19</xdr:row>
      <xdr:rowOff>114300</xdr:rowOff>
    </xdr:to>
    <xdr:pic>
      <xdr:nvPicPr>
        <xdr:cNvPr id="1741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1465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9</xdr:col>
      <xdr:colOff>476250</xdr:colOff>
      <xdr:row>19</xdr:row>
      <xdr:rowOff>114300</xdr:rowOff>
    </xdr:to>
    <xdr:pic>
      <xdr:nvPicPr>
        <xdr:cNvPr id="1741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119062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843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304800</xdr:colOff>
      <xdr:row>22</xdr:row>
      <xdr:rowOff>142875</xdr:rowOff>
    </xdr:to>
    <xdr:pic>
      <xdr:nvPicPr>
        <xdr:cNvPr id="1843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52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714375</xdr:colOff>
      <xdr:row>5</xdr:row>
      <xdr:rowOff>28575</xdr:rowOff>
    </xdr:from>
    <xdr:to>
      <xdr:col>10</xdr:col>
      <xdr:colOff>38100</xdr:colOff>
      <xdr:row>22</xdr:row>
      <xdr:rowOff>142875</xdr:rowOff>
    </xdr:to>
    <xdr:pic>
      <xdr:nvPicPr>
        <xdr:cNvPr id="1843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762000"/>
          <a:ext cx="16668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1945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47625</xdr:colOff>
      <xdr:row>22</xdr:row>
      <xdr:rowOff>142875</xdr:rowOff>
    </xdr:to>
    <xdr:pic>
      <xdr:nvPicPr>
        <xdr:cNvPr id="1945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0478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466725</xdr:colOff>
      <xdr:row>5</xdr:row>
      <xdr:rowOff>28575</xdr:rowOff>
    </xdr:from>
    <xdr:to>
      <xdr:col>8</xdr:col>
      <xdr:colOff>723900</xdr:colOff>
      <xdr:row>22</xdr:row>
      <xdr:rowOff>142875</xdr:rowOff>
    </xdr:to>
    <xdr:pic>
      <xdr:nvPicPr>
        <xdr:cNvPr id="1945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762000"/>
          <a:ext cx="15049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04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19050</xdr:colOff>
      <xdr:row>18</xdr:row>
      <xdr:rowOff>85725</xdr:rowOff>
    </xdr:to>
    <xdr:pic>
      <xdr:nvPicPr>
        <xdr:cNvPr id="205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1465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10</xdr:col>
      <xdr:colOff>514350</xdr:colOff>
      <xdr:row>18</xdr:row>
      <xdr:rowOff>85725</xdr:rowOff>
    </xdr:to>
    <xdr:pic>
      <xdr:nvPicPr>
        <xdr:cNvPr id="205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2009775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048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419100</xdr:colOff>
      <xdr:row>21</xdr:row>
      <xdr:rowOff>76200</xdr:rowOff>
    </xdr:to>
    <xdr:pic>
      <xdr:nvPicPr>
        <xdr:cNvPr id="2048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670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76200</xdr:colOff>
      <xdr:row>5</xdr:row>
      <xdr:rowOff>28575</xdr:rowOff>
    </xdr:from>
    <xdr:to>
      <xdr:col>10</xdr:col>
      <xdr:colOff>352425</xdr:colOff>
      <xdr:row>21</xdr:row>
      <xdr:rowOff>76200</xdr:rowOff>
    </xdr:to>
    <xdr:pic>
      <xdr:nvPicPr>
        <xdr:cNvPr id="2048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62000"/>
          <a:ext cx="261937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150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28575</xdr:colOff>
      <xdr:row>22</xdr:row>
      <xdr:rowOff>28575</xdr:rowOff>
    </xdr:to>
    <xdr:pic>
      <xdr:nvPicPr>
        <xdr:cNvPr id="2150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241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5</xdr:row>
      <xdr:rowOff>28575</xdr:rowOff>
    </xdr:from>
    <xdr:to>
      <xdr:col>10</xdr:col>
      <xdr:colOff>76200</xdr:colOff>
      <xdr:row>22</xdr:row>
      <xdr:rowOff>28575</xdr:rowOff>
    </xdr:to>
    <xdr:pic>
      <xdr:nvPicPr>
        <xdr:cNvPr id="2150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762000"/>
          <a:ext cx="15525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252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28575</xdr:colOff>
      <xdr:row>22</xdr:row>
      <xdr:rowOff>28575</xdr:rowOff>
    </xdr:to>
    <xdr:pic>
      <xdr:nvPicPr>
        <xdr:cNvPr id="2253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241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5</xdr:row>
      <xdr:rowOff>28575</xdr:rowOff>
    </xdr:from>
    <xdr:to>
      <xdr:col>10</xdr:col>
      <xdr:colOff>76200</xdr:colOff>
      <xdr:row>22</xdr:row>
      <xdr:rowOff>28575</xdr:rowOff>
    </xdr:to>
    <xdr:pic>
      <xdr:nvPicPr>
        <xdr:cNvPr id="2253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762000"/>
          <a:ext cx="15525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355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333375</xdr:colOff>
      <xdr:row>17</xdr:row>
      <xdr:rowOff>38100</xdr:rowOff>
    </xdr:to>
    <xdr:pic>
      <xdr:nvPicPr>
        <xdr:cNvPr id="2355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813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742950</xdr:colOff>
      <xdr:row>5</xdr:row>
      <xdr:rowOff>28575</xdr:rowOff>
    </xdr:from>
    <xdr:to>
      <xdr:col>9</xdr:col>
      <xdr:colOff>733425</xdr:colOff>
      <xdr:row>17</xdr:row>
      <xdr:rowOff>38100</xdr:rowOff>
    </xdr:to>
    <xdr:pic>
      <xdr:nvPicPr>
        <xdr:cNvPr id="2355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762000"/>
          <a:ext cx="15525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457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9525</xdr:colOff>
      <xdr:row>17</xdr:row>
      <xdr:rowOff>38100</xdr:rowOff>
    </xdr:to>
    <xdr:pic>
      <xdr:nvPicPr>
        <xdr:cNvPr id="2457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051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10</xdr:col>
      <xdr:colOff>114300</xdr:colOff>
      <xdr:row>17</xdr:row>
      <xdr:rowOff>38100</xdr:rowOff>
    </xdr:to>
    <xdr:pic>
      <xdr:nvPicPr>
        <xdr:cNvPr id="2457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560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2560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</xdr:row>
      <xdr:rowOff>28575</xdr:rowOff>
    </xdr:from>
    <xdr:to>
      <xdr:col>10</xdr:col>
      <xdr:colOff>95250</xdr:colOff>
      <xdr:row>22</xdr:row>
      <xdr:rowOff>142875</xdr:rowOff>
    </xdr:to>
    <xdr:pic>
      <xdr:nvPicPr>
        <xdr:cNvPr id="2560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762000"/>
          <a:ext cx="26193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662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361950</xdr:colOff>
      <xdr:row>22</xdr:row>
      <xdr:rowOff>142875</xdr:rowOff>
    </xdr:to>
    <xdr:pic>
      <xdr:nvPicPr>
        <xdr:cNvPr id="2662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6220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295275</xdr:colOff>
      <xdr:row>5</xdr:row>
      <xdr:rowOff>28575</xdr:rowOff>
    </xdr:from>
    <xdr:to>
      <xdr:col>9</xdr:col>
      <xdr:colOff>123825</xdr:colOff>
      <xdr:row>22</xdr:row>
      <xdr:rowOff>142875</xdr:rowOff>
    </xdr:to>
    <xdr:pic>
      <xdr:nvPicPr>
        <xdr:cNvPr id="2662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762000"/>
          <a:ext cx="13906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764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2765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542925</xdr:colOff>
      <xdr:row>5</xdr:row>
      <xdr:rowOff>28575</xdr:rowOff>
    </xdr:from>
    <xdr:to>
      <xdr:col>9</xdr:col>
      <xdr:colOff>419100</xdr:colOff>
      <xdr:row>22</xdr:row>
      <xdr:rowOff>142875</xdr:rowOff>
    </xdr:to>
    <xdr:pic>
      <xdr:nvPicPr>
        <xdr:cNvPr id="2765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62000"/>
          <a:ext cx="1438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867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266700</xdr:colOff>
      <xdr:row>17</xdr:row>
      <xdr:rowOff>38100</xdr:rowOff>
    </xdr:to>
    <xdr:pic>
      <xdr:nvPicPr>
        <xdr:cNvPr id="2867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146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5</xdr:row>
      <xdr:rowOff>28575</xdr:rowOff>
    </xdr:from>
    <xdr:to>
      <xdr:col>9</xdr:col>
      <xdr:colOff>733425</xdr:colOff>
      <xdr:row>17</xdr:row>
      <xdr:rowOff>38100</xdr:rowOff>
    </xdr:to>
    <xdr:pic>
      <xdr:nvPicPr>
        <xdr:cNvPr id="2867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62000"/>
          <a:ext cx="16192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2969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285750</xdr:colOff>
      <xdr:row>15</xdr:row>
      <xdr:rowOff>114300</xdr:rowOff>
    </xdr:to>
    <xdr:pic>
      <xdr:nvPicPr>
        <xdr:cNvPr id="2969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336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695325</xdr:colOff>
      <xdr:row>5</xdr:row>
      <xdr:rowOff>28575</xdr:rowOff>
    </xdr:from>
    <xdr:to>
      <xdr:col>9</xdr:col>
      <xdr:colOff>752475</xdr:colOff>
      <xdr:row>15</xdr:row>
      <xdr:rowOff>114300</xdr:rowOff>
    </xdr:to>
    <xdr:pic>
      <xdr:nvPicPr>
        <xdr:cNvPr id="2969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762000"/>
          <a:ext cx="16192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07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266700</xdr:colOff>
      <xdr:row>15</xdr:row>
      <xdr:rowOff>114300</xdr:rowOff>
    </xdr:to>
    <xdr:pic>
      <xdr:nvPicPr>
        <xdr:cNvPr id="307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146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5</xdr:row>
      <xdr:rowOff>28575</xdr:rowOff>
    </xdr:from>
    <xdr:to>
      <xdr:col>10</xdr:col>
      <xdr:colOff>304800</xdr:colOff>
      <xdr:row>15</xdr:row>
      <xdr:rowOff>114300</xdr:rowOff>
    </xdr:to>
    <xdr:pic>
      <xdr:nvPicPr>
        <xdr:cNvPr id="307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62000"/>
          <a:ext cx="19716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072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390525</xdr:colOff>
      <xdr:row>15</xdr:row>
      <xdr:rowOff>114300</xdr:rowOff>
    </xdr:to>
    <xdr:pic>
      <xdr:nvPicPr>
        <xdr:cNvPr id="3072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384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800100</xdr:colOff>
      <xdr:row>5</xdr:row>
      <xdr:rowOff>28575</xdr:rowOff>
    </xdr:from>
    <xdr:to>
      <xdr:col>9</xdr:col>
      <xdr:colOff>609600</xdr:colOff>
      <xdr:row>15</xdr:row>
      <xdr:rowOff>114300</xdr:rowOff>
    </xdr:to>
    <xdr:pic>
      <xdr:nvPicPr>
        <xdr:cNvPr id="3072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762000"/>
          <a:ext cx="13906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174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419100</xdr:colOff>
      <xdr:row>21</xdr:row>
      <xdr:rowOff>76200</xdr:rowOff>
    </xdr:to>
    <xdr:pic>
      <xdr:nvPicPr>
        <xdr:cNvPr id="3174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8670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828675</xdr:colOff>
      <xdr:row>5</xdr:row>
      <xdr:rowOff>28575</xdr:rowOff>
    </xdr:from>
    <xdr:to>
      <xdr:col>9</xdr:col>
      <xdr:colOff>314325</xdr:colOff>
      <xdr:row>21</xdr:row>
      <xdr:rowOff>76200</xdr:rowOff>
    </xdr:to>
    <xdr:pic>
      <xdr:nvPicPr>
        <xdr:cNvPr id="3174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762000"/>
          <a:ext cx="109537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3276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266700</xdr:colOff>
      <xdr:row>17</xdr:row>
      <xdr:rowOff>38100</xdr:rowOff>
    </xdr:to>
    <xdr:pic>
      <xdr:nvPicPr>
        <xdr:cNvPr id="3277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146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5</xdr:row>
      <xdr:rowOff>28575</xdr:rowOff>
    </xdr:from>
    <xdr:to>
      <xdr:col>9</xdr:col>
      <xdr:colOff>9525</xdr:colOff>
      <xdr:row>17</xdr:row>
      <xdr:rowOff>38100</xdr:rowOff>
    </xdr:to>
    <xdr:pic>
      <xdr:nvPicPr>
        <xdr:cNvPr id="3277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62000"/>
          <a:ext cx="895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409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333375</xdr:colOff>
      <xdr:row>17</xdr:row>
      <xdr:rowOff>38100</xdr:rowOff>
    </xdr:to>
    <xdr:pic>
      <xdr:nvPicPr>
        <xdr:cNvPr id="409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813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742950</xdr:colOff>
      <xdr:row>5</xdr:row>
      <xdr:rowOff>28575</xdr:rowOff>
    </xdr:from>
    <xdr:to>
      <xdr:col>9</xdr:col>
      <xdr:colOff>733425</xdr:colOff>
      <xdr:row>17</xdr:row>
      <xdr:rowOff>38100</xdr:rowOff>
    </xdr:to>
    <xdr:pic>
      <xdr:nvPicPr>
        <xdr:cNvPr id="409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762000"/>
          <a:ext cx="15525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5121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7</xdr:col>
      <xdr:colOff>9525</xdr:colOff>
      <xdr:row>17</xdr:row>
      <xdr:rowOff>38100</xdr:rowOff>
    </xdr:to>
    <xdr:pic>
      <xdr:nvPicPr>
        <xdr:cNvPr id="5122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9051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28575</xdr:rowOff>
    </xdr:from>
    <xdr:to>
      <xdr:col>10</xdr:col>
      <xdr:colOff>114300</xdr:colOff>
      <xdr:row>17</xdr:row>
      <xdr:rowOff>38100</xdr:rowOff>
    </xdr:to>
    <xdr:pic>
      <xdr:nvPicPr>
        <xdr:cNvPr id="5123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76200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6145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304800</xdr:colOff>
      <xdr:row>17</xdr:row>
      <xdr:rowOff>38100</xdr:rowOff>
    </xdr:to>
    <xdr:pic>
      <xdr:nvPicPr>
        <xdr:cNvPr id="6146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752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723900</xdr:colOff>
      <xdr:row>5</xdr:row>
      <xdr:rowOff>28575</xdr:rowOff>
    </xdr:from>
    <xdr:to>
      <xdr:col>9</xdr:col>
      <xdr:colOff>676275</xdr:colOff>
      <xdr:row>17</xdr:row>
      <xdr:rowOff>38100</xdr:rowOff>
    </xdr:to>
    <xdr:pic>
      <xdr:nvPicPr>
        <xdr:cNvPr id="6147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762000"/>
          <a:ext cx="15144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7169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371475</xdr:colOff>
      <xdr:row>22</xdr:row>
      <xdr:rowOff>142875</xdr:rowOff>
    </xdr:to>
    <xdr:pic>
      <xdr:nvPicPr>
        <xdr:cNvPr id="7170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71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514350</xdr:colOff>
      <xdr:row>22</xdr:row>
      <xdr:rowOff>142875</xdr:rowOff>
    </xdr:to>
    <xdr:pic>
      <xdr:nvPicPr>
        <xdr:cNvPr id="7171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7621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8193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5</xdr:col>
      <xdr:colOff>371475</xdr:colOff>
      <xdr:row>22</xdr:row>
      <xdr:rowOff>142875</xdr:rowOff>
    </xdr:to>
    <xdr:pic>
      <xdr:nvPicPr>
        <xdr:cNvPr id="8194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371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5</xdr:row>
      <xdr:rowOff>28575</xdr:rowOff>
    </xdr:from>
    <xdr:to>
      <xdr:col>9</xdr:col>
      <xdr:colOff>514350</xdr:colOff>
      <xdr:row>22</xdr:row>
      <xdr:rowOff>142875</xdr:rowOff>
    </xdr:to>
    <xdr:pic>
      <xdr:nvPicPr>
        <xdr:cNvPr id="8195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62000"/>
          <a:ext cx="17621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10</xdr:col>
      <xdr:colOff>447675</xdr:colOff>
      <xdr:row>1</xdr:row>
      <xdr:rowOff>114300</xdr:rowOff>
    </xdr:to>
    <xdr:pic>
      <xdr:nvPicPr>
        <xdr:cNvPr id="9217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0"/>
          <a:ext cx="2476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</xdr:row>
      <xdr:rowOff>28575</xdr:rowOff>
    </xdr:from>
    <xdr:to>
      <xdr:col>6</xdr:col>
      <xdr:colOff>133350</xdr:colOff>
      <xdr:row>22</xdr:row>
      <xdr:rowOff>142875</xdr:rowOff>
    </xdr:to>
    <xdr:pic>
      <xdr:nvPicPr>
        <xdr:cNvPr id="9218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62000"/>
          <a:ext cx="25812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5</xdr:row>
      <xdr:rowOff>28575</xdr:rowOff>
    </xdr:from>
    <xdr:to>
      <xdr:col>9</xdr:col>
      <xdr:colOff>619125</xdr:colOff>
      <xdr:row>22</xdr:row>
      <xdr:rowOff>142875</xdr:rowOff>
    </xdr:to>
    <xdr:pic>
      <xdr:nvPicPr>
        <xdr:cNvPr id="9219" name="Рисунок 3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0"/>
          <a:ext cx="16287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P39"/>
  <sheetViews>
    <sheetView showGridLines="0" showRowColHeaders="0" tabSelected="1" view="pageLayout" topLeftCell="D11" zoomScaleNormal="100" workbookViewId="0">
      <selection activeCell="K28" sqref="K28:P28"/>
    </sheetView>
  </sheetViews>
  <sheetFormatPr defaultColWidth="5.7109375" defaultRowHeight="12.75"/>
  <cols>
    <col min="1" max="13" width="5.7109375" style="2"/>
    <col min="14" max="14" width="9.7109375" style="2" customWidth="1"/>
    <col min="15" max="16384" width="5.7109375" style="2"/>
  </cols>
  <sheetData>
    <row r="6" spans="2:16" ht="25.5">
      <c r="B6" s="3" t="s">
        <v>0</v>
      </c>
      <c r="M6" s="4" t="s">
        <v>1</v>
      </c>
    </row>
    <row r="10" spans="2:16" ht="14.25">
      <c r="M10" s="1" t="s">
        <v>2</v>
      </c>
      <c r="O10" s="5">
        <v>0</v>
      </c>
      <c r="P10" s="1" t="s">
        <v>3</v>
      </c>
    </row>
    <row r="14" spans="2:16" ht="14.25">
      <c r="B14" s="15" t="s">
        <v>5</v>
      </c>
      <c r="C14" s="15"/>
      <c r="D14" s="15"/>
      <c r="E14" s="15"/>
      <c r="F14" s="15"/>
      <c r="G14" s="15"/>
      <c r="H14" s="15"/>
      <c r="I14" s="15"/>
      <c r="J14" s="15" t="s">
        <v>910</v>
      </c>
      <c r="K14" s="15"/>
      <c r="L14" s="15"/>
      <c r="M14" s="15"/>
      <c r="N14" s="15"/>
      <c r="O14" s="15"/>
      <c r="P14" s="15"/>
    </row>
    <row r="16" spans="2:16" ht="14.25">
      <c r="B16" s="7" t="s">
        <v>6</v>
      </c>
      <c r="C16" s="14" t="s">
        <v>7</v>
      </c>
      <c r="D16" s="14"/>
      <c r="E16" s="14"/>
      <c r="F16" s="14"/>
      <c r="G16" s="14"/>
      <c r="H16" s="14"/>
      <c r="I16" s="14"/>
      <c r="J16" s="13" t="s">
        <v>6</v>
      </c>
      <c r="K16" s="14" t="s">
        <v>911</v>
      </c>
      <c r="L16" s="14"/>
      <c r="M16" s="14"/>
      <c r="N16" s="14"/>
      <c r="O16" s="14"/>
      <c r="P16" s="14"/>
    </row>
    <row r="17" spans="2:16" ht="14.25">
      <c r="B17" s="7" t="s">
        <v>6</v>
      </c>
      <c r="C17" s="14" t="s">
        <v>254</v>
      </c>
      <c r="D17" s="14"/>
      <c r="E17" s="14"/>
      <c r="F17" s="14"/>
      <c r="G17" s="14"/>
      <c r="H17" s="14"/>
      <c r="I17" s="14"/>
      <c r="J17" s="13" t="s">
        <v>6</v>
      </c>
      <c r="K17" s="14" t="s">
        <v>921</v>
      </c>
      <c r="L17" s="14"/>
      <c r="M17" s="14"/>
      <c r="N17" s="14"/>
      <c r="O17" s="14"/>
      <c r="P17" s="14"/>
    </row>
    <row r="18" spans="2:16" ht="14.25">
      <c r="B18" s="7" t="s">
        <v>6</v>
      </c>
      <c r="C18" s="14" t="s">
        <v>349</v>
      </c>
      <c r="D18" s="14"/>
      <c r="E18" s="14"/>
      <c r="F18" s="14"/>
      <c r="G18" s="14"/>
      <c r="H18" s="14"/>
      <c r="I18" s="14"/>
      <c r="J18" s="13" t="s">
        <v>6</v>
      </c>
      <c r="K18" s="14" t="s">
        <v>925</v>
      </c>
      <c r="L18" s="14"/>
      <c r="M18" s="14"/>
      <c r="N18" s="14"/>
      <c r="O18" s="14"/>
      <c r="P18" s="14"/>
    </row>
    <row r="19" spans="2:16" ht="14.25">
      <c r="B19" s="7" t="s">
        <v>6</v>
      </c>
      <c r="C19" s="14" t="s">
        <v>442</v>
      </c>
      <c r="D19" s="14"/>
      <c r="E19" s="14"/>
      <c r="F19" s="14"/>
      <c r="G19" s="14"/>
      <c r="H19" s="14"/>
      <c r="I19" s="14"/>
      <c r="J19" s="13" t="s">
        <v>6</v>
      </c>
      <c r="K19" s="14" t="s">
        <v>930</v>
      </c>
      <c r="L19" s="14"/>
      <c r="M19" s="14"/>
      <c r="N19" s="14"/>
      <c r="O19" s="14"/>
      <c r="P19" s="14"/>
    </row>
    <row r="20" spans="2:16" ht="14.25">
      <c r="B20" s="7" t="s">
        <v>6</v>
      </c>
      <c r="C20" s="14" t="s">
        <v>519</v>
      </c>
      <c r="D20" s="14"/>
      <c r="E20" s="14"/>
      <c r="F20" s="14"/>
      <c r="G20" s="14"/>
      <c r="H20" s="14"/>
      <c r="I20" s="14"/>
      <c r="J20" s="13" t="s">
        <v>6</v>
      </c>
      <c r="K20" s="14" t="s">
        <v>986</v>
      </c>
      <c r="L20" s="14"/>
      <c r="M20" s="14"/>
      <c r="N20" s="14"/>
      <c r="O20" s="14"/>
      <c r="P20" s="14"/>
    </row>
    <row r="21" spans="2:16" ht="14.25">
      <c r="B21" s="6"/>
      <c r="J21" s="13" t="s">
        <v>6</v>
      </c>
      <c r="K21" s="14" t="s">
        <v>1028</v>
      </c>
      <c r="L21" s="14"/>
      <c r="M21" s="14"/>
      <c r="N21" s="14"/>
      <c r="O21" s="14"/>
      <c r="P21" s="14"/>
    </row>
    <row r="22" spans="2:16" ht="14.25">
      <c r="B22" s="16" t="s">
        <v>544</v>
      </c>
      <c r="C22" s="15"/>
      <c r="D22" s="15"/>
      <c r="E22" s="15"/>
      <c r="F22" s="15"/>
      <c r="G22" s="15"/>
      <c r="H22" s="15"/>
      <c r="I22" s="15"/>
      <c r="J22" s="13" t="s">
        <v>6</v>
      </c>
      <c r="K22" s="14" t="s">
        <v>1065</v>
      </c>
      <c r="L22" s="14"/>
      <c r="M22" s="14"/>
      <c r="N22" s="14"/>
      <c r="O22" s="14"/>
      <c r="P22" s="14"/>
    </row>
    <row r="23" spans="2:16" ht="14.25">
      <c r="B23" s="6"/>
      <c r="J23" s="13" t="s">
        <v>6</v>
      </c>
      <c r="K23" s="14" t="s">
        <v>1076</v>
      </c>
      <c r="L23" s="14"/>
      <c r="M23" s="14"/>
      <c r="N23" s="14"/>
      <c r="O23" s="14"/>
      <c r="P23" s="14"/>
    </row>
    <row r="24" spans="2:16" ht="14.25">
      <c r="B24" s="7" t="s">
        <v>6</v>
      </c>
      <c r="C24" s="14" t="s">
        <v>545</v>
      </c>
      <c r="D24" s="14"/>
      <c r="E24" s="14"/>
      <c r="F24" s="14"/>
      <c r="G24" s="14"/>
      <c r="H24" s="14"/>
      <c r="I24" s="14"/>
      <c r="J24" s="13" t="s">
        <v>6</v>
      </c>
      <c r="K24" s="14" t="s">
        <v>1096</v>
      </c>
      <c r="L24" s="14"/>
      <c r="M24" s="14"/>
      <c r="N24" s="14"/>
      <c r="O24" s="14"/>
      <c r="P24" s="14"/>
    </row>
    <row r="25" spans="2:16" ht="14.25">
      <c r="B25" s="7" t="s">
        <v>6</v>
      </c>
      <c r="C25" s="14" t="s">
        <v>632</v>
      </c>
      <c r="D25" s="14"/>
      <c r="E25" s="14"/>
      <c r="F25" s="14"/>
      <c r="G25" s="14"/>
      <c r="H25" s="14"/>
      <c r="I25" s="14"/>
      <c r="J25" s="13" t="s">
        <v>6</v>
      </c>
      <c r="K25" s="14" t="s">
        <v>1135</v>
      </c>
      <c r="L25" s="14"/>
      <c r="M25" s="14"/>
      <c r="N25" s="14"/>
      <c r="O25" s="14"/>
      <c r="P25" s="14"/>
    </row>
    <row r="26" spans="2:16" ht="14.25">
      <c r="B26" s="7" t="s">
        <v>6</v>
      </c>
      <c r="C26" s="14" t="s">
        <v>647</v>
      </c>
      <c r="D26" s="14"/>
      <c r="E26" s="14"/>
      <c r="F26" s="14"/>
      <c r="G26" s="14"/>
      <c r="H26" s="14"/>
      <c r="I26" s="14"/>
      <c r="J26" s="13" t="s">
        <v>6</v>
      </c>
      <c r="K26" s="14" t="s">
        <v>1158</v>
      </c>
      <c r="L26" s="14"/>
      <c r="M26" s="14"/>
      <c r="N26" s="14"/>
      <c r="O26" s="14"/>
      <c r="P26" s="14"/>
    </row>
    <row r="27" spans="2:16" ht="14.25">
      <c r="B27" s="7" t="s">
        <v>6</v>
      </c>
      <c r="C27" s="14" t="s">
        <v>665</v>
      </c>
      <c r="D27" s="14"/>
      <c r="E27" s="14"/>
      <c r="F27" s="14"/>
      <c r="G27" s="14"/>
      <c r="H27" s="14"/>
      <c r="I27" s="14"/>
      <c r="J27" s="13" t="s">
        <v>6</v>
      </c>
      <c r="K27" s="14" t="s">
        <v>1257</v>
      </c>
      <c r="L27" s="14"/>
      <c r="M27" s="14"/>
      <c r="N27" s="14"/>
      <c r="O27" s="14"/>
      <c r="P27" s="14"/>
    </row>
    <row r="28" spans="2:16" ht="14.25">
      <c r="B28" s="7" t="s">
        <v>6</v>
      </c>
      <c r="C28" s="14" t="s">
        <v>675</v>
      </c>
      <c r="D28" s="14"/>
      <c r="E28" s="14"/>
      <c r="F28" s="14"/>
      <c r="G28" s="14"/>
      <c r="H28" s="14"/>
      <c r="I28" s="14"/>
      <c r="J28" s="13" t="s">
        <v>6</v>
      </c>
      <c r="K28" s="14" t="s">
        <v>1267</v>
      </c>
      <c r="L28" s="14"/>
      <c r="M28" s="14"/>
      <c r="N28" s="14"/>
      <c r="O28" s="14"/>
      <c r="P28" s="14"/>
    </row>
    <row r="29" spans="2:16" ht="14.25">
      <c r="B29" s="7" t="s">
        <v>6</v>
      </c>
      <c r="C29" s="14" t="s">
        <v>694</v>
      </c>
      <c r="D29" s="14"/>
      <c r="E29" s="14"/>
      <c r="F29" s="14"/>
      <c r="G29" s="14"/>
      <c r="H29" s="14"/>
      <c r="I29" s="14"/>
    </row>
    <row r="30" spans="2:16" ht="14.25">
      <c r="B30" s="7" t="s">
        <v>6</v>
      </c>
      <c r="C30" s="14" t="s">
        <v>702</v>
      </c>
      <c r="D30" s="14"/>
      <c r="E30" s="14"/>
      <c r="F30" s="14"/>
      <c r="G30" s="14"/>
      <c r="H30" s="14"/>
      <c r="I30" s="14"/>
    </row>
    <row r="31" spans="2:16" ht="14.25">
      <c r="B31" s="7" t="s">
        <v>6</v>
      </c>
      <c r="C31" s="14" t="s">
        <v>729</v>
      </c>
      <c r="D31" s="14"/>
      <c r="E31" s="14"/>
      <c r="F31" s="14"/>
      <c r="G31" s="14"/>
      <c r="H31" s="14"/>
      <c r="I31" s="14"/>
    </row>
    <row r="33" spans="2:9" ht="14.25">
      <c r="B33" s="15" t="s">
        <v>751</v>
      </c>
      <c r="C33" s="15"/>
      <c r="D33" s="15"/>
      <c r="E33" s="15"/>
      <c r="F33" s="15"/>
      <c r="G33" s="15"/>
      <c r="H33" s="15"/>
      <c r="I33" s="15"/>
    </row>
    <row r="35" spans="2:9" ht="14.25">
      <c r="B35" s="7" t="s">
        <v>6</v>
      </c>
      <c r="C35" s="14" t="s">
        <v>752</v>
      </c>
      <c r="D35" s="14"/>
      <c r="E35" s="14"/>
      <c r="F35" s="14"/>
      <c r="G35" s="14"/>
      <c r="H35" s="14"/>
      <c r="I35" s="14"/>
    </row>
    <row r="36" spans="2:9" ht="14.25">
      <c r="B36" s="7" t="s">
        <v>6</v>
      </c>
      <c r="C36" s="14" t="s">
        <v>832</v>
      </c>
      <c r="D36" s="14"/>
      <c r="E36" s="14"/>
      <c r="F36" s="14"/>
      <c r="G36" s="14"/>
      <c r="H36" s="14"/>
      <c r="I36" s="14"/>
    </row>
    <row r="37" spans="2:9" ht="14.25">
      <c r="B37" s="7" t="s">
        <v>6</v>
      </c>
      <c r="C37" s="14" t="s">
        <v>861</v>
      </c>
      <c r="D37" s="14"/>
      <c r="E37" s="14"/>
      <c r="F37" s="14"/>
      <c r="G37" s="14"/>
      <c r="H37" s="14"/>
      <c r="I37" s="14"/>
    </row>
    <row r="38" spans="2:9" ht="14.25">
      <c r="B38" s="7" t="s">
        <v>6</v>
      </c>
      <c r="C38" s="14" t="s">
        <v>872</v>
      </c>
      <c r="D38" s="14"/>
      <c r="E38" s="14"/>
      <c r="F38" s="14"/>
      <c r="G38" s="14"/>
      <c r="H38" s="14"/>
      <c r="I38" s="14"/>
    </row>
    <row r="39" spans="2:9" ht="14.25">
      <c r="B39" s="7" t="s">
        <v>6</v>
      </c>
      <c r="C39" s="14" t="s">
        <v>898</v>
      </c>
      <c r="D39" s="14"/>
      <c r="E39" s="14"/>
      <c r="F39" s="14"/>
      <c r="G39" s="14"/>
      <c r="H39" s="14"/>
      <c r="I39" s="14"/>
    </row>
  </sheetData>
  <mergeCells count="35">
    <mergeCell ref="B14:I14"/>
    <mergeCell ref="C16:I16"/>
    <mergeCell ref="C17:I17"/>
    <mergeCell ref="C18:I18"/>
    <mergeCell ref="C19:I19"/>
    <mergeCell ref="C20:I20"/>
    <mergeCell ref="B22:I22"/>
    <mergeCell ref="C24:I24"/>
    <mergeCell ref="C25:I25"/>
    <mergeCell ref="C26:I26"/>
    <mergeCell ref="C27:I27"/>
    <mergeCell ref="C28:I28"/>
    <mergeCell ref="C29:I29"/>
    <mergeCell ref="C30:I30"/>
    <mergeCell ref="C31:I31"/>
    <mergeCell ref="B33:I33"/>
    <mergeCell ref="C35:I35"/>
    <mergeCell ref="C36:I36"/>
    <mergeCell ref="C37:I37"/>
    <mergeCell ref="C38:I38"/>
    <mergeCell ref="C39:I39"/>
    <mergeCell ref="J14:P14"/>
    <mergeCell ref="K16:P16"/>
    <mergeCell ref="K17:P17"/>
    <mergeCell ref="K18:P18"/>
    <mergeCell ref="K19:P19"/>
    <mergeCell ref="K20:P20"/>
    <mergeCell ref="K21:P21"/>
    <mergeCell ref="K28:P28"/>
    <mergeCell ref="K22:P22"/>
    <mergeCell ref="K23:P23"/>
    <mergeCell ref="K24:P24"/>
    <mergeCell ref="K25:P25"/>
    <mergeCell ref="K26:P26"/>
    <mergeCell ref="K27:P27"/>
  </mergeCells>
  <hyperlinks>
    <hyperlink ref="C16:I16" location="'Aurora'!A1" tooltip="Aurora" display="'Aurora'!A1"/>
    <hyperlink ref="C17:I17" location="'Aurora SQ'!A1" tooltip="Aurora SQ" display="'Aurora SQ'!A1"/>
    <hyperlink ref="C18:I18" location="'Aurora Slim'!A1" tooltip="Aurora Slim" display="'Aurora Slim'!A1"/>
    <hyperlink ref="C19:I19" location="'Aurora Slim SQ'!A1" tooltip="Aurora Slim SQ" display="'Aurora Slim SQ'!A1"/>
    <hyperlink ref="C20:I20" location="'Aurora Top Light'!A1" tooltip="Aurora Top Light" display="'Aurora Top Light'!A1"/>
    <hyperlink ref="C24:I24" location="'Tesey'!A1" tooltip="Tesey" display="'Tesey'!A1"/>
    <hyperlink ref="C25:I25" location="'Tesey Portable'!A1" tooltip="Tesey Portable" display="'Tesey Portable'!A1"/>
    <hyperlink ref="C26:I26" location="'Tesey Compact'!A1" tooltip="Tesey Compact" display="'Tesey Compact'!A1"/>
    <hyperlink ref="C27:I27" location="'Tesey Compact Portable '!A1" tooltip="Tesey Compact Portable" display="'Tesey Compact Portable '!A1"/>
    <hyperlink ref="C28:I28" location="'Tesey Slim'!A1" tooltip="Tesey Slim" display="'Tesey Slim'!A1"/>
    <hyperlink ref="C29:I29" location="'Tesey Slim Portable'!A1" tooltip="Tesey Slim Portable" display="'Tesey Slim Portable'!A1"/>
    <hyperlink ref="C30:I30" location="'Vento'!A1" tooltip="Vento" display="'Vento'!A1"/>
    <hyperlink ref="C31:I31" location="'Ikar'!A1" tooltip="Ikar" display="'Ikar'!A1"/>
    <hyperlink ref="C35:I35" location="'Krios'!A1" tooltip="Krios" display="'Krios'!A1"/>
    <hyperlink ref="C36:I36" location="'Jason'!A1" tooltip="Jason" display="'Jason'!A1"/>
    <hyperlink ref="C37:I37" location="'Jason SE'!A1" tooltip="Jason SE" display="'Jason SE'!A1"/>
    <hyperlink ref="C38:I38" location="'Odissey Compact'!A1" tooltip="Odissey Compact" display="'Odissey Compact'!A1"/>
    <hyperlink ref="C39:I39" location="'Odissey Slim'!A1" tooltip="Odissey Slim" display="'Odissey Slim'!A1"/>
    <hyperlink ref="K16:P16" location="'Aura'!A1" tooltip="Aura" display="'Aura'!A1"/>
    <hyperlink ref="K17:P17" location="'Aura SQ'!A1" tooltip="Aura SQ" display="'Aura SQ'!A1"/>
    <hyperlink ref="K18:P18" location="'Aura SQ H120  '!A1" tooltip="Aura SQ H120" display="'Aura SQ H120  '!A1"/>
    <hyperlink ref="K19:P19" location="'Aurora Slim Plug-in'!A1" tooltip="Aurora Slim Plug-in" display="'Aurora Slim Plug-in'!A1"/>
    <hyperlink ref="K20:P20" location="'Aurora Slim SQ Plug-in'!A1" tooltip="Aurora Slim SQ Plug-in" display="'Aurora Slim SQ Plug-in'!A1"/>
    <hyperlink ref="K21:P21" location="'Vento Plug-In'!A1" tooltip="Vento Plug-In" display="'Vento Plug-In'!A1"/>
    <hyperlink ref="K22:P22" location="'Tesey Plug-In'!A1" tooltip="Tesey Plug-In" display="'Tesey Plug-In'!A1"/>
    <hyperlink ref="K23:P23" location="'Zodiac'!A1" tooltip="Zodiac" display="'Zodiac'!A1"/>
    <hyperlink ref="K24:P24" location="'Aquarius '!A1" tooltip="Aquarius" display="'Aquarius '!A1"/>
    <hyperlink ref="K25:P25" location="'Aquarius Open Top'!A1" tooltip="Aquarius Open Top" display="'Aquarius Open Top'!A1"/>
    <hyperlink ref="K26:P26" location="'Polo'!A1" tooltip="Polo" display="'Polo'!A1"/>
    <hyperlink ref="K27:P27" location="'Atlas'!A1" tooltip="Atlas" display="'Atlas'!A1"/>
    <hyperlink ref="K28:P28" location="'Odissey Plug-In new'!A1" tooltip="Odissey Plug-In new" display="'Odissey Plug-In new'!A1"/>
  </hyperlinks>
  <pageMargins left="0.18600037200074446" right="0.18600037200074446" top="1.1000000000000001" bottom="0.78740157480315009" header="0.3" footer="0.3"/>
  <pageSetup paperSize="9" orientation="portrait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5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647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546</v>
      </c>
      <c r="I29" s="4" t="s">
        <v>24</v>
      </c>
    </row>
    <row r="30" spans="2:9">
      <c r="B30" s="4" t="s">
        <v>648</v>
      </c>
      <c r="I30" s="4" t="s">
        <v>555</v>
      </c>
    </row>
    <row r="31" spans="2:9">
      <c r="B31" s="4" t="s">
        <v>548</v>
      </c>
      <c r="I31" s="4" t="s">
        <v>26</v>
      </c>
    </row>
    <row r="32" spans="2:9">
      <c r="B32" s="4" t="s">
        <v>549</v>
      </c>
      <c r="I32" s="4" t="s">
        <v>27</v>
      </c>
    </row>
    <row r="33" spans="2:11">
      <c r="B33" s="4" t="s">
        <v>550</v>
      </c>
      <c r="I33" s="80" t="s">
        <v>556</v>
      </c>
      <c r="J33" s="80"/>
      <c r="K33" s="80"/>
    </row>
    <row r="34" spans="2:11">
      <c r="B34" s="4" t="s">
        <v>551</v>
      </c>
      <c r="I34" s="80"/>
      <c r="J34" s="80"/>
      <c r="K34" s="80"/>
    </row>
    <row r="35" spans="2:11">
      <c r="B35" s="4" t="s">
        <v>552</v>
      </c>
      <c r="I35" s="80"/>
      <c r="J35" s="80"/>
      <c r="K35" s="80"/>
    </row>
    <row r="36" spans="2:11">
      <c r="B36" s="4" t="s">
        <v>553</v>
      </c>
    </row>
    <row r="37" spans="2:11">
      <c r="B37" s="4" t="s">
        <v>554</v>
      </c>
    </row>
    <row r="38" spans="2:11">
      <c r="B38" s="68" t="s">
        <v>29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>
      <c r="B39" s="44" t="s">
        <v>30</v>
      </c>
      <c r="C39" s="45"/>
      <c r="D39" s="46"/>
      <c r="E39" s="44" t="s">
        <v>31</v>
      </c>
      <c r="F39" s="46"/>
      <c r="G39" s="53" t="s">
        <v>32</v>
      </c>
      <c r="H39" s="53" t="s">
        <v>33</v>
      </c>
      <c r="I39" s="53" t="s">
        <v>34</v>
      </c>
      <c r="J39" s="53" t="s">
        <v>35</v>
      </c>
      <c r="K39" s="53" t="str">
        <f>CONCATENATE("Цена с учетом скидки ",Содержание!$O$10,"%")</f>
        <v>Цена с учетом скидки 0%</v>
      </c>
    </row>
    <row r="40" spans="2:11">
      <c r="B40" s="47"/>
      <c r="C40" s="48"/>
      <c r="D40" s="49"/>
      <c r="E40" s="47"/>
      <c r="F40" s="49"/>
      <c r="G40" s="54"/>
      <c r="H40" s="54"/>
      <c r="I40" s="54"/>
      <c r="J40" s="54"/>
      <c r="K40" s="54"/>
    </row>
    <row r="41" spans="2:11">
      <c r="B41" s="50"/>
      <c r="C41" s="51"/>
      <c r="D41" s="52"/>
      <c r="E41" s="50"/>
      <c r="F41" s="52"/>
      <c r="G41" s="55"/>
      <c r="H41" s="55"/>
      <c r="I41" s="55"/>
      <c r="J41" s="55"/>
      <c r="K41" s="55"/>
    </row>
    <row r="42" spans="2:11">
      <c r="B42" s="66" t="s">
        <v>649</v>
      </c>
      <c r="C42" s="66"/>
      <c r="D42" s="66"/>
      <c r="E42" s="67">
        <v>125</v>
      </c>
      <c r="F42" s="67"/>
      <c r="G42" s="22" t="s">
        <v>650</v>
      </c>
      <c r="H42" s="22" t="s">
        <v>38</v>
      </c>
      <c r="I42" s="22" t="s">
        <v>559</v>
      </c>
      <c r="J42" s="34">
        <v>187141</v>
      </c>
      <c r="K42" s="34">
        <f>ROUND(J42/100*(100-Содержание!$O$10),2)</f>
        <v>187141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651</v>
      </c>
      <c r="C44" s="66"/>
      <c r="D44" s="66"/>
      <c r="E44" s="67">
        <v>190</v>
      </c>
      <c r="F44" s="67"/>
      <c r="G44" s="22" t="s">
        <v>652</v>
      </c>
      <c r="H44" s="22" t="s">
        <v>44</v>
      </c>
      <c r="I44" s="22" t="s">
        <v>637</v>
      </c>
      <c r="J44" s="34">
        <v>246150</v>
      </c>
      <c r="K44" s="34">
        <f>ROUND(J44/100*(100-Содержание!$O$10),2)</f>
        <v>246150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653</v>
      </c>
      <c r="C46" s="66"/>
      <c r="D46" s="66"/>
      <c r="E46" s="67">
        <v>250</v>
      </c>
      <c r="F46" s="67"/>
      <c r="G46" s="22" t="s">
        <v>654</v>
      </c>
      <c r="H46" s="22" t="s">
        <v>50</v>
      </c>
      <c r="I46" s="22" t="s">
        <v>562</v>
      </c>
      <c r="J46" s="34">
        <v>301908</v>
      </c>
      <c r="K46" s="34">
        <f>ROUND(J46/100*(100-Содержание!$O$10),2)</f>
        <v>301908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655</v>
      </c>
      <c r="C48" s="66"/>
      <c r="D48" s="66"/>
      <c r="E48" s="67">
        <v>375</v>
      </c>
      <c r="F48" s="67"/>
      <c r="G48" s="22" t="s">
        <v>656</v>
      </c>
      <c r="H48" s="22" t="s">
        <v>60</v>
      </c>
      <c r="I48" s="22" t="s">
        <v>570</v>
      </c>
      <c r="J48" s="34">
        <v>401420</v>
      </c>
      <c r="K48" s="34">
        <f>ROUND(J48/100*(100-Содержание!$O$10),2)</f>
        <v>401420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657</v>
      </c>
      <c r="C50" s="66"/>
      <c r="D50" s="66"/>
      <c r="E50" s="67" t="s">
        <v>572</v>
      </c>
      <c r="F50" s="67"/>
      <c r="G50" s="22" t="s">
        <v>658</v>
      </c>
      <c r="H50" s="22" t="s">
        <v>78</v>
      </c>
      <c r="I50" s="22" t="s">
        <v>659</v>
      </c>
      <c r="J50" s="34">
        <v>357588</v>
      </c>
      <c r="K50" s="34">
        <f>ROUND(J50/100*(100-Содержание!$O$10),2)</f>
        <v>357588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>
      <c r="B66" s="65" t="s">
        <v>660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61" t="s">
        <v>577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577</v>
      </c>
      <c r="C76" s="25"/>
      <c r="D76" s="25"/>
      <c r="E76" s="25"/>
      <c r="F76" s="25"/>
      <c r="G76" s="26"/>
      <c r="H76" s="20">
        <v>125</v>
      </c>
      <c r="I76" s="21"/>
      <c r="J76" s="12">
        <v>12886</v>
      </c>
      <c r="K76" s="12">
        <f>ROUND(J76/100*(100-Содержание!$O$10),2)</f>
        <v>12886</v>
      </c>
    </row>
    <row r="77" spans="2:11">
      <c r="B77" s="62"/>
      <c r="C77" s="63"/>
      <c r="D77" s="63"/>
      <c r="E77" s="63"/>
      <c r="F77" s="63"/>
      <c r="G77" s="64"/>
      <c r="H77" s="20">
        <v>190</v>
      </c>
      <c r="I77" s="21"/>
      <c r="J77" s="12">
        <v>19330</v>
      </c>
      <c r="K77" s="12">
        <f>ROUND(J77/100*(100-Содержание!$O$10),2)</f>
        <v>19330</v>
      </c>
    </row>
    <row r="78" spans="2:11">
      <c r="B78" s="62"/>
      <c r="C78" s="63"/>
      <c r="D78" s="63"/>
      <c r="E78" s="63"/>
      <c r="F78" s="63"/>
      <c r="G78" s="64"/>
      <c r="H78" s="20">
        <v>250</v>
      </c>
      <c r="I78" s="21"/>
      <c r="J78" s="12">
        <v>25774</v>
      </c>
      <c r="K78" s="12">
        <f>ROUND(J78/100*(100-Содержание!$O$10),2)</f>
        <v>25774</v>
      </c>
    </row>
    <row r="79" spans="2:11">
      <c r="B79" s="62"/>
      <c r="C79" s="63"/>
      <c r="D79" s="63"/>
      <c r="E79" s="63"/>
      <c r="F79" s="63"/>
      <c r="G79" s="64"/>
      <c r="H79" s="20">
        <v>375</v>
      </c>
      <c r="I79" s="21"/>
      <c r="J79" s="12">
        <v>38501</v>
      </c>
      <c r="K79" s="12">
        <f>ROUND(J79/100*(100-Содержание!$O$10),2)</f>
        <v>38501</v>
      </c>
    </row>
    <row r="80" spans="2:11">
      <c r="B80" s="27"/>
      <c r="C80" s="28"/>
      <c r="D80" s="28"/>
      <c r="E80" s="28"/>
      <c r="F80" s="28"/>
      <c r="G80" s="29"/>
      <c r="H80" s="20" t="s">
        <v>572</v>
      </c>
      <c r="I80" s="21"/>
      <c r="J80" s="12">
        <v>19330</v>
      </c>
      <c r="K80" s="12">
        <f>ROUND(J80/100*(100-Содержание!$O$10),2)</f>
        <v>19330</v>
      </c>
    </row>
    <row r="81" spans="2:11">
      <c r="B81" s="61" t="s">
        <v>578</v>
      </c>
      <c r="C81" s="61"/>
      <c r="D81" s="61"/>
      <c r="E81" s="61"/>
      <c r="F81" s="61"/>
      <c r="G81" s="61"/>
      <c r="H81" s="61"/>
      <c r="I81" s="61"/>
      <c r="J81" s="61"/>
      <c r="K81" s="61"/>
    </row>
    <row r="82" spans="2:11">
      <c r="B82" s="24" t="s">
        <v>579</v>
      </c>
      <c r="C82" s="25"/>
      <c r="D82" s="25"/>
      <c r="E82" s="25"/>
      <c r="F82" s="25"/>
      <c r="G82" s="26"/>
      <c r="H82" s="20">
        <v>125</v>
      </c>
      <c r="I82" s="21"/>
      <c r="J82" s="12">
        <v>2989</v>
      </c>
      <c r="K82" s="12">
        <f>ROUND(J82/100*(100-Содержание!$O$10),2)</f>
        <v>2989</v>
      </c>
    </row>
    <row r="83" spans="2:11">
      <c r="B83" s="62"/>
      <c r="C83" s="63"/>
      <c r="D83" s="63"/>
      <c r="E83" s="63"/>
      <c r="F83" s="63"/>
      <c r="G83" s="64"/>
      <c r="H83" s="20">
        <v>190</v>
      </c>
      <c r="I83" s="21"/>
      <c r="J83" s="12">
        <v>6335</v>
      </c>
      <c r="K83" s="12">
        <f>ROUND(J83/100*(100-Содержание!$O$10),2)</f>
        <v>6335</v>
      </c>
    </row>
    <row r="84" spans="2:11">
      <c r="B84" s="62"/>
      <c r="C84" s="63"/>
      <c r="D84" s="63"/>
      <c r="E84" s="63"/>
      <c r="F84" s="63"/>
      <c r="G84" s="64"/>
      <c r="H84" s="20">
        <v>250</v>
      </c>
      <c r="I84" s="21"/>
      <c r="J84" s="12">
        <v>6899</v>
      </c>
      <c r="K84" s="12">
        <f>ROUND(J84/100*(100-Содержание!$O$10),2)</f>
        <v>6899</v>
      </c>
    </row>
    <row r="85" spans="2:11">
      <c r="B85" s="27"/>
      <c r="C85" s="28"/>
      <c r="D85" s="28"/>
      <c r="E85" s="28"/>
      <c r="F85" s="28"/>
      <c r="G85" s="29"/>
      <c r="H85" s="20">
        <v>375</v>
      </c>
      <c r="I85" s="21"/>
      <c r="J85" s="12">
        <v>10727</v>
      </c>
      <c r="K85" s="12">
        <f>ROUND(J85/100*(100-Содержание!$O$10),2)</f>
        <v>10727</v>
      </c>
    </row>
    <row r="86" spans="2:11">
      <c r="B86" s="61" t="s">
        <v>537</v>
      </c>
      <c r="C86" s="61"/>
      <c r="D86" s="61"/>
      <c r="E86" s="61"/>
      <c r="F86" s="61"/>
      <c r="G86" s="61"/>
      <c r="H86" s="61"/>
      <c r="I86" s="61"/>
      <c r="J86" s="61"/>
      <c r="K86" s="61"/>
    </row>
    <row r="87" spans="2:11">
      <c r="B87" s="24" t="s">
        <v>538</v>
      </c>
      <c r="C87" s="25"/>
      <c r="D87" s="25"/>
      <c r="E87" s="25"/>
      <c r="F87" s="25"/>
      <c r="G87" s="26"/>
      <c r="H87" s="20">
        <v>125</v>
      </c>
      <c r="I87" s="21"/>
      <c r="J87" s="12">
        <v>2782</v>
      </c>
      <c r="K87" s="12">
        <f>ROUND(J87/100*(100-Содержание!$O$10),2)</f>
        <v>2782</v>
      </c>
    </row>
    <row r="88" spans="2:11">
      <c r="B88" s="62"/>
      <c r="C88" s="63"/>
      <c r="D88" s="63"/>
      <c r="E88" s="63"/>
      <c r="F88" s="63"/>
      <c r="G88" s="64"/>
      <c r="H88" s="20">
        <v>190</v>
      </c>
      <c r="I88" s="21"/>
      <c r="J88" s="12">
        <v>3848</v>
      </c>
      <c r="K88" s="12">
        <f>ROUND(J88/100*(100-Содержание!$O$10),2)</f>
        <v>3848</v>
      </c>
    </row>
    <row r="89" spans="2:11">
      <c r="B89" s="62"/>
      <c r="C89" s="63"/>
      <c r="D89" s="63"/>
      <c r="E89" s="63"/>
      <c r="F89" s="63"/>
      <c r="G89" s="64"/>
      <c r="H89" s="20">
        <v>250</v>
      </c>
      <c r="I89" s="21"/>
      <c r="J89" s="12">
        <v>5562</v>
      </c>
      <c r="K89" s="12">
        <f>ROUND(J89/100*(100-Содержание!$O$10),2)</f>
        <v>5562</v>
      </c>
    </row>
    <row r="90" spans="2:11">
      <c r="B90" s="62"/>
      <c r="C90" s="63"/>
      <c r="D90" s="63"/>
      <c r="E90" s="63"/>
      <c r="F90" s="63"/>
      <c r="G90" s="64"/>
      <c r="H90" s="20">
        <v>375</v>
      </c>
      <c r="I90" s="21"/>
      <c r="J90" s="12">
        <v>12488</v>
      </c>
      <c r="K90" s="12">
        <f>ROUND(J90/100*(100-Содержание!$O$10),2)</f>
        <v>12488</v>
      </c>
    </row>
    <row r="91" spans="2:11">
      <c r="B91" s="27"/>
      <c r="C91" s="28"/>
      <c r="D91" s="28"/>
      <c r="E91" s="28"/>
      <c r="F91" s="28"/>
      <c r="G91" s="29"/>
      <c r="H91" s="20" t="s">
        <v>572</v>
      </c>
      <c r="I91" s="21"/>
      <c r="J91" s="12">
        <v>5562</v>
      </c>
      <c r="K91" s="12">
        <f>ROUND(J91/100*(100-Содержание!$O$10),2)</f>
        <v>5562</v>
      </c>
    </row>
    <row r="92" spans="2:11">
      <c r="B92" s="24" t="s">
        <v>539</v>
      </c>
      <c r="C92" s="25"/>
      <c r="D92" s="25"/>
      <c r="E92" s="25"/>
      <c r="F92" s="25"/>
      <c r="G92" s="26"/>
      <c r="H92" s="20">
        <v>125</v>
      </c>
      <c r="I92" s="21"/>
      <c r="J92" s="12">
        <v>2782</v>
      </c>
      <c r="K92" s="12">
        <f>ROUND(J92/100*(100-Содержание!$O$10),2)</f>
        <v>2782</v>
      </c>
    </row>
    <row r="93" spans="2:11">
      <c r="B93" s="62"/>
      <c r="C93" s="63"/>
      <c r="D93" s="63"/>
      <c r="E93" s="63"/>
      <c r="F93" s="63"/>
      <c r="G93" s="64"/>
      <c r="H93" s="20">
        <v>190</v>
      </c>
      <c r="I93" s="21"/>
      <c r="J93" s="12">
        <v>3848</v>
      </c>
      <c r="K93" s="12">
        <f>ROUND(J93/100*(100-Содержание!$O$10),2)</f>
        <v>3848</v>
      </c>
    </row>
    <row r="94" spans="2:11">
      <c r="B94" s="62"/>
      <c r="C94" s="63"/>
      <c r="D94" s="63"/>
      <c r="E94" s="63"/>
      <c r="F94" s="63"/>
      <c r="G94" s="64"/>
      <c r="H94" s="20">
        <v>250</v>
      </c>
      <c r="I94" s="21"/>
      <c r="J94" s="12">
        <v>5562</v>
      </c>
      <c r="K94" s="12">
        <f>ROUND(J94/100*(100-Содержание!$O$10),2)</f>
        <v>5562</v>
      </c>
    </row>
    <row r="95" spans="2:11">
      <c r="B95" s="62"/>
      <c r="C95" s="63"/>
      <c r="D95" s="63"/>
      <c r="E95" s="63"/>
      <c r="F95" s="63"/>
      <c r="G95" s="64"/>
      <c r="H95" s="20">
        <v>375</v>
      </c>
      <c r="I95" s="21"/>
      <c r="J95" s="12">
        <v>12488</v>
      </c>
      <c r="K95" s="12">
        <f>ROUND(J95/100*(100-Содержание!$O$10),2)</f>
        <v>12488</v>
      </c>
    </row>
    <row r="96" spans="2:11">
      <c r="B96" s="27"/>
      <c r="C96" s="28"/>
      <c r="D96" s="28"/>
      <c r="E96" s="28"/>
      <c r="F96" s="28"/>
      <c r="G96" s="29"/>
      <c r="H96" s="20" t="s">
        <v>572</v>
      </c>
      <c r="I96" s="21"/>
      <c r="J96" s="12">
        <v>5562</v>
      </c>
      <c r="K96" s="12">
        <f>ROUND(J96/100*(100-Содержание!$O$10),2)</f>
        <v>5562</v>
      </c>
    </row>
    <row r="97" spans="2:11">
      <c r="B97" s="24" t="s">
        <v>580</v>
      </c>
      <c r="C97" s="25"/>
      <c r="D97" s="25"/>
      <c r="E97" s="25"/>
      <c r="F97" s="25"/>
      <c r="G97" s="26"/>
      <c r="H97" s="20">
        <v>125</v>
      </c>
      <c r="I97" s="21"/>
      <c r="J97" s="12">
        <v>5786</v>
      </c>
      <c r="K97" s="12">
        <f>ROUND(J97/100*(100-Содержание!$O$10),2)</f>
        <v>5786</v>
      </c>
    </row>
    <row r="98" spans="2:11">
      <c r="B98" s="62"/>
      <c r="C98" s="63"/>
      <c r="D98" s="63"/>
      <c r="E98" s="63"/>
      <c r="F98" s="63"/>
      <c r="G98" s="64"/>
      <c r="H98" s="20">
        <v>190</v>
      </c>
      <c r="I98" s="21"/>
      <c r="J98" s="12">
        <v>8004</v>
      </c>
      <c r="K98" s="12">
        <f>ROUND(J98/100*(100-Содержание!$O$10),2)</f>
        <v>8004</v>
      </c>
    </row>
    <row r="99" spans="2:11">
      <c r="B99" s="62"/>
      <c r="C99" s="63"/>
      <c r="D99" s="63"/>
      <c r="E99" s="63"/>
      <c r="F99" s="63"/>
      <c r="G99" s="64"/>
      <c r="H99" s="20">
        <v>250</v>
      </c>
      <c r="I99" s="21"/>
      <c r="J99" s="12">
        <v>11567</v>
      </c>
      <c r="K99" s="12">
        <f>ROUND(J99/100*(100-Содержание!$O$10),2)</f>
        <v>11567</v>
      </c>
    </row>
    <row r="100" spans="2:11">
      <c r="B100" s="62"/>
      <c r="C100" s="63"/>
      <c r="D100" s="63"/>
      <c r="E100" s="63"/>
      <c r="F100" s="63"/>
      <c r="G100" s="64"/>
      <c r="H100" s="20">
        <v>375</v>
      </c>
      <c r="I100" s="21"/>
      <c r="J100" s="12">
        <v>19609</v>
      </c>
      <c r="K100" s="12">
        <f>ROUND(J100/100*(100-Содержание!$O$10),2)</f>
        <v>19609</v>
      </c>
    </row>
    <row r="101" spans="2:11">
      <c r="B101" s="27"/>
      <c r="C101" s="28"/>
      <c r="D101" s="28"/>
      <c r="E101" s="28"/>
      <c r="F101" s="28"/>
      <c r="G101" s="29"/>
      <c r="H101" s="20" t="s">
        <v>572</v>
      </c>
      <c r="I101" s="21"/>
      <c r="J101" s="12">
        <v>11567</v>
      </c>
      <c r="K101" s="12">
        <f>ROUND(J101/100*(100-Содержание!$O$10),2)</f>
        <v>11567</v>
      </c>
    </row>
    <row r="102" spans="2:11">
      <c r="B102" s="24" t="s">
        <v>581</v>
      </c>
      <c r="C102" s="25"/>
      <c r="D102" s="25"/>
      <c r="E102" s="25"/>
      <c r="F102" s="25"/>
      <c r="G102" s="26"/>
      <c r="H102" s="20">
        <v>125</v>
      </c>
      <c r="I102" s="21"/>
      <c r="J102" s="12">
        <v>2782</v>
      </c>
      <c r="K102" s="12">
        <f>ROUND(J102/100*(100-Содержание!$O$10),2)</f>
        <v>2782</v>
      </c>
    </row>
    <row r="103" spans="2:11">
      <c r="B103" s="62"/>
      <c r="C103" s="63"/>
      <c r="D103" s="63"/>
      <c r="E103" s="63"/>
      <c r="F103" s="63"/>
      <c r="G103" s="64"/>
      <c r="H103" s="20">
        <v>190</v>
      </c>
      <c r="I103" s="21"/>
      <c r="J103" s="12">
        <v>3848</v>
      </c>
      <c r="K103" s="12">
        <f>ROUND(J103/100*(100-Содержание!$O$10),2)</f>
        <v>3848</v>
      </c>
    </row>
    <row r="104" spans="2:11">
      <c r="B104" s="62"/>
      <c r="C104" s="63"/>
      <c r="D104" s="63"/>
      <c r="E104" s="63"/>
      <c r="F104" s="63"/>
      <c r="G104" s="64"/>
      <c r="H104" s="20">
        <v>250</v>
      </c>
      <c r="I104" s="21"/>
      <c r="J104" s="12">
        <v>5562</v>
      </c>
      <c r="K104" s="12">
        <f>ROUND(J104/100*(100-Содержание!$O$10),2)</f>
        <v>5562</v>
      </c>
    </row>
    <row r="105" spans="2:11">
      <c r="B105" s="62"/>
      <c r="C105" s="63"/>
      <c r="D105" s="63"/>
      <c r="E105" s="63"/>
      <c r="F105" s="63"/>
      <c r="G105" s="64"/>
      <c r="H105" s="20">
        <v>375</v>
      </c>
      <c r="I105" s="21"/>
      <c r="J105" s="12">
        <v>12488</v>
      </c>
      <c r="K105" s="12">
        <f>ROUND(J105/100*(100-Содержание!$O$10),2)</f>
        <v>12488</v>
      </c>
    </row>
    <row r="106" spans="2:11">
      <c r="B106" s="27"/>
      <c r="C106" s="28"/>
      <c r="D106" s="28"/>
      <c r="E106" s="28"/>
      <c r="F106" s="28"/>
      <c r="G106" s="29"/>
      <c r="H106" s="20" t="s">
        <v>572</v>
      </c>
      <c r="I106" s="21"/>
      <c r="J106" s="12">
        <v>5562</v>
      </c>
      <c r="K106" s="12">
        <f>ROUND(J106/100*(100-Содержание!$O$10),2)</f>
        <v>5562</v>
      </c>
    </row>
    <row r="107" spans="2:11">
      <c r="B107" s="24" t="s">
        <v>540</v>
      </c>
      <c r="C107" s="25"/>
      <c r="D107" s="25"/>
      <c r="E107" s="25"/>
      <c r="F107" s="25"/>
      <c r="G107" s="26"/>
      <c r="H107" s="20">
        <v>125</v>
      </c>
      <c r="I107" s="21"/>
      <c r="J107" s="12">
        <v>5564</v>
      </c>
      <c r="K107" s="12">
        <f>ROUND(J107/100*(100-Содержание!$O$10),2)</f>
        <v>5564</v>
      </c>
    </row>
    <row r="108" spans="2:11">
      <c r="B108" s="62"/>
      <c r="C108" s="63"/>
      <c r="D108" s="63"/>
      <c r="E108" s="63"/>
      <c r="F108" s="63"/>
      <c r="G108" s="64"/>
      <c r="H108" s="20">
        <v>190</v>
      </c>
      <c r="I108" s="21"/>
      <c r="J108" s="12">
        <v>7696</v>
      </c>
      <c r="K108" s="12">
        <f>ROUND(J108/100*(100-Содержание!$O$10),2)</f>
        <v>7696</v>
      </c>
    </row>
    <row r="109" spans="2:11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11123</v>
      </c>
      <c r="K109" s="12">
        <f>ROUND(J109/100*(100-Содержание!$O$10),2)</f>
        <v>11123</v>
      </c>
    </row>
    <row r="110" spans="2:11">
      <c r="B110" s="62"/>
      <c r="C110" s="63"/>
      <c r="D110" s="63"/>
      <c r="E110" s="63"/>
      <c r="F110" s="63"/>
      <c r="G110" s="64"/>
      <c r="H110" s="20">
        <v>375</v>
      </c>
      <c r="I110" s="21"/>
      <c r="J110" s="12">
        <v>18857</v>
      </c>
      <c r="K110" s="12">
        <f>ROUND(J110/100*(100-Содержание!$O$10),2)</f>
        <v>18857</v>
      </c>
    </row>
    <row r="111" spans="2:11">
      <c r="B111" s="27"/>
      <c r="C111" s="28"/>
      <c r="D111" s="28"/>
      <c r="E111" s="28"/>
      <c r="F111" s="28"/>
      <c r="G111" s="29"/>
      <c r="H111" s="20" t="s">
        <v>572</v>
      </c>
      <c r="I111" s="21"/>
      <c r="J111" s="12">
        <v>7696</v>
      </c>
      <c r="K111" s="12">
        <f>ROUND(J111/100*(100-Содержание!$O$10),2)</f>
        <v>7696</v>
      </c>
    </row>
    <row r="112" spans="2:11">
      <c r="B112" s="24" t="s">
        <v>541</v>
      </c>
      <c r="C112" s="25"/>
      <c r="D112" s="25"/>
      <c r="E112" s="25"/>
      <c r="F112" s="25"/>
      <c r="G112" s="26"/>
      <c r="H112" s="20">
        <v>125</v>
      </c>
      <c r="I112" s="21"/>
      <c r="J112" s="12">
        <v>5564</v>
      </c>
      <c r="K112" s="12">
        <f>ROUND(J112/100*(100-Содержание!$O$10),2)</f>
        <v>5564</v>
      </c>
    </row>
    <row r="113" spans="2:11">
      <c r="B113" s="62"/>
      <c r="C113" s="63"/>
      <c r="D113" s="63"/>
      <c r="E113" s="63"/>
      <c r="F113" s="63"/>
      <c r="G113" s="64"/>
      <c r="H113" s="20">
        <v>190</v>
      </c>
      <c r="I113" s="21"/>
      <c r="J113" s="12">
        <v>7696</v>
      </c>
      <c r="K113" s="12">
        <f>ROUND(J113/100*(100-Содержание!$O$10),2)</f>
        <v>7696</v>
      </c>
    </row>
    <row r="114" spans="2:11">
      <c r="B114" s="62"/>
      <c r="C114" s="63"/>
      <c r="D114" s="63"/>
      <c r="E114" s="63"/>
      <c r="F114" s="63"/>
      <c r="G114" s="64"/>
      <c r="H114" s="20">
        <v>250</v>
      </c>
      <c r="I114" s="21"/>
      <c r="J114" s="12">
        <v>11123</v>
      </c>
      <c r="K114" s="12">
        <f>ROUND(J114/100*(100-Содержание!$O$10),2)</f>
        <v>11123</v>
      </c>
    </row>
    <row r="115" spans="2:11">
      <c r="B115" s="62"/>
      <c r="C115" s="63"/>
      <c r="D115" s="63"/>
      <c r="E115" s="63"/>
      <c r="F115" s="63"/>
      <c r="G115" s="64"/>
      <c r="H115" s="20">
        <v>375</v>
      </c>
      <c r="I115" s="21"/>
      <c r="J115" s="12">
        <v>18857</v>
      </c>
      <c r="K115" s="12">
        <f>ROUND(J115/100*(100-Содержание!$O$10),2)</f>
        <v>18857</v>
      </c>
    </row>
    <row r="116" spans="2:11">
      <c r="B116" s="27"/>
      <c r="C116" s="28"/>
      <c r="D116" s="28"/>
      <c r="E116" s="28"/>
      <c r="F116" s="28"/>
      <c r="G116" s="29"/>
      <c r="H116" s="20" t="s">
        <v>572</v>
      </c>
      <c r="I116" s="21"/>
      <c r="J116" s="12">
        <v>7696</v>
      </c>
      <c r="K116" s="12">
        <f>ROUND(J116/100*(100-Содержание!$O$10),2)</f>
        <v>7696</v>
      </c>
    </row>
    <row r="117" spans="2:11">
      <c r="B117" s="24" t="s">
        <v>582</v>
      </c>
      <c r="C117" s="25"/>
      <c r="D117" s="25"/>
      <c r="E117" s="25"/>
      <c r="F117" s="25"/>
      <c r="G117" s="26"/>
      <c r="H117" s="20">
        <v>125</v>
      </c>
      <c r="I117" s="21"/>
      <c r="J117" s="12">
        <v>11572</v>
      </c>
      <c r="K117" s="12">
        <f>ROUND(J117/100*(100-Содержание!$O$10),2)</f>
        <v>11572</v>
      </c>
    </row>
    <row r="118" spans="2:11">
      <c r="B118" s="62"/>
      <c r="C118" s="63"/>
      <c r="D118" s="63"/>
      <c r="E118" s="63"/>
      <c r="F118" s="63"/>
      <c r="G118" s="64"/>
      <c r="H118" s="20">
        <v>190</v>
      </c>
      <c r="I118" s="21"/>
      <c r="J118" s="12">
        <v>16007</v>
      </c>
      <c r="K118" s="12">
        <f>ROUND(J118/100*(100-Содержание!$O$10),2)</f>
        <v>16007</v>
      </c>
    </row>
    <row r="119" spans="2:11">
      <c r="B119" s="62"/>
      <c r="C119" s="63"/>
      <c r="D119" s="63"/>
      <c r="E119" s="63"/>
      <c r="F119" s="63"/>
      <c r="G119" s="64"/>
      <c r="H119" s="20">
        <v>250</v>
      </c>
      <c r="I119" s="21"/>
      <c r="J119" s="12">
        <v>23135</v>
      </c>
      <c r="K119" s="12">
        <f>ROUND(J119/100*(100-Содержание!$O$10),2)</f>
        <v>23135</v>
      </c>
    </row>
    <row r="120" spans="2:11">
      <c r="B120" s="62"/>
      <c r="C120" s="63"/>
      <c r="D120" s="63"/>
      <c r="E120" s="63"/>
      <c r="F120" s="63"/>
      <c r="G120" s="64"/>
      <c r="H120" s="20">
        <v>375</v>
      </c>
      <c r="I120" s="21"/>
      <c r="J120" s="12">
        <v>39220</v>
      </c>
      <c r="K120" s="12">
        <f>ROUND(J120/100*(100-Содержание!$O$10),2)</f>
        <v>39220</v>
      </c>
    </row>
    <row r="121" spans="2:11">
      <c r="B121" s="27"/>
      <c r="C121" s="28"/>
      <c r="D121" s="28"/>
      <c r="E121" s="28"/>
      <c r="F121" s="28"/>
      <c r="G121" s="29"/>
      <c r="H121" s="20" t="s">
        <v>572</v>
      </c>
      <c r="I121" s="21"/>
      <c r="J121" s="12">
        <v>16007</v>
      </c>
      <c r="K121" s="12">
        <f>ROUND(J121/100*(100-Содержание!$O$10),2)</f>
        <v>16007</v>
      </c>
    </row>
    <row r="122" spans="2:11">
      <c r="B122" s="24" t="s">
        <v>583</v>
      </c>
      <c r="C122" s="25"/>
      <c r="D122" s="25"/>
      <c r="E122" s="25"/>
      <c r="F122" s="25"/>
      <c r="G122" s="26"/>
      <c r="H122" s="20">
        <v>125</v>
      </c>
      <c r="I122" s="21"/>
      <c r="J122" s="12">
        <v>5564</v>
      </c>
      <c r="K122" s="12">
        <f>ROUND(J122/100*(100-Содержание!$O$10),2)</f>
        <v>5564</v>
      </c>
    </row>
    <row r="123" spans="2:11">
      <c r="B123" s="62"/>
      <c r="C123" s="63"/>
      <c r="D123" s="63"/>
      <c r="E123" s="63"/>
      <c r="F123" s="63"/>
      <c r="G123" s="64"/>
      <c r="H123" s="20">
        <v>190</v>
      </c>
      <c r="I123" s="21"/>
      <c r="J123" s="12">
        <v>7696</v>
      </c>
      <c r="K123" s="12">
        <f>ROUND(J123/100*(100-Содержание!$O$10),2)</f>
        <v>7696</v>
      </c>
    </row>
    <row r="124" spans="2:11">
      <c r="B124" s="62"/>
      <c r="C124" s="63"/>
      <c r="D124" s="63"/>
      <c r="E124" s="63"/>
      <c r="F124" s="63"/>
      <c r="G124" s="64"/>
      <c r="H124" s="20">
        <v>250</v>
      </c>
      <c r="I124" s="21"/>
      <c r="J124" s="12">
        <v>11123</v>
      </c>
      <c r="K124" s="12">
        <f>ROUND(J124/100*(100-Содержание!$O$10),2)</f>
        <v>11123</v>
      </c>
    </row>
    <row r="125" spans="2:11">
      <c r="B125" s="62"/>
      <c r="C125" s="63"/>
      <c r="D125" s="63"/>
      <c r="E125" s="63"/>
      <c r="F125" s="63"/>
      <c r="G125" s="64"/>
      <c r="H125" s="20">
        <v>375</v>
      </c>
      <c r="I125" s="21"/>
      <c r="J125" s="12">
        <v>18857</v>
      </c>
      <c r="K125" s="12">
        <f>ROUND(J125/100*(100-Содержание!$O$10),2)</f>
        <v>18857</v>
      </c>
    </row>
    <row r="126" spans="2:11">
      <c r="B126" s="27"/>
      <c r="C126" s="28"/>
      <c r="D126" s="28"/>
      <c r="E126" s="28"/>
      <c r="F126" s="28"/>
      <c r="G126" s="29"/>
      <c r="H126" s="20" t="s">
        <v>572</v>
      </c>
      <c r="I126" s="21"/>
      <c r="J126" s="12">
        <v>7696</v>
      </c>
      <c r="K126" s="12">
        <f>ROUND(J126/100*(100-Содержание!$O$10),2)</f>
        <v>7696</v>
      </c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61" t="s">
        <v>537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24" t="s">
        <v>542</v>
      </c>
      <c r="C135" s="25"/>
      <c r="D135" s="25"/>
      <c r="E135" s="25"/>
      <c r="F135" s="25"/>
      <c r="G135" s="26"/>
      <c r="H135" s="20">
        <v>125</v>
      </c>
      <c r="I135" s="21"/>
      <c r="J135" s="12">
        <v>8346</v>
      </c>
      <c r="K135" s="12">
        <f>ROUND(J135/100*(100-Содержание!$O$10),2)</f>
        <v>8346</v>
      </c>
    </row>
    <row r="136" spans="2:11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11544</v>
      </c>
      <c r="K136" s="12">
        <f>ROUND(J136/100*(100-Содержание!$O$10),2)</f>
        <v>11544</v>
      </c>
    </row>
    <row r="137" spans="2:11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16683</v>
      </c>
      <c r="K137" s="12">
        <f>ROUND(J137/100*(100-Содержание!$O$10),2)</f>
        <v>16683</v>
      </c>
    </row>
    <row r="138" spans="2:11">
      <c r="B138" s="62"/>
      <c r="C138" s="63"/>
      <c r="D138" s="63"/>
      <c r="E138" s="63"/>
      <c r="F138" s="63"/>
      <c r="G138" s="64"/>
      <c r="H138" s="20">
        <v>375</v>
      </c>
      <c r="I138" s="21"/>
      <c r="J138" s="12">
        <v>28284</v>
      </c>
      <c r="K138" s="12">
        <f>ROUND(J138/100*(100-Содержание!$O$10),2)</f>
        <v>28284</v>
      </c>
    </row>
    <row r="139" spans="2:11">
      <c r="B139" s="27"/>
      <c r="C139" s="28"/>
      <c r="D139" s="28"/>
      <c r="E139" s="28"/>
      <c r="F139" s="28"/>
      <c r="G139" s="29"/>
      <c r="H139" s="20" t="s">
        <v>572</v>
      </c>
      <c r="I139" s="21"/>
      <c r="J139" s="12">
        <v>11544</v>
      </c>
      <c r="K139" s="12">
        <f>ROUND(J139/100*(100-Содержание!$O$10),2)</f>
        <v>11544</v>
      </c>
    </row>
    <row r="140" spans="2:11">
      <c r="B140" s="24" t="s">
        <v>543</v>
      </c>
      <c r="C140" s="25"/>
      <c r="D140" s="25"/>
      <c r="E140" s="25"/>
      <c r="F140" s="25"/>
      <c r="G140" s="26"/>
      <c r="H140" s="20">
        <v>125</v>
      </c>
      <c r="I140" s="21"/>
      <c r="J140" s="12">
        <v>8346</v>
      </c>
      <c r="K140" s="12">
        <f>ROUND(J140/100*(100-Содержание!$O$10),2)</f>
        <v>8346</v>
      </c>
    </row>
    <row r="141" spans="2:11">
      <c r="B141" s="62"/>
      <c r="C141" s="63"/>
      <c r="D141" s="63"/>
      <c r="E141" s="63"/>
      <c r="F141" s="63"/>
      <c r="G141" s="64"/>
      <c r="H141" s="20">
        <v>190</v>
      </c>
      <c r="I141" s="21"/>
      <c r="J141" s="12">
        <v>11544</v>
      </c>
      <c r="K141" s="12">
        <f>ROUND(J141/100*(100-Содержание!$O$10),2)</f>
        <v>11544</v>
      </c>
    </row>
    <row r="142" spans="2:11">
      <c r="B142" s="62"/>
      <c r="C142" s="63"/>
      <c r="D142" s="63"/>
      <c r="E142" s="63"/>
      <c r="F142" s="63"/>
      <c r="G142" s="64"/>
      <c r="H142" s="20">
        <v>250</v>
      </c>
      <c r="I142" s="21"/>
      <c r="J142" s="12">
        <v>16683</v>
      </c>
      <c r="K142" s="12">
        <f>ROUND(J142/100*(100-Содержание!$O$10),2)</f>
        <v>16683</v>
      </c>
    </row>
    <row r="143" spans="2:11">
      <c r="B143" s="62"/>
      <c r="C143" s="63"/>
      <c r="D143" s="63"/>
      <c r="E143" s="63"/>
      <c r="F143" s="63"/>
      <c r="G143" s="64"/>
      <c r="H143" s="20">
        <v>375</v>
      </c>
      <c r="I143" s="21"/>
      <c r="J143" s="12">
        <v>28284</v>
      </c>
      <c r="K143" s="12">
        <f>ROUND(J143/100*(100-Содержание!$O$10),2)</f>
        <v>28284</v>
      </c>
    </row>
    <row r="144" spans="2:11">
      <c r="B144" s="27"/>
      <c r="C144" s="28"/>
      <c r="D144" s="28"/>
      <c r="E144" s="28"/>
      <c r="F144" s="28"/>
      <c r="G144" s="29"/>
      <c r="H144" s="20" t="s">
        <v>572</v>
      </c>
      <c r="I144" s="21"/>
      <c r="J144" s="12">
        <v>11544</v>
      </c>
      <c r="K144" s="12">
        <f>ROUND(J144/100*(100-Содержание!$O$10),2)</f>
        <v>11544</v>
      </c>
    </row>
    <row r="145" spans="2:11">
      <c r="B145" s="24" t="s">
        <v>584</v>
      </c>
      <c r="C145" s="25"/>
      <c r="D145" s="25"/>
      <c r="E145" s="25"/>
      <c r="F145" s="25"/>
      <c r="G145" s="26"/>
      <c r="H145" s="20">
        <v>125</v>
      </c>
      <c r="I145" s="21"/>
      <c r="J145" s="12">
        <v>17359</v>
      </c>
      <c r="K145" s="12">
        <f>ROUND(J145/100*(100-Содержание!$O$10),2)</f>
        <v>17359</v>
      </c>
    </row>
    <row r="146" spans="2:11">
      <c r="B146" s="62"/>
      <c r="C146" s="63"/>
      <c r="D146" s="63"/>
      <c r="E146" s="63"/>
      <c r="F146" s="63"/>
      <c r="G146" s="64"/>
      <c r="H146" s="20">
        <v>190</v>
      </c>
      <c r="I146" s="21"/>
      <c r="J146" s="12">
        <v>24011</v>
      </c>
      <c r="K146" s="12">
        <f>ROUND(J146/100*(100-Содержание!$O$10),2)</f>
        <v>24011</v>
      </c>
    </row>
    <row r="147" spans="2:11">
      <c r="B147" s="62"/>
      <c r="C147" s="63"/>
      <c r="D147" s="63"/>
      <c r="E147" s="63"/>
      <c r="F147" s="63"/>
      <c r="G147" s="64"/>
      <c r="H147" s="20">
        <v>250</v>
      </c>
      <c r="I147" s="21"/>
      <c r="J147" s="12">
        <v>34701</v>
      </c>
      <c r="K147" s="12">
        <f>ROUND(J147/100*(100-Содержание!$O$10),2)</f>
        <v>34701</v>
      </c>
    </row>
    <row r="148" spans="2:11">
      <c r="B148" s="62"/>
      <c r="C148" s="63"/>
      <c r="D148" s="63"/>
      <c r="E148" s="63"/>
      <c r="F148" s="63"/>
      <c r="G148" s="64"/>
      <c r="H148" s="20">
        <v>375</v>
      </c>
      <c r="I148" s="21"/>
      <c r="J148" s="12">
        <v>58829</v>
      </c>
      <c r="K148" s="12">
        <f>ROUND(J148/100*(100-Содержание!$O$10),2)</f>
        <v>58829</v>
      </c>
    </row>
    <row r="149" spans="2:11">
      <c r="B149" s="27"/>
      <c r="C149" s="28"/>
      <c r="D149" s="28"/>
      <c r="E149" s="28"/>
      <c r="F149" s="28"/>
      <c r="G149" s="29"/>
      <c r="H149" s="20" t="s">
        <v>572</v>
      </c>
      <c r="I149" s="21"/>
      <c r="J149" s="12">
        <v>24011</v>
      </c>
      <c r="K149" s="12">
        <f>ROUND(J149/100*(100-Содержание!$O$10),2)</f>
        <v>24011</v>
      </c>
    </row>
    <row r="150" spans="2:11">
      <c r="B150" s="24" t="s">
        <v>585</v>
      </c>
      <c r="C150" s="25"/>
      <c r="D150" s="25"/>
      <c r="E150" s="25"/>
      <c r="F150" s="25"/>
      <c r="G150" s="26"/>
      <c r="H150" s="20">
        <v>125</v>
      </c>
      <c r="I150" s="21"/>
      <c r="J150" s="12">
        <v>8346</v>
      </c>
      <c r="K150" s="12">
        <f>ROUND(J150/100*(100-Содержание!$O$10),2)</f>
        <v>8346</v>
      </c>
    </row>
    <row r="151" spans="2:11">
      <c r="B151" s="62"/>
      <c r="C151" s="63"/>
      <c r="D151" s="63"/>
      <c r="E151" s="63"/>
      <c r="F151" s="63"/>
      <c r="G151" s="64"/>
      <c r="H151" s="20">
        <v>190</v>
      </c>
      <c r="I151" s="21"/>
      <c r="J151" s="12">
        <v>11544</v>
      </c>
      <c r="K151" s="12">
        <f>ROUND(J151/100*(100-Содержание!$O$10),2)</f>
        <v>11544</v>
      </c>
    </row>
    <row r="152" spans="2:11">
      <c r="B152" s="62"/>
      <c r="C152" s="63"/>
      <c r="D152" s="63"/>
      <c r="E152" s="63"/>
      <c r="F152" s="63"/>
      <c r="G152" s="64"/>
      <c r="H152" s="20">
        <v>250</v>
      </c>
      <c r="I152" s="21"/>
      <c r="J152" s="12">
        <v>16683</v>
      </c>
      <c r="K152" s="12">
        <f>ROUND(J152/100*(100-Содержание!$O$10),2)</f>
        <v>16683</v>
      </c>
    </row>
    <row r="153" spans="2:11">
      <c r="B153" s="62"/>
      <c r="C153" s="63"/>
      <c r="D153" s="63"/>
      <c r="E153" s="63"/>
      <c r="F153" s="63"/>
      <c r="G153" s="64"/>
      <c r="H153" s="20">
        <v>375</v>
      </c>
      <c r="I153" s="21"/>
      <c r="J153" s="12">
        <v>28284</v>
      </c>
      <c r="K153" s="12">
        <f>ROUND(J153/100*(100-Содержание!$O$10),2)</f>
        <v>28284</v>
      </c>
    </row>
    <row r="154" spans="2:11">
      <c r="B154" s="27"/>
      <c r="C154" s="28"/>
      <c r="D154" s="28"/>
      <c r="E154" s="28"/>
      <c r="F154" s="28"/>
      <c r="G154" s="29"/>
      <c r="H154" s="20" t="s">
        <v>572</v>
      </c>
      <c r="I154" s="21"/>
      <c r="J154" s="12">
        <v>11544</v>
      </c>
      <c r="K154" s="12">
        <f>ROUND(J154/100*(100-Содержание!$O$10),2)</f>
        <v>11544</v>
      </c>
    </row>
    <row r="155" spans="2:11">
      <c r="B155" s="24" t="s">
        <v>586</v>
      </c>
      <c r="C155" s="25"/>
      <c r="D155" s="25"/>
      <c r="E155" s="25"/>
      <c r="F155" s="25"/>
      <c r="G155" s="26"/>
      <c r="H155" s="20">
        <v>125</v>
      </c>
      <c r="I155" s="21"/>
      <c r="J155" s="12">
        <v>11127</v>
      </c>
      <c r="K155" s="12">
        <f>ROUND(J155/100*(100-Содержание!$O$10),2)</f>
        <v>11127</v>
      </c>
    </row>
    <row r="156" spans="2:11">
      <c r="B156" s="62"/>
      <c r="C156" s="63"/>
      <c r="D156" s="63"/>
      <c r="E156" s="63"/>
      <c r="F156" s="63"/>
      <c r="G156" s="64"/>
      <c r="H156" s="20">
        <v>190</v>
      </c>
      <c r="I156" s="21"/>
      <c r="J156" s="12">
        <v>15392</v>
      </c>
      <c r="K156" s="12">
        <f>ROUND(J156/100*(100-Содержание!$O$10),2)</f>
        <v>15392</v>
      </c>
    </row>
    <row r="157" spans="2:11">
      <c r="B157" s="62"/>
      <c r="C157" s="63"/>
      <c r="D157" s="63"/>
      <c r="E157" s="63"/>
      <c r="F157" s="63"/>
      <c r="G157" s="64"/>
      <c r="H157" s="20">
        <v>250</v>
      </c>
      <c r="I157" s="21"/>
      <c r="J157" s="12">
        <v>22245</v>
      </c>
      <c r="K157" s="12">
        <f>ROUND(J157/100*(100-Содержание!$O$10),2)</f>
        <v>22245</v>
      </c>
    </row>
    <row r="158" spans="2:11">
      <c r="B158" s="62"/>
      <c r="C158" s="63"/>
      <c r="D158" s="63"/>
      <c r="E158" s="63"/>
      <c r="F158" s="63"/>
      <c r="G158" s="64"/>
      <c r="H158" s="20">
        <v>375</v>
      </c>
      <c r="I158" s="21"/>
      <c r="J158" s="12">
        <v>37712</v>
      </c>
      <c r="K158" s="12">
        <f>ROUND(J158/100*(100-Содержание!$O$10),2)</f>
        <v>37712</v>
      </c>
    </row>
    <row r="159" spans="2:11">
      <c r="B159" s="27"/>
      <c r="C159" s="28"/>
      <c r="D159" s="28"/>
      <c r="E159" s="28"/>
      <c r="F159" s="28"/>
      <c r="G159" s="29"/>
      <c r="H159" s="20" t="s">
        <v>572</v>
      </c>
      <c r="I159" s="21"/>
      <c r="J159" s="12">
        <v>15392</v>
      </c>
      <c r="K159" s="12">
        <f>ROUND(J159/100*(100-Содержание!$O$10),2)</f>
        <v>15392</v>
      </c>
    </row>
    <row r="160" spans="2:11">
      <c r="B160" s="24" t="s">
        <v>587</v>
      </c>
      <c r="C160" s="25"/>
      <c r="D160" s="25"/>
      <c r="E160" s="25"/>
      <c r="F160" s="25"/>
      <c r="G160" s="26"/>
      <c r="H160" s="20">
        <v>125</v>
      </c>
      <c r="I160" s="21"/>
      <c r="J160" s="12">
        <v>11127</v>
      </c>
      <c r="K160" s="12">
        <f>ROUND(J160/100*(100-Содержание!$O$10),2)</f>
        <v>11127</v>
      </c>
    </row>
    <row r="161" spans="2:11">
      <c r="B161" s="62"/>
      <c r="C161" s="63"/>
      <c r="D161" s="63"/>
      <c r="E161" s="63"/>
      <c r="F161" s="63"/>
      <c r="G161" s="64"/>
      <c r="H161" s="20">
        <v>190</v>
      </c>
      <c r="I161" s="21"/>
      <c r="J161" s="12">
        <v>15392</v>
      </c>
      <c r="K161" s="12">
        <f>ROUND(J161/100*(100-Содержание!$O$10),2)</f>
        <v>15392</v>
      </c>
    </row>
    <row r="162" spans="2:11">
      <c r="B162" s="62"/>
      <c r="C162" s="63"/>
      <c r="D162" s="63"/>
      <c r="E162" s="63"/>
      <c r="F162" s="63"/>
      <c r="G162" s="64"/>
      <c r="H162" s="20">
        <v>250</v>
      </c>
      <c r="I162" s="21"/>
      <c r="J162" s="12">
        <v>22245</v>
      </c>
      <c r="K162" s="12">
        <f>ROUND(J162/100*(100-Содержание!$O$10),2)</f>
        <v>22245</v>
      </c>
    </row>
    <row r="163" spans="2:11">
      <c r="B163" s="62"/>
      <c r="C163" s="63"/>
      <c r="D163" s="63"/>
      <c r="E163" s="63"/>
      <c r="F163" s="63"/>
      <c r="G163" s="64"/>
      <c r="H163" s="20">
        <v>375</v>
      </c>
      <c r="I163" s="21"/>
      <c r="J163" s="12">
        <v>37712</v>
      </c>
      <c r="K163" s="12">
        <f>ROUND(J163/100*(100-Содержание!$O$10),2)</f>
        <v>37712</v>
      </c>
    </row>
    <row r="164" spans="2:11">
      <c r="B164" s="27"/>
      <c r="C164" s="28"/>
      <c r="D164" s="28"/>
      <c r="E164" s="28"/>
      <c r="F164" s="28"/>
      <c r="G164" s="29"/>
      <c r="H164" s="20" t="s">
        <v>572</v>
      </c>
      <c r="I164" s="21"/>
      <c r="J164" s="12">
        <v>15392</v>
      </c>
      <c r="K164" s="12">
        <f>ROUND(J164/100*(100-Содержание!$O$10),2)</f>
        <v>15392</v>
      </c>
    </row>
    <row r="165" spans="2:11">
      <c r="B165" s="24" t="s">
        <v>588</v>
      </c>
      <c r="C165" s="25"/>
      <c r="D165" s="25"/>
      <c r="E165" s="25"/>
      <c r="F165" s="25"/>
      <c r="G165" s="26"/>
      <c r="H165" s="20">
        <v>125</v>
      </c>
      <c r="I165" s="21"/>
      <c r="J165" s="12">
        <v>23145</v>
      </c>
      <c r="K165" s="12">
        <f>ROUND(J165/100*(100-Содержание!$O$10),2)</f>
        <v>23145</v>
      </c>
    </row>
    <row r="166" spans="2:11">
      <c r="B166" s="62"/>
      <c r="C166" s="63"/>
      <c r="D166" s="63"/>
      <c r="E166" s="63"/>
      <c r="F166" s="63"/>
      <c r="G166" s="64"/>
      <c r="H166" s="20">
        <v>190</v>
      </c>
      <c r="I166" s="21"/>
      <c r="J166" s="12">
        <v>32014</v>
      </c>
      <c r="K166" s="12">
        <f>ROUND(J166/100*(100-Содержание!$O$10),2)</f>
        <v>32014</v>
      </c>
    </row>
    <row r="167" spans="2:11">
      <c r="B167" s="62"/>
      <c r="C167" s="63"/>
      <c r="D167" s="63"/>
      <c r="E167" s="63"/>
      <c r="F167" s="63"/>
      <c r="G167" s="64"/>
      <c r="H167" s="20">
        <v>250</v>
      </c>
      <c r="I167" s="21"/>
      <c r="J167" s="12">
        <v>46269</v>
      </c>
      <c r="K167" s="12">
        <f>ROUND(J167/100*(100-Содержание!$O$10),2)</f>
        <v>46269</v>
      </c>
    </row>
    <row r="168" spans="2:11">
      <c r="B168" s="62"/>
      <c r="C168" s="63"/>
      <c r="D168" s="63"/>
      <c r="E168" s="63"/>
      <c r="F168" s="63"/>
      <c r="G168" s="64"/>
      <c r="H168" s="20">
        <v>375</v>
      </c>
      <c r="I168" s="21"/>
      <c r="J168" s="12">
        <v>78439</v>
      </c>
      <c r="K168" s="12">
        <f>ROUND(J168/100*(100-Содержание!$O$10),2)</f>
        <v>78439</v>
      </c>
    </row>
    <row r="169" spans="2:11">
      <c r="B169" s="27"/>
      <c r="C169" s="28"/>
      <c r="D169" s="28"/>
      <c r="E169" s="28"/>
      <c r="F169" s="28"/>
      <c r="G169" s="29"/>
      <c r="H169" s="20" t="s">
        <v>572</v>
      </c>
      <c r="I169" s="21"/>
      <c r="J169" s="12">
        <v>32014</v>
      </c>
      <c r="K169" s="12">
        <f>ROUND(J169/100*(100-Содержание!$O$10),2)</f>
        <v>32014</v>
      </c>
    </row>
    <row r="170" spans="2:11">
      <c r="B170" s="24" t="s">
        <v>589</v>
      </c>
      <c r="C170" s="25"/>
      <c r="D170" s="25"/>
      <c r="E170" s="25"/>
      <c r="F170" s="25"/>
      <c r="G170" s="26"/>
      <c r="H170" s="20">
        <v>125</v>
      </c>
      <c r="I170" s="21"/>
      <c r="J170" s="12">
        <v>11127</v>
      </c>
      <c r="K170" s="12">
        <f>ROUND(J170/100*(100-Содержание!$O$10),2)</f>
        <v>11127</v>
      </c>
    </row>
    <row r="171" spans="2:11">
      <c r="B171" s="62"/>
      <c r="C171" s="63"/>
      <c r="D171" s="63"/>
      <c r="E171" s="63"/>
      <c r="F171" s="63"/>
      <c r="G171" s="64"/>
      <c r="H171" s="20">
        <v>190</v>
      </c>
      <c r="I171" s="21"/>
      <c r="J171" s="12">
        <v>15392</v>
      </c>
      <c r="K171" s="12">
        <f>ROUND(J171/100*(100-Содержание!$O$10),2)</f>
        <v>15392</v>
      </c>
    </row>
    <row r="172" spans="2:11">
      <c r="B172" s="62"/>
      <c r="C172" s="63"/>
      <c r="D172" s="63"/>
      <c r="E172" s="63"/>
      <c r="F172" s="63"/>
      <c r="G172" s="64"/>
      <c r="H172" s="20">
        <v>250</v>
      </c>
      <c r="I172" s="21"/>
      <c r="J172" s="12">
        <v>22245</v>
      </c>
      <c r="K172" s="12">
        <f>ROUND(J172/100*(100-Содержание!$O$10),2)</f>
        <v>22245</v>
      </c>
    </row>
    <row r="173" spans="2:11">
      <c r="B173" s="62"/>
      <c r="C173" s="63"/>
      <c r="D173" s="63"/>
      <c r="E173" s="63"/>
      <c r="F173" s="63"/>
      <c r="G173" s="64"/>
      <c r="H173" s="20">
        <v>375</v>
      </c>
      <c r="I173" s="21"/>
      <c r="J173" s="12">
        <v>37712</v>
      </c>
      <c r="K173" s="12">
        <f>ROUND(J173/100*(100-Содержание!$O$10),2)</f>
        <v>37712</v>
      </c>
    </row>
    <row r="174" spans="2:11">
      <c r="B174" s="27"/>
      <c r="C174" s="28"/>
      <c r="D174" s="28"/>
      <c r="E174" s="28"/>
      <c r="F174" s="28"/>
      <c r="G174" s="29"/>
      <c r="H174" s="20" t="s">
        <v>572</v>
      </c>
      <c r="I174" s="21"/>
      <c r="J174" s="12">
        <v>15392</v>
      </c>
      <c r="K174" s="12">
        <f>ROUND(J174/100*(100-Содержание!$O$10),2)</f>
        <v>15392</v>
      </c>
    </row>
    <row r="175" spans="2:11">
      <c r="B175" s="24" t="s">
        <v>590</v>
      </c>
      <c r="C175" s="25"/>
      <c r="D175" s="25"/>
      <c r="E175" s="25"/>
      <c r="F175" s="25"/>
      <c r="G175" s="26"/>
      <c r="H175" s="20">
        <v>125</v>
      </c>
      <c r="I175" s="21"/>
      <c r="J175" s="12">
        <v>13909</v>
      </c>
      <c r="K175" s="12">
        <f>ROUND(J175/100*(100-Содержание!$O$10),2)</f>
        <v>13909</v>
      </c>
    </row>
    <row r="176" spans="2:11">
      <c r="B176" s="62"/>
      <c r="C176" s="63"/>
      <c r="D176" s="63"/>
      <c r="E176" s="63"/>
      <c r="F176" s="63"/>
      <c r="G176" s="64"/>
      <c r="H176" s="20">
        <v>190</v>
      </c>
      <c r="I176" s="21"/>
      <c r="J176" s="12">
        <v>19240</v>
      </c>
      <c r="K176" s="12">
        <f>ROUND(J176/100*(100-Содержание!$O$10),2)</f>
        <v>19240</v>
      </c>
    </row>
    <row r="177" spans="2:11">
      <c r="B177" s="62"/>
      <c r="C177" s="63"/>
      <c r="D177" s="63"/>
      <c r="E177" s="63"/>
      <c r="F177" s="63"/>
      <c r="G177" s="64"/>
      <c r="H177" s="20">
        <v>250</v>
      </c>
      <c r="I177" s="21"/>
      <c r="J177" s="12">
        <v>27806</v>
      </c>
      <c r="K177" s="12">
        <f>ROUND(J177/100*(100-Содержание!$O$10),2)</f>
        <v>27806</v>
      </c>
    </row>
    <row r="178" spans="2:11">
      <c r="B178" s="62"/>
      <c r="C178" s="63"/>
      <c r="D178" s="63"/>
      <c r="E178" s="63"/>
      <c r="F178" s="63"/>
      <c r="G178" s="64"/>
      <c r="H178" s="20">
        <v>375</v>
      </c>
      <c r="I178" s="21"/>
      <c r="J178" s="12">
        <v>47139</v>
      </c>
      <c r="K178" s="12">
        <f>ROUND(J178/100*(100-Содержание!$O$10),2)</f>
        <v>47139</v>
      </c>
    </row>
    <row r="179" spans="2:11">
      <c r="B179" s="27"/>
      <c r="C179" s="28"/>
      <c r="D179" s="28"/>
      <c r="E179" s="28"/>
      <c r="F179" s="28"/>
      <c r="G179" s="29"/>
      <c r="H179" s="20" t="s">
        <v>572</v>
      </c>
      <c r="I179" s="21"/>
      <c r="J179" s="12">
        <v>19240</v>
      </c>
      <c r="K179" s="12">
        <f>ROUND(J179/100*(100-Содержание!$O$10),2)</f>
        <v>19240</v>
      </c>
    </row>
    <row r="180" spans="2:11">
      <c r="B180" s="24" t="s">
        <v>591</v>
      </c>
      <c r="C180" s="25"/>
      <c r="D180" s="25"/>
      <c r="E180" s="25"/>
      <c r="F180" s="25"/>
      <c r="G180" s="26"/>
      <c r="H180" s="20">
        <v>125</v>
      </c>
      <c r="I180" s="21"/>
      <c r="J180" s="12">
        <v>13909</v>
      </c>
      <c r="K180" s="12">
        <f>ROUND(J180/100*(100-Содержание!$O$10),2)</f>
        <v>13909</v>
      </c>
    </row>
    <row r="181" spans="2:11">
      <c r="B181" s="62"/>
      <c r="C181" s="63"/>
      <c r="D181" s="63"/>
      <c r="E181" s="63"/>
      <c r="F181" s="63"/>
      <c r="G181" s="64"/>
      <c r="H181" s="20">
        <v>190</v>
      </c>
      <c r="I181" s="21"/>
      <c r="J181" s="12">
        <v>19240</v>
      </c>
      <c r="K181" s="12">
        <f>ROUND(J181/100*(100-Содержание!$O$10),2)</f>
        <v>19240</v>
      </c>
    </row>
    <row r="182" spans="2:11">
      <c r="B182" s="62"/>
      <c r="C182" s="63"/>
      <c r="D182" s="63"/>
      <c r="E182" s="63"/>
      <c r="F182" s="63"/>
      <c r="G182" s="64"/>
      <c r="H182" s="20">
        <v>250</v>
      </c>
      <c r="I182" s="21"/>
      <c r="J182" s="12">
        <v>27806</v>
      </c>
      <c r="K182" s="12">
        <f>ROUND(J182/100*(100-Содержание!$O$10),2)</f>
        <v>27806</v>
      </c>
    </row>
    <row r="183" spans="2:11">
      <c r="B183" s="62"/>
      <c r="C183" s="63"/>
      <c r="D183" s="63"/>
      <c r="E183" s="63"/>
      <c r="F183" s="63"/>
      <c r="G183" s="64"/>
      <c r="H183" s="20">
        <v>375</v>
      </c>
      <c r="I183" s="21"/>
      <c r="J183" s="12">
        <v>47139</v>
      </c>
      <c r="K183" s="12">
        <f>ROUND(J183/100*(100-Содержание!$O$10),2)</f>
        <v>47139</v>
      </c>
    </row>
    <row r="184" spans="2:11">
      <c r="B184" s="27"/>
      <c r="C184" s="28"/>
      <c r="D184" s="28"/>
      <c r="E184" s="28"/>
      <c r="F184" s="28"/>
      <c r="G184" s="29"/>
      <c r="H184" s="20" t="s">
        <v>572</v>
      </c>
      <c r="I184" s="21"/>
      <c r="J184" s="12">
        <v>19240</v>
      </c>
      <c r="K184" s="12">
        <f>ROUND(J184/100*(100-Содержание!$O$10),2)</f>
        <v>19240</v>
      </c>
    </row>
    <row r="185" spans="2:11">
      <c r="B185" s="24" t="s">
        <v>592</v>
      </c>
      <c r="C185" s="25"/>
      <c r="D185" s="25"/>
      <c r="E185" s="25"/>
      <c r="F185" s="25"/>
      <c r="G185" s="26"/>
      <c r="H185" s="20">
        <v>125</v>
      </c>
      <c r="I185" s="21"/>
      <c r="J185" s="12">
        <v>28931</v>
      </c>
      <c r="K185" s="12">
        <f>ROUND(J185/100*(100-Содержание!$O$10),2)</f>
        <v>28931</v>
      </c>
    </row>
    <row r="186" spans="2:11">
      <c r="B186" s="62"/>
      <c r="C186" s="63"/>
      <c r="D186" s="63"/>
      <c r="E186" s="63"/>
      <c r="F186" s="63"/>
      <c r="G186" s="64"/>
      <c r="H186" s="20">
        <v>190</v>
      </c>
      <c r="I186" s="21"/>
      <c r="J186" s="12">
        <v>40017</v>
      </c>
      <c r="K186" s="12">
        <f>ROUND(J186/100*(100-Содержание!$O$10),2)</f>
        <v>40017</v>
      </c>
    </row>
    <row r="187" spans="2:11">
      <c r="B187" s="62"/>
      <c r="C187" s="63"/>
      <c r="D187" s="63"/>
      <c r="E187" s="63"/>
      <c r="F187" s="63"/>
      <c r="G187" s="64"/>
      <c r="H187" s="20">
        <v>250</v>
      </c>
      <c r="I187" s="21"/>
      <c r="J187" s="12">
        <v>57836</v>
      </c>
      <c r="K187" s="12">
        <f>ROUND(J187/100*(100-Содержание!$O$10),2)</f>
        <v>57836</v>
      </c>
    </row>
    <row r="188" spans="2:11">
      <c r="B188" s="62"/>
      <c r="C188" s="63"/>
      <c r="D188" s="63"/>
      <c r="E188" s="63"/>
      <c r="F188" s="63"/>
      <c r="G188" s="64"/>
      <c r="H188" s="20">
        <v>375</v>
      </c>
      <c r="I188" s="21"/>
      <c r="J188" s="12">
        <v>98050</v>
      </c>
      <c r="K188" s="12">
        <f>ROUND(J188/100*(100-Содержание!$O$10),2)</f>
        <v>98050</v>
      </c>
    </row>
    <row r="189" spans="2:11">
      <c r="B189" s="27"/>
      <c r="C189" s="28"/>
      <c r="D189" s="28"/>
      <c r="E189" s="28"/>
      <c r="F189" s="28"/>
      <c r="G189" s="29"/>
      <c r="H189" s="20" t="s">
        <v>572</v>
      </c>
      <c r="I189" s="21"/>
      <c r="J189" s="12">
        <v>40017</v>
      </c>
      <c r="K189" s="12">
        <f>ROUND(J189/100*(100-Содержание!$O$10),2)</f>
        <v>40017</v>
      </c>
    </row>
    <row r="190" spans="2:11">
      <c r="B190" s="24" t="s">
        <v>593</v>
      </c>
      <c r="C190" s="25"/>
      <c r="D190" s="25"/>
      <c r="E190" s="25"/>
      <c r="F190" s="25"/>
      <c r="G190" s="26"/>
      <c r="H190" s="20">
        <v>125</v>
      </c>
      <c r="I190" s="21"/>
      <c r="J190" s="12">
        <v>13909</v>
      </c>
      <c r="K190" s="12">
        <f>ROUND(J190/100*(100-Содержание!$O$10),2)</f>
        <v>13909</v>
      </c>
    </row>
    <row r="191" spans="2:11">
      <c r="B191" s="62"/>
      <c r="C191" s="63"/>
      <c r="D191" s="63"/>
      <c r="E191" s="63"/>
      <c r="F191" s="63"/>
      <c r="G191" s="64"/>
      <c r="H191" s="20">
        <v>190</v>
      </c>
      <c r="I191" s="21"/>
      <c r="J191" s="12">
        <v>19240</v>
      </c>
      <c r="K191" s="12">
        <f>ROUND(J191/100*(100-Содержание!$O$10),2)</f>
        <v>19240</v>
      </c>
    </row>
    <row r="192" spans="2:11">
      <c r="B192" s="62"/>
      <c r="C192" s="63"/>
      <c r="D192" s="63"/>
      <c r="E192" s="63"/>
      <c r="F192" s="63"/>
      <c r="G192" s="64"/>
      <c r="H192" s="20">
        <v>250</v>
      </c>
      <c r="I192" s="21"/>
      <c r="J192" s="12">
        <v>27806</v>
      </c>
      <c r="K192" s="12">
        <f>ROUND(J192/100*(100-Содержание!$O$10),2)</f>
        <v>27806</v>
      </c>
    </row>
    <row r="193" spans="2:11">
      <c r="B193" s="62"/>
      <c r="C193" s="63"/>
      <c r="D193" s="63"/>
      <c r="E193" s="63"/>
      <c r="F193" s="63"/>
      <c r="G193" s="64"/>
      <c r="H193" s="20">
        <v>375</v>
      </c>
      <c r="I193" s="21"/>
      <c r="J193" s="12">
        <v>47139</v>
      </c>
      <c r="K193" s="12">
        <f>ROUND(J193/100*(100-Содержание!$O$10),2)</f>
        <v>47139</v>
      </c>
    </row>
    <row r="194" spans="2:11">
      <c r="B194" s="27"/>
      <c r="C194" s="28"/>
      <c r="D194" s="28"/>
      <c r="E194" s="28"/>
      <c r="F194" s="28"/>
      <c r="G194" s="29"/>
      <c r="H194" s="20" t="s">
        <v>572</v>
      </c>
      <c r="I194" s="21"/>
      <c r="J194" s="12">
        <v>19240</v>
      </c>
      <c r="K194" s="12">
        <f>ROUND(J194/100*(100-Содержание!$O$10),2)</f>
        <v>19240</v>
      </c>
    </row>
    <row r="196" spans="2:11">
      <c r="B196" s="44" t="s">
        <v>174</v>
      </c>
      <c r="C196" s="45"/>
      <c r="D196" s="45"/>
      <c r="E196" s="45"/>
      <c r="F196" s="45"/>
      <c r="G196" s="46"/>
      <c r="H196" s="44" t="s">
        <v>175</v>
      </c>
      <c r="I196" s="46"/>
      <c r="J196" s="53" t="s">
        <v>35</v>
      </c>
      <c r="K196" s="53" t="str">
        <f>CONCATENATE("Цена с учетом скидки ",Содержание!$O$10,"%")</f>
        <v>Цена с учетом скидки 0%</v>
      </c>
    </row>
    <row r="197" spans="2:11">
      <c r="B197" s="47"/>
      <c r="C197" s="48"/>
      <c r="D197" s="48"/>
      <c r="E197" s="48"/>
      <c r="F197" s="48"/>
      <c r="G197" s="49"/>
      <c r="H197" s="47"/>
      <c r="I197" s="49"/>
      <c r="J197" s="54"/>
      <c r="K197" s="54"/>
    </row>
    <row r="198" spans="2:11">
      <c r="B198" s="50"/>
      <c r="C198" s="51"/>
      <c r="D198" s="51"/>
      <c r="E198" s="51"/>
      <c r="F198" s="51"/>
      <c r="G198" s="52"/>
      <c r="H198" s="50"/>
      <c r="I198" s="52"/>
      <c r="J198" s="55"/>
      <c r="K198" s="55"/>
    </row>
    <row r="199" spans="2:11">
      <c r="B199" s="61" t="s">
        <v>537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>
      <c r="B200" s="24" t="s">
        <v>594</v>
      </c>
      <c r="C200" s="25"/>
      <c r="D200" s="25"/>
      <c r="E200" s="25"/>
      <c r="F200" s="25"/>
      <c r="G200" s="26"/>
      <c r="H200" s="20">
        <v>125</v>
      </c>
      <c r="I200" s="21"/>
      <c r="J200" s="12">
        <v>19280</v>
      </c>
      <c r="K200" s="12">
        <f>ROUND(J200/100*(100-Содержание!$O$10),2)</f>
        <v>19280</v>
      </c>
    </row>
    <row r="201" spans="2:11">
      <c r="B201" s="62"/>
      <c r="C201" s="63"/>
      <c r="D201" s="63"/>
      <c r="E201" s="63"/>
      <c r="F201" s="63"/>
      <c r="G201" s="64"/>
      <c r="H201" s="20">
        <v>190</v>
      </c>
      <c r="I201" s="21"/>
      <c r="J201" s="12">
        <v>26665</v>
      </c>
      <c r="K201" s="12">
        <f>ROUND(J201/100*(100-Содержание!$O$10),2)</f>
        <v>26665</v>
      </c>
    </row>
    <row r="202" spans="2:11">
      <c r="B202" s="62"/>
      <c r="C202" s="63"/>
      <c r="D202" s="63"/>
      <c r="E202" s="63"/>
      <c r="F202" s="63"/>
      <c r="G202" s="64"/>
      <c r="H202" s="20">
        <v>250</v>
      </c>
      <c r="I202" s="21"/>
      <c r="J202" s="12">
        <v>38539</v>
      </c>
      <c r="K202" s="12">
        <f>ROUND(J202/100*(100-Содержание!$O$10),2)</f>
        <v>38539</v>
      </c>
    </row>
    <row r="203" spans="2:11">
      <c r="B203" s="62"/>
      <c r="C203" s="63"/>
      <c r="D203" s="63"/>
      <c r="E203" s="63"/>
      <c r="F203" s="63"/>
      <c r="G203" s="64"/>
      <c r="H203" s="20">
        <v>375</v>
      </c>
      <c r="I203" s="21"/>
      <c r="J203" s="12">
        <v>65334</v>
      </c>
      <c r="K203" s="12">
        <f>ROUND(J203/100*(100-Содержание!$O$10),2)</f>
        <v>65334</v>
      </c>
    </row>
    <row r="204" spans="2:11">
      <c r="B204" s="27"/>
      <c r="C204" s="28"/>
      <c r="D204" s="28"/>
      <c r="E204" s="28"/>
      <c r="F204" s="28"/>
      <c r="G204" s="29"/>
      <c r="H204" s="20" t="s">
        <v>572</v>
      </c>
      <c r="I204" s="21"/>
      <c r="J204" s="12">
        <v>26665</v>
      </c>
      <c r="K204" s="12">
        <f>ROUND(J204/100*(100-Содержание!$O$10),2)</f>
        <v>26665</v>
      </c>
    </row>
    <row r="205" spans="2:11">
      <c r="B205" s="24" t="s">
        <v>595</v>
      </c>
      <c r="C205" s="25"/>
      <c r="D205" s="25"/>
      <c r="E205" s="25"/>
      <c r="F205" s="25"/>
      <c r="G205" s="26"/>
      <c r="H205" s="20">
        <v>125</v>
      </c>
      <c r="I205" s="21"/>
      <c r="J205" s="12">
        <v>19280</v>
      </c>
      <c r="K205" s="12">
        <f>ROUND(J205/100*(100-Содержание!$O$10),2)</f>
        <v>19280</v>
      </c>
    </row>
    <row r="206" spans="2:11">
      <c r="B206" s="62"/>
      <c r="C206" s="63"/>
      <c r="D206" s="63"/>
      <c r="E206" s="63"/>
      <c r="F206" s="63"/>
      <c r="G206" s="64"/>
      <c r="H206" s="20">
        <v>190</v>
      </c>
      <c r="I206" s="21"/>
      <c r="J206" s="12">
        <v>26665</v>
      </c>
      <c r="K206" s="12">
        <f>ROUND(J206/100*(100-Содержание!$O$10),2)</f>
        <v>26665</v>
      </c>
    </row>
    <row r="207" spans="2:11">
      <c r="B207" s="62"/>
      <c r="C207" s="63"/>
      <c r="D207" s="63"/>
      <c r="E207" s="63"/>
      <c r="F207" s="63"/>
      <c r="G207" s="64"/>
      <c r="H207" s="20">
        <v>250</v>
      </c>
      <c r="I207" s="21"/>
      <c r="J207" s="12">
        <v>38539</v>
      </c>
      <c r="K207" s="12">
        <f>ROUND(J207/100*(100-Содержание!$O$10),2)</f>
        <v>38539</v>
      </c>
    </row>
    <row r="208" spans="2:11">
      <c r="B208" s="62"/>
      <c r="C208" s="63"/>
      <c r="D208" s="63"/>
      <c r="E208" s="63"/>
      <c r="F208" s="63"/>
      <c r="G208" s="64"/>
      <c r="H208" s="20">
        <v>375</v>
      </c>
      <c r="I208" s="21"/>
      <c r="J208" s="12">
        <v>65334</v>
      </c>
      <c r="K208" s="12">
        <f>ROUND(J208/100*(100-Содержание!$O$10),2)</f>
        <v>65334</v>
      </c>
    </row>
    <row r="209" spans="2:11">
      <c r="B209" s="27"/>
      <c r="C209" s="28"/>
      <c r="D209" s="28"/>
      <c r="E209" s="28"/>
      <c r="F209" s="28"/>
      <c r="G209" s="29"/>
      <c r="H209" s="20" t="s">
        <v>572</v>
      </c>
      <c r="I209" s="21"/>
      <c r="J209" s="12">
        <v>26665</v>
      </c>
      <c r="K209" s="12">
        <f>ROUND(J209/100*(100-Содержание!$O$10),2)</f>
        <v>26665</v>
      </c>
    </row>
    <row r="210" spans="2:11">
      <c r="B210" s="24" t="s">
        <v>596</v>
      </c>
      <c r="C210" s="25"/>
      <c r="D210" s="25"/>
      <c r="E210" s="25"/>
      <c r="F210" s="25"/>
      <c r="G210" s="26"/>
      <c r="H210" s="20">
        <v>125</v>
      </c>
      <c r="I210" s="21"/>
      <c r="J210" s="12">
        <v>48402</v>
      </c>
      <c r="K210" s="12">
        <f>ROUND(J210/100*(100-Содержание!$O$10),2)</f>
        <v>48402</v>
      </c>
    </row>
    <row r="211" spans="2:11">
      <c r="B211" s="62"/>
      <c r="C211" s="63"/>
      <c r="D211" s="63"/>
      <c r="E211" s="63"/>
      <c r="F211" s="63"/>
      <c r="G211" s="64"/>
      <c r="H211" s="20">
        <v>190</v>
      </c>
      <c r="I211" s="21"/>
      <c r="J211" s="12">
        <v>48021</v>
      </c>
      <c r="K211" s="12">
        <f>ROUND(J211/100*(100-Содержание!$O$10),2)</f>
        <v>48021</v>
      </c>
    </row>
    <row r="212" spans="2:11">
      <c r="B212" s="62"/>
      <c r="C212" s="63"/>
      <c r="D212" s="63"/>
      <c r="E212" s="63"/>
      <c r="F212" s="63"/>
      <c r="G212" s="64"/>
      <c r="H212" s="20">
        <v>250</v>
      </c>
      <c r="I212" s="21"/>
      <c r="J212" s="12">
        <v>69404</v>
      </c>
      <c r="K212" s="12">
        <f>ROUND(J212/100*(100-Содержание!$O$10),2)</f>
        <v>69404</v>
      </c>
    </row>
    <row r="213" spans="2:11">
      <c r="B213" s="62"/>
      <c r="C213" s="63"/>
      <c r="D213" s="63"/>
      <c r="E213" s="63"/>
      <c r="F213" s="63"/>
      <c r="G213" s="64"/>
      <c r="H213" s="20">
        <v>375</v>
      </c>
      <c r="I213" s="21"/>
      <c r="J213" s="12">
        <v>117660</v>
      </c>
      <c r="K213" s="12">
        <f>ROUND(J213/100*(100-Содержание!$O$10),2)</f>
        <v>117660</v>
      </c>
    </row>
    <row r="214" spans="2:11">
      <c r="B214" s="27"/>
      <c r="C214" s="28"/>
      <c r="D214" s="28"/>
      <c r="E214" s="28"/>
      <c r="F214" s="28"/>
      <c r="G214" s="29"/>
      <c r="H214" s="20" t="s">
        <v>572</v>
      </c>
      <c r="I214" s="21"/>
      <c r="J214" s="12">
        <v>48021</v>
      </c>
      <c r="K214" s="12">
        <f>ROUND(J214/100*(100-Содержание!$O$10),2)</f>
        <v>48021</v>
      </c>
    </row>
    <row r="215" spans="2:11">
      <c r="B215" s="24" t="s">
        <v>597</v>
      </c>
      <c r="C215" s="25"/>
      <c r="D215" s="25"/>
      <c r="E215" s="25"/>
      <c r="F215" s="25"/>
      <c r="G215" s="26"/>
      <c r="H215" s="20">
        <v>125</v>
      </c>
      <c r="I215" s="21"/>
      <c r="J215" s="12">
        <v>19280</v>
      </c>
      <c r="K215" s="12">
        <f>ROUND(J215/100*(100-Содержание!$O$10),2)</f>
        <v>19280</v>
      </c>
    </row>
    <row r="216" spans="2:11">
      <c r="B216" s="62"/>
      <c r="C216" s="63"/>
      <c r="D216" s="63"/>
      <c r="E216" s="63"/>
      <c r="F216" s="63"/>
      <c r="G216" s="64"/>
      <c r="H216" s="20">
        <v>190</v>
      </c>
      <c r="I216" s="21"/>
      <c r="J216" s="12">
        <v>26665</v>
      </c>
      <c r="K216" s="12">
        <f>ROUND(J216/100*(100-Содержание!$O$10),2)</f>
        <v>26665</v>
      </c>
    </row>
    <row r="217" spans="2:11">
      <c r="B217" s="62"/>
      <c r="C217" s="63"/>
      <c r="D217" s="63"/>
      <c r="E217" s="63"/>
      <c r="F217" s="63"/>
      <c r="G217" s="64"/>
      <c r="H217" s="20">
        <v>250</v>
      </c>
      <c r="I217" s="21"/>
      <c r="J217" s="12">
        <v>38539</v>
      </c>
      <c r="K217" s="12">
        <f>ROUND(J217/100*(100-Содержание!$O$10),2)</f>
        <v>38539</v>
      </c>
    </row>
    <row r="218" spans="2:11">
      <c r="B218" s="62"/>
      <c r="C218" s="63"/>
      <c r="D218" s="63"/>
      <c r="E218" s="63"/>
      <c r="F218" s="63"/>
      <c r="G218" s="64"/>
      <c r="H218" s="20">
        <v>375</v>
      </c>
      <c r="I218" s="21"/>
      <c r="J218" s="12">
        <v>65334</v>
      </c>
      <c r="K218" s="12">
        <f>ROUND(J218/100*(100-Содержание!$O$10),2)</f>
        <v>65334</v>
      </c>
    </row>
    <row r="219" spans="2:11">
      <c r="B219" s="27"/>
      <c r="C219" s="28"/>
      <c r="D219" s="28"/>
      <c r="E219" s="28"/>
      <c r="F219" s="28"/>
      <c r="G219" s="29"/>
      <c r="H219" s="20" t="s">
        <v>572</v>
      </c>
      <c r="I219" s="21"/>
      <c r="J219" s="12">
        <v>26665</v>
      </c>
      <c r="K219" s="12">
        <f>ROUND(J219/100*(100-Содержание!$O$10),2)</f>
        <v>26665</v>
      </c>
    </row>
    <row r="220" spans="2:11">
      <c r="B220" s="61" t="s">
        <v>598</v>
      </c>
      <c r="C220" s="61"/>
      <c r="D220" s="61"/>
      <c r="E220" s="61"/>
      <c r="F220" s="61"/>
      <c r="G220" s="61"/>
      <c r="H220" s="61"/>
      <c r="I220" s="61"/>
      <c r="J220" s="61"/>
      <c r="K220" s="61"/>
    </row>
    <row r="221" spans="2:11">
      <c r="B221" s="71" t="s">
        <v>645</v>
      </c>
      <c r="C221" s="72"/>
      <c r="D221" s="72"/>
      <c r="E221" s="72"/>
      <c r="F221" s="72"/>
      <c r="G221" s="73"/>
      <c r="H221" s="20">
        <v>125</v>
      </c>
      <c r="I221" s="21"/>
      <c r="J221" s="12">
        <v>3162</v>
      </c>
      <c r="K221" s="12">
        <f>ROUND(J221/100*(100-Содержание!$O$10),2)</f>
        <v>3162</v>
      </c>
    </row>
    <row r="222" spans="2:11">
      <c r="B222" s="74"/>
      <c r="C222" s="75"/>
      <c r="D222" s="75"/>
      <c r="E222" s="75"/>
      <c r="F222" s="75"/>
      <c r="G222" s="76"/>
      <c r="H222" s="20">
        <v>190</v>
      </c>
      <c r="I222" s="21"/>
      <c r="J222" s="12">
        <v>5269</v>
      </c>
      <c r="K222" s="12">
        <f>ROUND(J222/100*(100-Содержание!$O$10),2)</f>
        <v>5269</v>
      </c>
    </row>
    <row r="223" spans="2:11">
      <c r="B223" s="74"/>
      <c r="C223" s="75"/>
      <c r="D223" s="75"/>
      <c r="E223" s="75"/>
      <c r="F223" s="75"/>
      <c r="G223" s="76"/>
      <c r="H223" s="20">
        <v>250</v>
      </c>
      <c r="I223" s="21"/>
      <c r="J223" s="12">
        <v>6326</v>
      </c>
      <c r="K223" s="12">
        <f>ROUND(J223/100*(100-Содержание!$O$10),2)</f>
        <v>6326</v>
      </c>
    </row>
    <row r="224" spans="2:11">
      <c r="B224" s="74"/>
      <c r="C224" s="75"/>
      <c r="D224" s="75"/>
      <c r="E224" s="75"/>
      <c r="F224" s="75"/>
      <c r="G224" s="76"/>
      <c r="H224" s="20">
        <v>375</v>
      </c>
      <c r="I224" s="21"/>
      <c r="J224" s="12">
        <v>9487</v>
      </c>
      <c r="K224" s="12">
        <f>ROUND(J224/100*(100-Содержание!$O$10),2)</f>
        <v>9487</v>
      </c>
    </row>
    <row r="225" spans="2:11">
      <c r="B225" s="77"/>
      <c r="C225" s="78"/>
      <c r="D225" s="78"/>
      <c r="E225" s="78"/>
      <c r="F225" s="78"/>
      <c r="G225" s="79"/>
      <c r="H225" s="20" t="s">
        <v>572</v>
      </c>
      <c r="I225" s="21"/>
      <c r="J225" s="12">
        <v>5333</v>
      </c>
      <c r="K225" s="12">
        <f>ROUND(J225/100*(100-Содержание!$O$10),2)</f>
        <v>5333</v>
      </c>
    </row>
    <row r="226" spans="2:11">
      <c r="B226" s="61" t="s">
        <v>600</v>
      </c>
      <c r="C226" s="61"/>
      <c r="D226" s="61"/>
      <c r="E226" s="61"/>
      <c r="F226" s="61"/>
      <c r="G226" s="61"/>
      <c r="H226" s="61"/>
      <c r="I226" s="61"/>
      <c r="J226" s="61"/>
      <c r="K226" s="61"/>
    </row>
    <row r="227" spans="2:11">
      <c r="B227" s="24" t="s">
        <v>601</v>
      </c>
      <c r="C227" s="25"/>
      <c r="D227" s="25"/>
      <c r="E227" s="25"/>
      <c r="F227" s="25"/>
      <c r="G227" s="26"/>
      <c r="H227" s="20">
        <v>125</v>
      </c>
      <c r="I227" s="21"/>
      <c r="J227" s="12">
        <v>3298</v>
      </c>
      <c r="K227" s="12">
        <f>ROUND(J227/100*(100-Содержание!$O$10),2)</f>
        <v>3298</v>
      </c>
    </row>
    <row r="228" spans="2:11">
      <c r="B228" s="62"/>
      <c r="C228" s="63"/>
      <c r="D228" s="63"/>
      <c r="E228" s="63"/>
      <c r="F228" s="63"/>
      <c r="G228" s="64"/>
      <c r="H228" s="20">
        <v>190</v>
      </c>
      <c r="I228" s="21"/>
      <c r="J228" s="12">
        <v>4947</v>
      </c>
      <c r="K228" s="12">
        <f>ROUND(J228/100*(100-Содержание!$O$10),2)</f>
        <v>4947</v>
      </c>
    </row>
    <row r="229" spans="2:11">
      <c r="B229" s="62"/>
      <c r="C229" s="63"/>
      <c r="D229" s="63"/>
      <c r="E229" s="63"/>
      <c r="F229" s="63"/>
      <c r="G229" s="64"/>
      <c r="H229" s="20">
        <v>250</v>
      </c>
      <c r="I229" s="21"/>
      <c r="J229" s="12">
        <v>6597</v>
      </c>
      <c r="K229" s="12">
        <f>ROUND(J229/100*(100-Содержание!$O$10),2)</f>
        <v>6597</v>
      </c>
    </row>
    <row r="230" spans="2:11">
      <c r="B230" s="27"/>
      <c r="C230" s="28"/>
      <c r="D230" s="28"/>
      <c r="E230" s="28"/>
      <c r="F230" s="28"/>
      <c r="G230" s="29"/>
      <c r="H230" s="20">
        <v>375</v>
      </c>
      <c r="I230" s="21"/>
      <c r="J230" s="12">
        <v>9895</v>
      </c>
      <c r="K230" s="12">
        <f>ROUND(J230/100*(100-Содержание!$O$10),2)</f>
        <v>9895</v>
      </c>
    </row>
    <row r="231" spans="2:11">
      <c r="B231" s="61" t="s">
        <v>179</v>
      </c>
      <c r="C231" s="61"/>
      <c r="D231" s="61"/>
      <c r="E231" s="61"/>
      <c r="F231" s="61"/>
      <c r="G231" s="61"/>
      <c r="H231" s="61"/>
      <c r="I231" s="61"/>
      <c r="J231" s="61"/>
      <c r="K231" s="61"/>
    </row>
    <row r="232" spans="2:11">
      <c r="B232" s="17" t="s">
        <v>185</v>
      </c>
      <c r="C232" s="18"/>
      <c r="D232" s="18"/>
      <c r="E232" s="18"/>
      <c r="F232" s="18"/>
      <c r="G232" s="19"/>
      <c r="H232" s="20" t="s">
        <v>178</v>
      </c>
      <c r="I232" s="21"/>
      <c r="J232" s="12">
        <v>7573</v>
      </c>
      <c r="K232" s="12">
        <f>ROUND(J232/100*(100-Содержание!$O$10),2)</f>
        <v>7573</v>
      </c>
    </row>
    <row r="233" spans="2:11">
      <c r="B233" s="61" t="s">
        <v>186</v>
      </c>
      <c r="C233" s="61"/>
      <c r="D233" s="61"/>
      <c r="E233" s="61"/>
      <c r="F233" s="61"/>
      <c r="G233" s="61"/>
      <c r="H233" s="61"/>
      <c r="I233" s="61"/>
      <c r="J233" s="61"/>
      <c r="K233" s="61"/>
    </row>
    <row r="234" spans="2:11">
      <c r="B234" s="17" t="s">
        <v>187</v>
      </c>
      <c r="C234" s="18"/>
      <c r="D234" s="18"/>
      <c r="E234" s="18"/>
      <c r="F234" s="18"/>
      <c r="G234" s="19"/>
      <c r="H234" s="20" t="s">
        <v>178</v>
      </c>
      <c r="I234" s="21"/>
      <c r="J234" s="12">
        <v>23904</v>
      </c>
      <c r="K234" s="12">
        <f>ROUND(J234/100*(100-Содержание!$O$10),2)</f>
        <v>23904</v>
      </c>
    </row>
    <row r="235" spans="2:11">
      <c r="B235" s="61" t="s">
        <v>602</v>
      </c>
      <c r="C235" s="61"/>
      <c r="D235" s="61"/>
      <c r="E235" s="61"/>
      <c r="F235" s="61"/>
      <c r="G235" s="61"/>
      <c r="H235" s="61"/>
      <c r="I235" s="61"/>
      <c r="J235" s="61"/>
      <c r="K235" s="61"/>
    </row>
    <row r="236" spans="2:11">
      <c r="B236" s="24" t="s">
        <v>661</v>
      </c>
      <c r="C236" s="25"/>
      <c r="D236" s="25"/>
      <c r="E236" s="25"/>
      <c r="F236" s="25"/>
      <c r="G236" s="26"/>
      <c r="H236" s="20">
        <v>125</v>
      </c>
      <c r="I236" s="21"/>
      <c r="J236" s="12">
        <v>93717</v>
      </c>
      <c r="K236" s="12">
        <f>ROUND(J236/100*(100-Содержание!$O$10),2)</f>
        <v>93717</v>
      </c>
    </row>
    <row r="237" spans="2:11">
      <c r="B237" s="62"/>
      <c r="C237" s="63"/>
      <c r="D237" s="63"/>
      <c r="E237" s="63"/>
      <c r="F237" s="63"/>
      <c r="G237" s="64"/>
      <c r="H237" s="20">
        <v>190</v>
      </c>
      <c r="I237" s="21"/>
      <c r="J237" s="12">
        <v>150085</v>
      </c>
      <c r="K237" s="12">
        <f>ROUND(J237/100*(100-Содержание!$O$10),2)</f>
        <v>150085</v>
      </c>
    </row>
    <row r="238" spans="2:11">
      <c r="B238" s="62"/>
      <c r="C238" s="63"/>
      <c r="D238" s="63"/>
      <c r="E238" s="63"/>
      <c r="F238" s="63"/>
      <c r="G238" s="64"/>
      <c r="H238" s="20">
        <v>250</v>
      </c>
      <c r="I238" s="21"/>
      <c r="J238" s="12">
        <v>187433</v>
      </c>
      <c r="K238" s="12">
        <f>ROUND(J238/100*(100-Содержание!$O$10),2)</f>
        <v>187433</v>
      </c>
    </row>
    <row r="239" spans="2:11">
      <c r="B239" s="27"/>
      <c r="C239" s="28"/>
      <c r="D239" s="28"/>
      <c r="E239" s="28"/>
      <c r="F239" s="28"/>
      <c r="G239" s="29"/>
      <c r="H239" s="20">
        <v>375</v>
      </c>
      <c r="I239" s="21"/>
      <c r="J239" s="12">
        <v>281152</v>
      </c>
      <c r="K239" s="12">
        <f>ROUND(J239/100*(100-Содержание!$O$10),2)</f>
        <v>281152</v>
      </c>
    </row>
    <row r="240" spans="2:11">
      <c r="B240" s="24" t="s">
        <v>604</v>
      </c>
      <c r="C240" s="25"/>
      <c r="D240" s="25"/>
      <c r="E240" s="25"/>
      <c r="F240" s="25"/>
      <c r="G240" s="26"/>
      <c r="H240" s="20">
        <v>125</v>
      </c>
      <c r="I240" s="21"/>
      <c r="J240" s="12">
        <v>58242</v>
      </c>
      <c r="K240" s="12">
        <f>ROUND(J240/100*(100-Содержание!$O$10),2)</f>
        <v>58242</v>
      </c>
    </row>
    <row r="241" spans="2:11">
      <c r="B241" s="62"/>
      <c r="C241" s="63"/>
      <c r="D241" s="63"/>
      <c r="E241" s="63"/>
      <c r="F241" s="63"/>
      <c r="G241" s="64"/>
      <c r="H241" s="20">
        <v>190</v>
      </c>
      <c r="I241" s="21"/>
      <c r="J241" s="12">
        <v>87364</v>
      </c>
      <c r="K241" s="12">
        <f>ROUND(J241/100*(100-Содержание!$O$10),2)</f>
        <v>87364</v>
      </c>
    </row>
    <row r="242" spans="2:11">
      <c r="B242" s="62"/>
      <c r="C242" s="63"/>
      <c r="D242" s="63"/>
      <c r="E242" s="63"/>
      <c r="F242" s="63"/>
      <c r="G242" s="64"/>
      <c r="H242" s="20">
        <v>250</v>
      </c>
      <c r="I242" s="21"/>
      <c r="J242" s="12">
        <v>116484</v>
      </c>
      <c r="K242" s="12">
        <f>ROUND(J242/100*(100-Содержание!$O$10),2)</f>
        <v>116484</v>
      </c>
    </row>
    <row r="243" spans="2:11">
      <c r="B243" s="27"/>
      <c r="C243" s="28"/>
      <c r="D243" s="28"/>
      <c r="E243" s="28"/>
      <c r="F243" s="28"/>
      <c r="G243" s="29"/>
      <c r="H243" s="20">
        <v>375</v>
      </c>
      <c r="I243" s="21"/>
      <c r="J243" s="12">
        <v>174726</v>
      </c>
      <c r="K243" s="12">
        <f>ROUND(J243/100*(100-Содержание!$O$10),2)</f>
        <v>174726</v>
      </c>
    </row>
    <row r="244" spans="2:11">
      <c r="B244" s="61" t="s">
        <v>190</v>
      </c>
      <c r="C244" s="61"/>
      <c r="D244" s="61"/>
      <c r="E244" s="61"/>
      <c r="F244" s="61"/>
      <c r="G244" s="61"/>
      <c r="H244" s="61"/>
      <c r="I244" s="61"/>
      <c r="J244" s="61"/>
      <c r="K244" s="61"/>
    </row>
    <row r="245" spans="2:11">
      <c r="B245" s="17" t="s">
        <v>191</v>
      </c>
      <c r="C245" s="18"/>
      <c r="D245" s="18"/>
      <c r="E245" s="18"/>
      <c r="F245" s="18"/>
      <c r="G245" s="19"/>
      <c r="H245" s="20" t="s">
        <v>178</v>
      </c>
      <c r="I245" s="21"/>
      <c r="J245" s="12">
        <v>6905</v>
      </c>
      <c r="K245" s="12">
        <f>ROUND(J245/100*(100-Содержание!$O$10),2)</f>
        <v>6905</v>
      </c>
    </row>
    <row r="246" spans="2:11">
      <c r="B246" s="61" t="s">
        <v>606</v>
      </c>
      <c r="C246" s="61"/>
      <c r="D246" s="61"/>
      <c r="E246" s="61"/>
      <c r="F246" s="61"/>
      <c r="G246" s="61"/>
      <c r="H246" s="61"/>
      <c r="I246" s="61"/>
      <c r="J246" s="61"/>
      <c r="K246" s="61"/>
    </row>
    <row r="247" spans="2:11">
      <c r="B247" s="24" t="s">
        <v>607</v>
      </c>
      <c r="C247" s="25"/>
      <c r="D247" s="25"/>
      <c r="E247" s="25"/>
      <c r="F247" s="25"/>
      <c r="G247" s="26"/>
      <c r="H247" s="20">
        <v>125</v>
      </c>
      <c r="I247" s="21"/>
      <c r="J247" s="12">
        <v>5046</v>
      </c>
      <c r="K247" s="12">
        <f>ROUND(J247/100*(100-Содержание!$O$10),2)</f>
        <v>5046</v>
      </c>
    </row>
    <row r="248" spans="2:11">
      <c r="B248" s="62"/>
      <c r="C248" s="63"/>
      <c r="D248" s="63"/>
      <c r="E248" s="63"/>
      <c r="F248" s="63"/>
      <c r="G248" s="64"/>
      <c r="H248" s="20">
        <v>190</v>
      </c>
      <c r="I248" s="21"/>
      <c r="J248" s="12">
        <v>9352</v>
      </c>
      <c r="K248" s="12">
        <f>ROUND(J248/100*(100-Содержание!$O$10),2)</f>
        <v>9352</v>
      </c>
    </row>
    <row r="249" spans="2:11">
      <c r="B249" s="62"/>
      <c r="C249" s="63"/>
      <c r="D249" s="63"/>
      <c r="E249" s="63"/>
      <c r="F249" s="63"/>
      <c r="G249" s="64"/>
      <c r="H249" s="20">
        <v>250</v>
      </c>
      <c r="I249" s="21"/>
      <c r="J249" s="12">
        <v>11097</v>
      </c>
      <c r="K249" s="12">
        <f>ROUND(J249/100*(100-Содержание!$O$10),2)</f>
        <v>11097</v>
      </c>
    </row>
    <row r="250" spans="2:11">
      <c r="B250" s="27"/>
      <c r="C250" s="28"/>
      <c r="D250" s="28"/>
      <c r="E250" s="28"/>
      <c r="F250" s="28"/>
      <c r="G250" s="29"/>
      <c r="H250" s="20">
        <v>375</v>
      </c>
      <c r="I250" s="21"/>
      <c r="J250" s="12">
        <v>15831</v>
      </c>
      <c r="K250" s="12">
        <f>ROUND(J250/100*(100-Содержание!$O$10),2)</f>
        <v>15831</v>
      </c>
    </row>
    <row r="251" spans="2:11">
      <c r="B251" s="61" t="s">
        <v>192</v>
      </c>
      <c r="C251" s="61"/>
      <c r="D251" s="61"/>
      <c r="E251" s="61"/>
      <c r="F251" s="61"/>
      <c r="G251" s="61"/>
      <c r="H251" s="61"/>
      <c r="I251" s="61"/>
      <c r="J251" s="61"/>
      <c r="K251" s="61"/>
    </row>
    <row r="252" spans="2:11">
      <c r="B252" s="17" t="s">
        <v>608</v>
      </c>
      <c r="C252" s="18"/>
      <c r="D252" s="18"/>
      <c r="E252" s="18"/>
      <c r="F252" s="18"/>
      <c r="G252" s="19"/>
      <c r="H252" s="20" t="s">
        <v>178</v>
      </c>
      <c r="I252" s="21"/>
      <c r="J252" s="12">
        <v>42501</v>
      </c>
      <c r="K252" s="12">
        <f>ROUND(J252/100*(100-Содержание!$O$10),2)</f>
        <v>42501</v>
      </c>
    </row>
    <row r="253" spans="2:11">
      <c r="B253" s="17" t="s">
        <v>194</v>
      </c>
      <c r="C253" s="18"/>
      <c r="D253" s="18"/>
      <c r="E253" s="18"/>
      <c r="F253" s="18"/>
      <c r="G253" s="19"/>
      <c r="H253" s="20" t="s">
        <v>178</v>
      </c>
      <c r="I253" s="21"/>
      <c r="J253" s="12">
        <v>30583</v>
      </c>
      <c r="K253" s="12">
        <f>ROUND(J253/100*(100-Содержание!$O$10),2)</f>
        <v>30583</v>
      </c>
    </row>
    <row r="254" spans="2:11">
      <c r="B254" s="17" t="s">
        <v>610</v>
      </c>
      <c r="C254" s="18"/>
      <c r="D254" s="18"/>
      <c r="E254" s="18"/>
      <c r="F254" s="18"/>
      <c r="G254" s="19"/>
      <c r="H254" s="20" t="s">
        <v>178</v>
      </c>
      <c r="I254" s="21"/>
      <c r="J254" s="12">
        <v>22512</v>
      </c>
      <c r="K254" s="12">
        <f>ROUND(J254/100*(100-Содержание!$O$10),2)</f>
        <v>22512</v>
      </c>
    </row>
    <row r="255" spans="2:11">
      <c r="B255" s="17" t="s">
        <v>195</v>
      </c>
      <c r="C255" s="18"/>
      <c r="D255" s="18"/>
      <c r="E255" s="18"/>
      <c r="F255" s="18"/>
      <c r="G255" s="19"/>
      <c r="H255" s="20" t="s">
        <v>178</v>
      </c>
      <c r="I255" s="21"/>
      <c r="J255" s="12">
        <v>3111</v>
      </c>
      <c r="K255" s="12">
        <f>ROUND(J255/100*(100-Содержание!$O$10),2)</f>
        <v>3111</v>
      </c>
    </row>
    <row r="256" spans="2:11">
      <c r="B256" s="17" t="s">
        <v>611</v>
      </c>
      <c r="C256" s="18"/>
      <c r="D256" s="18"/>
      <c r="E256" s="18"/>
      <c r="F256" s="18"/>
      <c r="G256" s="19"/>
      <c r="H256" s="20" t="s">
        <v>178</v>
      </c>
      <c r="I256" s="21"/>
      <c r="J256" s="12">
        <v>17954</v>
      </c>
      <c r="K256" s="12">
        <f>ROUND(J256/100*(100-Содержание!$O$10),2)</f>
        <v>17954</v>
      </c>
    </row>
    <row r="257" spans="2:11">
      <c r="B257" s="17" t="s">
        <v>612</v>
      </c>
      <c r="C257" s="18"/>
      <c r="D257" s="18"/>
      <c r="E257" s="18"/>
      <c r="F257" s="18"/>
      <c r="G257" s="19"/>
      <c r="H257" s="20" t="s">
        <v>178</v>
      </c>
      <c r="I257" s="21"/>
      <c r="J257" s="12">
        <v>22512</v>
      </c>
      <c r="K257" s="12">
        <f>ROUND(J257/100*(100-Содержание!$O$10),2)</f>
        <v>22512</v>
      </c>
    </row>
    <row r="258" spans="2:11">
      <c r="B258" s="61" t="s">
        <v>205</v>
      </c>
      <c r="C258" s="61"/>
      <c r="D258" s="61"/>
      <c r="E258" s="61"/>
      <c r="F258" s="61"/>
      <c r="G258" s="61"/>
      <c r="H258" s="61"/>
      <c r="I258" s="61"/>
      <c r="J258" s="61"/>
      <c r="K258" s="61"/>
    </row>
    <row r="259" spans="2:11">
      <c r="B259" s="17" t="s">
        <v>608</v>
      </c>
      <c r="C259" s="18"/>
      <c r="D259" s="18"/>
      <c r="E259" s="18"/>
      <c r="F259" s="18"/>
      <c r="G259" s="19"/>
      <c r="H259" s="20" t="s">
        <v>178</v>
      </c>
      <c r="I259" s="21"/>
      <c r="J259" s="12">
        <v>42501</v>
      </c>
      <c r="K259" s="12">
        <f>ROUND(J259/100*(100-Содержание!$O$10),2)</f>
        <v>42501</v>
      </c>
    </row>
    <row r="260" spans="2:11">
      <c r="B260" s="17" t="s">
        <v>194</v>
      </c>
      <c r="C260" s="18"/>
      <c r="D260" s="18"/>
      <c r="E260" s="18"/>
      <c r="F260" s="18"/>
      <c r="G260" s="19"/>
      <c r="H260" s="20" t="s">
        <v>178</v>
      </c>
      <c r="I260" s="21"/>
      <c r="J260" s="12">
        <v>30583</v>
      </c>
      <c r="K260" s="12">
        <f>ROUND(J260/100*(100-Содержание!$O$10),2)</f>
        <v>30583</v>
      </c>
    </row>
    <row r="261" spans="2:11">
      <c r="B261" s="44" t="s">
        <v>174</v>
      </c>
      <c r="C261" s="45"/>
      <c r="D261" s="45"/>
      <c r="E261" s="45"/>
      <c r="F261" s="45"/>
      <c r="G261" s="46"/>
      <c r="H261" s="44" t="s">
        <v>175</v>
      </c>
      <c r="I261" s="46"/>
      <c r="J261" s="53" t="s">
        <v>35</v>
      </c>
      <c r="K261" s="53" t="str">
        <f>CONCATENATE("Цена с учетом скидки ",Содержание!$O$10,"%")</f>
        <v>Цена с учетом скидки 0%</v>
      </c>
    </row>
    <row r="262" spans="2:11">
      <c r="B262" s="47"/>
      <c r="C262" s="48"/>
      <c r="D262" s="48"/>
      <c r="E262" s="48"/>
      <c r="F262" s="48"/>
      <c r="G262" s="49"/>
      <c r="H262" s="47"/>
      <c r="I262" s="49"/>
      <c r="J262" s="54"/>
      <c r="K262" s="54"/>
    </row>
    <row r="263" spans="2:11">
      <c r="B263" s="50"/>
      <c r="C263" s="51"/>
      <c r="D263" s="51"/>
      <c r="E263" s="51"/>
      <c r="F263" s="51"/>
      <c r="G263" s="52"/>
      <c r="H263" s="50"/>
      <c r="I263" s="52"/>
      <c r="J263" s="55"/>
      <c r="K263" s="55"/>
    </row>
    <row r="264" spans="2:11">
      <c r="B264" s="61" t="s">
        <v>205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>
      <c r="B265" s="17" t="s">
        <v>610</v>
      </c>
      <c r="C265" s="18"/>
      <c r="D265" s="18"/>
      <c r="E265" s="18"/>
      <c r="F265" s="18"/>
      <c r="G265" s="19"/>
      <c r="H265" s="20" t="s">
        <v>178</v>
      </c>
      <c r="I265" s="21"/>
      <c r="J265" s="12">
        <v>22512</v>
      </c>
      <c r="K265" s="12">
        <f>ROUND(J265/100*(100-Содержание!$O$10),2)</f>
        <v>22512</v>
      </c>
    </row>
    <row r="266" spans="2:11">
      <c r="B266" s="17" t="s">
        <v>195</v>
      </c>
      <c r="C266" s="18"/>
      <c r="D266" s="18"/>
      <c r="E266" s="18"/>
      <c r="F266" s="18"/>
      <c r="G266" s="19"/>
      <c r="H266" s="20" t="s">
        <v>178</v>
      </c>
      <c r="I266" s="21"/>
      <c r="J266" s="12">
        <v>3111</v>
      </c>
      <c r="K266" s="12">
        <f>ROUND(J266/100*(100-Содержание!$O$10),2)</f>
        <v>3111</v>
      </c>
    </row>
    <row r="267" spans="2:11">
      <c r="B267" s="17" t="s">
        <v>611</v>
      </c>
      <c r="C267" s="18"/>
      <c r="D267" s="18"/>
      <c r="E267" s="18"/>
      <c r="F267" s="18"/>
      <c r="G267" s="19"/>
      <c r="H267" s="20" t="s">
        <v>178</v>
      </c>
      <c r="I267" s="21"/>
      <c r="J267" s="12">
        <v>17954</v>
      </c>
      <c r="K267" s="12">
        <f>ROUND(J267/100*(100-Содержание!$O$10),2)</f>
        <v>17954</v>
      </c>
    </row>
    <row r="268" spans="2:11">
      <c r="B268" s="17" t="s">
        <v>612</v>
      </c>
      <c r="C268" s="18"/>
      <c r="D268" s="18"/>
      <c r="E268" s="18"/>
      <c r="F268" s="18"/>
      <c r="G268" s="19"/>
      <c r="H268" s="20" t="s">
        <v>178</v>
      </c>
      <c r="I268" s="21"/>
      <c r="J268" s="12">
        <v>22512</v>
      </c>
      <c r="K268" s="12">
        <f>ROUND(J268/100*(100-Содержание!$O$10),2)</f>
        <v>22512</v>
      </c>
    </row>
    <row r="269" spans="2:11">
      <c r="B269" s="61" t="s">
        <v>207</v>
      </c>
      <c r="C269" s="61"/>
      <c r="D269" s="61"/>
      <c r="E269" s="61"/>
      <c r="F269" s="61"/>
      <c r="G269" s="61"/>
      <c r="H269" s="61"/>
      <c r="I269" s="61"/>
      <c r="J269" s="61"/>
      <c r="K269" s="61"/>
    </row>
    <row r="270" spans="2:11">
      <c r="B270" s="24" t="s">
        <v>207</v>
      </c>
      <c r="C270" s="25"/>
      <c r="D270" s="25"/>
      <c r="E270" s="25"/>
      <c r="F270" s="25"/>
      <c r="G270" s="26"/>
      <c r="H270" s="20">
        <v>125</v>
      </c>
      <c r="I270" s="21"/>
      <c r="J270" s="12">
        <v>5376</v>
      </c>
      <c r="K270" s="12">
        <f>ROUND(J270/100*(100-Содержание!$O$10),2)</f>
        <v>5376</v>
      </c>
    </row>
    <row r="271" spans="2:11">
      <c r="B271" s="62"/>
      <c r="C271" s="63"/>
      <c r="D271" s="63"/>
      <c r="E271" s="63"/>
      <c r="F271" s="63"/>
      <c r="G271" s="64"/>
      <c r="H271" s="20">
        <v>190</v>
      </c>
      <c r="I271" s="21"/>
      <c r="J271" s="12">
        <v>6413</v>
      </c>
      <c r="K271" s="12">
        <f>ROUND(J271/100*(100-Содержание!$O$10),2)</f>
        <v>6413</v>
      </c>
    </row>
    <row r="272" spans="2:11">
      <c r="B272" s="62"/>
      <c r="C272" s="63"/>
      <c r="D272" s="63"/>
      <c r="E272" s="63"/>
      <c r="F272" s="63"/>
      <c r="G272" s="64"/>
      <c r="H272" s="20">
        <v>250</v>
      </c>
      <c r="I272" s="21"/>
      <c r="J272" s="12">
        <v>8315</v>
      </c>
      <c r="K272" s="12">
        <f>ROUND(J272/100*(100-Содержание!$O$10),2)</f>
        <v>8315</v>
      </c>
    </row>
    <row r="273" spans="2:11">
      <c r="B273" s="62"/>
      <c r="C273" s="63"/>
      <c r="D273" s="63"/>
      <c r="E273" s="63"/>
      <c r="F273" s="63"/>
      <c r="G273" s="64"/>
      <c r="H273" s="20">
        <v>375</v>
      </c>
      <c r="I273" s="21"/>
      <c r="J273" s="12">
        <v>11820</v>
      </c>
      <c r="K273" s="12">
        <f>ROUND(J273/100*(100-Содержание!$O$10),2)</f>
        <v>11820</v>
      </c>
    </row>
    <row r="274" spans="2:11">
      <c r="B274" s="27"/>
      <c r="C274" s="28"/>
      <c r="D274" s="28"/>
      <c r="E274" s="28"/>
      <c r="F274" s="28"/>
      <c r="G274" s="29"/>
      <c r="H274" s="20" t="s">
        <v>572</v>
      </c>
      <c r="I274" s="21"/>
      <c r="J274" s="12">
        <v>6413</v>
      </c>
      <c r="K274" s="12">
        <f>ROUND(J274/100*(100-Содержание!$O$10),2)</f>
        <v>6413</v>
      </c>
    </row>
    <row r="275" spans="2:11">
      <c r="B275" s="61" t="s">
        <v>208</v>
      </c>
      <c r="C275" s="61"/>
      <c r="D275" s="61"/>
      <c r="E275" s="61"/>
      <c r="F275" s="61"/>
      <c r="G275" s="61"/>
      <c r="H275" s="61"/>
      <c r="I275" s="61"/>
      <c r="J275" s="61"/>
      <c r="K275" s="61"/>
    </row>
    <row r="276" spans="2:11">
      <c r="B276" s="24" t="s">
        <v>208</v>
      </c>
      <c r="C276" s="25"/>
      <c r="D276" s="25"/>
      <c r="E276" s="25"/>
      <c r="F276" s="25"/>
      <c r="G276" s="26"/>
      <c r="H276" s="20">
        <v>125</v>
      </c>
      <c r="I276" s="21"/>
      <c r="J276" s="12">
        <v>6641</v>
      </c>
      <c r="K276" s="12">
        <f>ROUND(J276/100*(100-Содержание!$O$10),2)</f>
        <v>6641</v>
      </c>
    </row>
    <row r="277" spans="2:11">
      <c r="B277" s="62"/>
      <c r="C277" s="63"/>
      <c r="D277" s="63"/>
      <c r="E277" s="63"/>
      <c r="F277" s="63"/>
      <c r="G277" s="64"/>
      <c r="H277" s="20">
        <v>190</v>
      </c>
      <c r="I277" s="21"/>
      <c r="J277" s="12">
        <v>8301</v>
      </c>
      <c r="K277" s="12">
        <f>ROUND(J277/100*(100-Содержание!$O$10),2)</f>
        <v>8301</v>
      </c>
    </row>
    <row r="278" spans="2:11">
      <c r="B278" s="62"/>
      <c r="C278" s="63"/>
      <c r="D278" s="63"/>
      <c r="E278" s="63"/>
      <c r="F278" s="63"/>
      <c r="G278" s="64"/>
      <c r="H278" s="20">
        <v>250</v>
      </c>
      <c r="I278" s="21"/>
      <c r="J278" s="12">
        <v>13281</v>
      </c>
      <c r="K278" s="12">
        <f>ROUND(J278/100*(100-Содержание!$O$10),2)</f>
        <v>13281</v>
      </c>
    </row>
    <row r="279" spans="2:11">
      <c r="B279" s="62"/>
      <c r="C279" s="63"/>
      <c r="D279" s="63"/>
      <c r="E279" s="63"/>
      <c r="F279" s="63"/>
      <c r="G279" s="64"/>
      <c r="H279" s="20">
        <v>375</v>
      </c>
      <c r="I279" s="21"/>
      <c r="J279" s="12">
        <v>19922</v>
      </c>
      <c r="K279" s="12">
        <f>ROUND(J279/100*(100-Содержание!$O$10),2)</f>
        <v>19922</v>
      </c>
    </row>
    <row r="280" spans="2:11">
      <c r="B280" s="27"/>
      <c r="C280" s="28"/>
      <c r="D280" s="28"/>
      <c r="E280" s="28"/>
      <c r="F280" s="28"/>
      <c r="G280" s="29"/>
      <c r="H280" s="20" t="s">
        <v>572</v>
      </c>
      <c r="I280" s="21"/>
      <c r="J280" s="12">
        <v>9961</v>
      </c>
      <c r="K280" s="12">
        <f>ROUND(J280/100*(100-Содержание!$O$10),2)</f>
        <v>9961</v>
      </c>
    </row>
    <row r="281" spans="2:11">
      <c r="B281" s="61" t="s">
        <v>613</v>
      </c>
      <c r="C281" s="61"/>
      <c r="D281" s="61"/>
      <c r="E281" s="61"/>
      <c r="F281" s="61"/>
      <c r="G281" s="61"/>
      <c r="H281" s="61"/>
      <c r="I281" s="61"/>
      <c r="J281" s="61"/>
      <c r="K281" s="61"/>
    </row>
    <row r="282" spans="2:11">
      <c r="B282" s="17" t="s">
        <v>177</v>
      </c>
      <c r="C282" s="18"/>
      <c r="D282" s="18"/>
      <c r="E282" s="18"/>
      <c r="F282" s="18"/>
      <c r="G282" s="19"/>
      <c r="H282" s="20" t="s">
        <v>178</v>
      </c>
      <c r="I282" s="21"/>
      <c r="J282" s="12">
        <v>805</v>
      </c>
      <c r="K282" s="12">
        <f>ROUND(J282/100*(100-Содержание!$O$10),2)</f>
        <v>805</v>
      </c>
    </row>
    <row r="283" spans="2:11">
      <c r="B283" s="36" t="s">
        <v>662</v>
      </c>
      <c r="C283" s="36"/>
      <c r="D283" s="36"/>
      <c r="E283" s="36"/>
      <c r="F283" s="36"/>
      <c r="G283" s="36"/>
      <c r="H283" s="36"/>
      <c r="I283" s="36"/>
      <c r="J283" s="36"/>
      <c r="K283" s="36"/>
    </row>
    <row r="284" spans="2:11">
      <c r="B284" s="37" t="s">
        <v>663</v>
      </c>
      <c r="C284" s="38" t="s">
        <v>664</v>
      </c>
      <c r="D284" s="39"/>
      <c r="E284" s="39"/>
      <c r="F284" s="39"/>
      <c r="G284" s="40"/>
      <c r="H284" s="41"/>
      <c r="I284" s="42"/>
      <c r="J284" s="43">
        <v>11349</v>
      </c>
      <c r="K284" s="43">
        <f>ROUND(J284/100*(100-Содержание!$O$10),2)</f>
        <v>11349</v>
      </c>
    </row>
    <row r="285" spans="2:11">
      <c r="B285" s="23"/>
      <c r="C285" s="27"/>
      <c r="D285" s="28"/>
      <c r="E285" s="28"/>
      <c r="F285" s="28"/>
      <c r="G285" s="29"/>
      <c r="H285" s="32"/>
      <c r="I285" s="33"/>
      <c r="J285" s="35"/>
      <c r="K285" s="35"/>
    </row>
  </sheetData>
  <mergeCells count="314">
    <mergeCell ref="H39:H41"/>
    <mergeCell ref="I39:I41"/>
    <mergeCell ref="J39:J41"/>
    <mergeCell ref="K39:K41"/>
    <mergeCell ref="G42:G43"/>
    <mergeCell ref="H42:H43"/>
    <mergeCell ref="I42:I43"/>
    <mergeCell ref="J42:J43"/>
    <mergeCell ref="B1:K2"/>
    <mergeCell ref="I33:K35"/>
    <mergeCell ref="B38:K38"/>
    <mergeCell ref="B39:D41"/>
    <mergeCell ref="E39:F41"/>
    <mergeCell ref="G39:G41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B46:D47"/>
    <mergeCell ref="E46:F47"/>
    <mergeCell ref="G46:G47"/>
    <mergeCell ref="H46:H47"/>
    <mergeCell ref="I46:I47"/>
    <mergeCell ref="J46:J47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K50:K51"/>
    <mergeCell ref="B66:K67"/>
    <mergeCell ref="B70:G72"/>
    <mergeCell ref="H70:I72"/>
    <mergeCell ref="J70:J72"/>
    <mergeCell ref="K70:K72"/>
    <mergeCell ref="B50:D51"/>
    <mergeCell ref="E50:F51"/>
    <mergeCell ref="G50:G51"/>
    <mergeCell ref="H50:H51"/>
    <mergeCell ref="B73:K73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81:K81"/>
    <mergeCell ref="B82:G85"/>
    <mergeCell ref="H82:I82"/>
    <mergeCell ref="H83:I83"/>
    <mergeCell ref="H84:I84"/>
    <mergeCell ref="H85:I85"/>
    <mergeCell ref="B86:K86"/>
    <mergeCell ref="B87:G91"/>
    <mergeCell ref="H87:I87"/>
    <mergeCell ref="H88:I88"/>
    <mergeCell ref="H89:I89"/>
    <mergeCell ref="H90:I90"/>
    <mergeCell ref="H91:I91"/>
    <mergeCell ref="B92:G96"/>
    <mergeCell ref="H92:I92"/>
    <mergeCell ref="H93:I93"/>
    <mergeCell ref="H94:I94"/>
    <mergeCell ref="H95:I95"/>
    <mergeCell ref="H96:I96"/>
    <mergeCell ref="B97:G101"/>
    <mergeCell ref="H97:I97"/>
    <mergeCell ref="H98:I98"/>
    <mergeCell ref="H99:I99"/>
    <mergeCell ref="H100:I100"/>
    <mergeCell ref="H101:I101"/>
    <mergeCell ref="B102:G106"/>
    <mergeCell ref="H102:I102"/>
    <mergeCell ref="H103:I103"/>
    <mergeCell ref="H104:I104"/>
    <mergeCell ref="H105:I105"/>
    <mergeCell ref="H106:I106"/>
    <mergeCell ref="B107:G111"/>
    <mergeCell ref="H107:I107"/>
    <mergeCell ref="H108:I108"/>
    <mergeCell ref="H109:I109"/>
    <mergeCell ref="H110:I110"/>
    <mergeCell ref="H111:I111"/>
    <mergeCell ref="B112:G116"/>
    <mergeCell ref="H112:I112"/>
    <mergeCell ref="H113:I113"/>
    <mergeCell ref="H114:I114"/>
    <mergeCell ref="H115:I115"/>
    <mergeCell ref="H116:I116"/>
    <mergeCell ref="B117:G121"/>
    <mergeCell ref="H117:I117"/>
    <mergeCell ref="H118:I118"/>
    <mergeCell ref="H119:I119"/>
    <mergeCell ref="H120:I120"/>
    <mergeCell ref="H121:I121"/>
    <mergeCell ref="B122:G126"/>
    <mergeCell ref="H122:I122"/>
    <mergeCell ref="H123:I123"/>
    <mergeCell ref="H124:I124"/>
    <mergeCell ref="H125:I125"/>
    <mergeCell ref="H126:I126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H139:I139"/>
    <mergeCell ref="B140:G144"/>
    <mergeCell ref="H140:I140"/>
    <mergeCell ref="H141:I141"/>
    <mergeCell ref="H142:I142"/>
    <mergeCell ref="H143:I143"/>
    <mergeCell ref="H144:I144"/>
    <mergeCell ref="B145:G149"/>
    <mergeCell ref="H145:I145"/>
    <mergeCell ref="H146:I146"/>
    <mergeCell ref="H147:I147"/>
    <mergeCell ref="H148:I148"/>
    <mergeCell ref="H149:I149"/>
    <mergeCell ref="B150:G154"/>
    <mergeCell ref="H150:I150"/>
    <mergeCell ref="H151:I151"/>
    <mergeCell ref="H152:I152"/>
    <mergeCell ref="H153:I153"/>
    <mergeCell ref="H154:I154"/>
    <mergeCell ref="B155:G159"/>
    <mergeCell ref="H155:I155"/>
    <mergeCell ref="H156:I156"/>
    <mergeCell ref="H157:I157"/>
    <mergeCell ref="H158:I158"/>
    <mergeCell ref="H159:I159"/>
    <mergeCell ref="B160:G164"/>
    <mergeCell ref="H160:I160"/>
    <mergeCell ref="H161:I161"/>
    <mergeCell ref="H162:I162"/>
    <mergeCell ref="H163:I163"/>
    <mergeCell ref="H164:I164"/>
    <mergeCell ref="B165:G169"/>
    <mergeCell ref="H165:I165"/>
    <mergeCell ref="H166:I166"/>
    <mergeCell ref="H167:I167"/>
    <mergeCell ref="H168:I168"/>
    <mergeCell ref="H169:I169"/>
    <mergeCell ref="B170:G174"/>
    <mergeCell ref="H170:I170"/>
    <mergeCell ref="H171:I171"/>
    <mergeCell ref="H172:I172"/>
    <mergeCell ref="H173:I173"/>
    <mergeCell ref="H174:I174"/>
    <mergeCell ref="B175:G179"/>
    <mergeCell ref="H175:I175"/>
    <mergeCell ref="H176:I176"/>
    <mergeCell ref="H177:I177"/>
    <mergeCell ref="H178:I178"/>
    <mergeCell ref="H179:I179"/>
    <mergeCell ref="B180:G184"/>
    <mergeCell ref="H180:I180"/>
    <mergeCell ref="H181:I181"/>
    <mergeCell ref="H182:I182"/>
    <mergeCell ref="H183:I183"/>
    <mergeCell ref="H184:I184"/>
    <mergeCell ref="B185:G189"/>
    <mergeCell ref="H185:I185"/>
    <mergeCell ref="H186:I186"/>
    <mergeCell ref="H187:I187"/>
    <mergeCell ref="H188:I188"/>
    <mergeCell ref="H189:I189"/>
    <mergeCell ref="B190:G194"/>
    <mergeCell ref="H190:I190"/>
    <mergeCell ref="H191:I191"/>
    <mergeCell ref="H192:I192"/>
    <mergeCell ref="H193:I193"/>
    <mergeCell ref="H194:I194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H204:I204"/>
    <mergeCell ref="B205:G209"/>
    <mergeCell ref="H205:I205"/>
    <mergeCell ref="H206:I206"/>
    <mergeCell ref="H207:I207"/>
    <mergeCell ref="H208:I208"/>
    <mergeCell ref="H209:I209"/>
    <mergeCell ref="B210:G214"/>
    <mergeCell ref="H210:I210"/>
    <mergeCell ref="H211:I211"/>
    <mergeCell ref="H212:I212"/>
    <mergeCell ref="H213:I213"/>
    <mergeCell ref="H214:I214"/>
    <mergeCell ref="B215:G219"/>
    <mergeCell ref="H215:I215"/>
    <mergeCell ref="H216:I216"/>
    <mergeCell ref="H217:I217"/>
    <mergeCell ref="H218:I218"/>
    <mergeCell ref="H219:I219"/>
    <mergeCell ref="B220:K220"/>
    <mergeCell ref="B221:G225"/>
    <mergeCell ref="H221:I221"/>
    <mergeCell ref="H222:I222"/>
    <mergeCell ref="H223:I223"/>
    <mergeCell ref="H224:I224"/>
    <mergeCell ref="H225:I225"/>
    <mergeCell ref="B226:K226"/>
    <mergeCell ref="B227:G230"/>
    <mergeCell ref="H227:I227"/>
    <mergeCell ref="H228:I228"/>
    <mergeCell ref="H229:I229"/>
    <mergeCell ref="H230:I230"/>
    <mergeCell ref="B231:K231"/>
    <mergeCell ref="B232:G232"/>
    <mergeCell ref="H232:I232"/>
    <mergeCell ref="B233:K233"/>
    <mergeCell ref="B234:G234"/>
    <mergeCell ref="H234:I234"/>
    <mergeCell ref="B235:K235"/>
    <mergeCell ref="B236:G239"/>
    <mergeCell ref="H236:I236"/>
    <mergeCell ref="H237:I237"/>
    <mergeCell ref="H238:I238"/>
    <mergeCell ref="H239:I239"/>
    <mergeCell ref="B240:G243"/>
    <mergeCell ref="H240:I240"/>
    <mergeCell ref="H241:I241"/>
    <mergeCell ref="H242:I242"/>
    <mergeCell ref="H243:I243"/>
    <mergeCell ref="B244:K244"/>
    <mergeCell ref="B245:G245"/>
    <mergeCell ref="H245:I245"/>
    <mergeCell ref="B246:K246"/>
    <mergeCell ref="B247:G250"/>
    <mergeCell ref="H247:I247"/>
    <mergeCell ref="H248:I248"/>
    <mergeCell ref="H249:I249"/>
    <mergeCell ref="H250:I250"/>
    <mergeCell ref="B251:K251"/>
    <mergeCell ref="B252:G252"/>
    <mergeCell ref="H252:I252"/>
    <mergeCell ref="B253:G253"/>
    <mergeCell ref="H253:I253"/>
    <mergeCell ref="B254:G254"/>
    <mergeCell ref="H254:I254"/>
    <mergeCell ref="B255:G255"/>
    <mergeCell ref="H255:I255"/>
    <mergeCell ref="B256:G256"/>
    <mergeCell ref="H256:I256"/>
    <mergeCell ref="B257:G257"/>
    <mergeCell ref="H257:I257"/>
    <mergeCell ref="B258:K258"/>
    <mergeCell ref="B259:G259"/>
    <mergeCell ref="H259:I259"/>
    <mergeCell ref="B260:G260"/>
    <mergeCell ref="H260:I260"/>
    <mergeCell ref="B261:G263"/>
    <mergeCell ref="H261:I263"/>
    <mergeCell ref="J261:J263"/>
    <mergeCell ref="K261:K263"/>
    <mergeCell ref="B264:K264"/>
    <mergeCell ref="B265:G265"/>
    <mergeCell ref="H265:I265"/>
    <mergeCell ref="B266:G266"/>
    <mergeCell ref="H266:I266"/>
    <mergeCell ref="B267:G267"/>
    <mergeCell ref="H267:I267"/>
    <mergeCell ref="B268:G268"/>
    <mergeCell ref="H268:I268"/>
    <mergeCell ref="B269:K269"/>
    <mergeCell ref="B270:G274"/>
    <mergeCell ref="H270:I270"/>
    <mergeCell ref="H271:I271"/>
    <mergeCell ref="H272:I272"/>
    <mergeCell ref="H273:I273"/>
    <mergeCell ref="H274:I274"/>
    <mergeCell ref="B275:K275"/>
    <mergeCell ref="B276:G280"/>
    <mergeCell ref="H276:I276"/>
    <mergeCell ref="H277:I277"/>
    <mergeCell ref="H278:I278"/>
    <mergeCell ref="H279:I279"/>
    <mergeCell ref="H280:I280"/>
    <mergeCell ref="B281:K281"/>
    <mergeCell ref="B282:G282"/>
    <mergeCell ref="H282:I282"/>
    <mergeCell ref="B283:K283"/>
    <mergeCell ref="B284:B285"/>
    <mergeCell ref="C284:G285"/>
    <mergeCell ref="H284:I285"/>
    <mergeCell ref="J284:J285"/>
    <mergeCell ref="K284:K28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15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666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546</v>
      </c>
      <c r="I29" s="4" t="s">
        <v>24</v>
      </c>
    </row>
    <row r="30" spans="2:9">
      <c r="B30" s="4" t="s">
        <v>547</v>
      </c>
      <c r="I30" s="4" t="s">
        <v>555</v>
      </c>
    </row>
    <row r="31" spans="2:9">
      <c r="B31" s="4" t="s">
        <v>548</v>
      </c>
      <c r="I31" s="4" t="s">
        <v>26</v>
      </c>
    </row>
    <row r="32" spans="2:9">
      <c r="B32" s="4" t="s">
        <v>549</v>
      </c>
      <c r="I32" s="4" t="s">
        <v>27</v>
      </c>
    </row>
    <row r="33" spans="2:11">
      <c r="B33" s="4" t="s">
        <v>550</v>
      </c>
      <c r="I33" s="80" t="s">
        <v>556</v>
      </c>
      <c r="J33" s="80"/>
      <c r="K33" s="80"/>
    </row>
    <row r="34" spans="2:11">
      <c r="B34" s="4" t="s">
        <v>551</v>
      </c>
      <c r="I34" s="80"/>
      <c r="J34" s="80"/>
      <c r="K34" s="80"/>
    </row>
    <row r="35" spans="2:11">
      <c r="B35" s="4" t="s">
        <v>552</v>
      </c>
      <c r="I35" s="80"/>
      <c r="J35" s="80"/>
      <c r="K35" s="80"/>
    </row>
    <row r="36" spans="2:11">
      <c r="B36" s="4" t="s">
        <v>553</v>
      </c>
    </row>
    <row r="37" spans="2:11">
      <c r="B37" s="4" t="s">
        <v>554</v>
      </c>
    </row>
    <row r="38" spans="2:11">
      <c r="B38" s="68" t="s">
        <v>29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>
      <c r="B39" s="44" t="s">
        <v>30</v>
      </c>
      <c r="C39" s="45"/>
      <c r="D39" s="46"/>
      <c r="E39" s="44" t="s">
        <v>31</v>
      </c>
      <c r="F39" s="46"/>
      <c r="G39" s="53" t="s">
        <v>32</v>
      </c>
      <c r="H39" s="53" t="s">
        <v>33</v>
      </c>
      <c r="I39" s="53" t="s">
        <v>34</v>
      </c>
      <c r="J39" s="53" t="s">
        <v>35</v>
      </c>
      <c r="K39" s="53" t="str">
        <f>CONCATENATE("Цена с учетом скидки ",Содержание!$O$10,"%")</f>
        <v>Цена с учетом скидки 0%</v>
      </c>
    </row>
    <row r="40" spans="2:11">
      <c r="B40" s="47"/>
      <c r="C40" s="48"/>
      <c r="D40" s="49"/>
      <c r="E40" s="47"/>
      <c r="F40" s="49"/>
      <c r="G40" s="54"/>
      <c r="H40" s="54"/>
      <c r="I40" s="54"/>
      <c r="J40" s="54"/>
      <c r="K40" s="54"/>
    </row>
    <row r="41" spans="2:11">
      <c r="B41" s="50"/>
      <c r="C41" s="51"/>
      <c r="D41" s="52"/>
      <c r="E41" s="50"/>
      <c r="F41" s="52"/>
      <c r="G41" s="55"/>
      <c r="H41" s="55"/>
      <c r="I41" s="55"/>
      <c r="J41" s="55"/>
      <c r="K41" s="55"/>
    </row>
    <row r="42" spans="2:11">
      <c r="B42" s="66" t="s">
        <v>667</v>
      </c>
      <c r="C42" s="66"/>
      <c r="D42" s="66"/>
      <c r="E42" s="67">
        <v>190</v>
      </c>
      <c r="F42" s="67"/>
      <c r="G42" s="22" t="s">
        <v>668</v>
      </c>
      <c r="H42" s="22" t="s">
        <v>44</v>
      </c>
      <c r="I42" s="22" t="s">
        <v>637</v>
      </c>
      <c r="J42" s="34">
        <v>246150</v>
      </c>
      <c r="K42" s="34">
        <f>ROUND(J42/100*(100-Содержание!$O$10),2)</f>
        <v>246150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669</v>
      </c>
      <c r="C44" s="66"/>
      <c r="D44" s="66"/>
      <c r="E44" s="67">
        <v>250</v>
      </c>
      <c r="F44" s="67"/>
      <c r="G44" s="22" t="s">
        <v>670</v>
      </c>
      <c r="H44" s="22" t="s">
        <v>50</v>
      </c>
      <c r="I44" s="22" t="s">
        <v>562</v>
      </c>
      <c r="J44" s="34">
        <v>301908</v>
      </c>
      <c r="K44" s="34">
        <f>ROUND(J44/100*(100-Содержание!$O$10),2)</f>
        <v>301908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671</v>
      </c>
      <c r="C46" s="66"/>
      <c r="D46" s="66"/>
      <c r="E46" s="67">
        <v>375</v>
      </c>
      <c r="F46" s="67"/>
      <c r="G46" s="22" t="s">
        <v>672</v>
      </c>
      <c r="H46" s="22" t="s">
        <v>60</v>
      </c>
      <c r="I46" s="22" t="s">
        <v>570</v>
      </c>
      <c r="J46" s="34">
        <v>401420</v>
      </c>
      <c r="K46" s="34">
        <f>ROUND(J46/100*(100-Содержание!$O$10),2)</f>
        <v>401420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66" spans="2:11">
      <c r="B66" s="65" t="s">
        <v>673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61" t="s">
        <v>577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577</v>
      </c>
      <c r="C76" s="25"/>
      <c r="D76" s="25"/>
      <c r="E76" s="25"/>
      <c r="F76" s="25"/>
      <c r="G76" s="26"/>
      <c r="H76" s="20">
        <v>190</v>
      </c>
      <c r="I76" s="21"/>
      <c r="J76" s="12">
        <v>19330</v>
      </c>
      <c r="K76" s="12">
        <f>ROUND(J76/100*(100-Содержание!$O$10),2)</f>
        <v>19330</v>
      </c>
    </row>
    <row r="77" spans="2:11">
      <c r="B77" s="62"/>
      <c r="C77" s="63"/>
      <c r="D77" s="63"/>
      <c r="E77" s="63"/>
      <c r="F77" s="63"/>
      <c r="G77" s="64"/>
      <c r="H77" s="20">
        <v>250</v>
      </c>
      <c r="I77" s="21"/>
      <c r="J77" s="12">
        <v>25774</v>
      </c>
      <c r="K77" s="12">
        <f>ROUND(J77/100*(100-Содержание!$O$10),2)</f>
        <v>25774</v>
      </c>
    </row>
    <row r="78" spans="2:11">
      <c r="B78" s="27"/>
      <c r="C78" s="28"/>
      <c r="D78" s="28"/>
      <c r="E78" s="28"/>
      <c r="F78" s="28"/>
      <c r="G78" s="29"/>
      <c r="H78" s="20">
        <v>375</v>
      </c>
      <c r="I78" s="21"/>
      <c r="J78" s="12">
        <v>38501</v>
      </c>
      <c r="K78" s="12">
        <f>ROUND(J78/100*(100-Содержание!$O$10),2)</f>
        <v>38501</v>
      </c>
    </row>
    <row r="79" spans="2:11">
      <c r="B79" s="61" t="s">
        <v>578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>
      <c r="B80" s="24" t="s">
        <v>579</v>
      </c>
      <c r="C80" s="25"/>
      <c r="D80" s="25"/>
      <c r="E80" s="25"/>
      <c r="F80" s="25"/>
      <c r="G80" s="26"/>
      <c r="H80" s="20">
        <v>190</v>
      </c>
      <c r="I80" s="21"/>
      <c r="J80" s="12">
        <v>6335</v>
      </c>
      <c r="K80" s="12">
        <f>ROUND(J80/100*(100-Содержание!$O$10),2)</f>
        <v>6335</v>
      </c>
    </row>
    <row r="81" spans="2:11">
      <c r="B81" s="62"/>
      <c r="C81" s="63"/>
      <c r="D81" s="63"/>
      <c r="E81" s="63"/>
      <c r="F81" s="63"/>
      <c r="G81" s="64"/>
      <c r="H81" s="20">
        <v>250</v>
      </c>
      <c r="I81" s="21"/>
      <c r="J81" s="12">
        <v>6899</v>
      </c>
      <c r="K81" s="12">
        <f>ROUND(J81/100*(100-Содержание!$O$10),2)</f>
        <v>6899</v>
      </c>
    </row>
    <row r="82" spans="2:11">
      <c r="B82" s="27"/>
      <c r="C82" s="28"/>
      <c r="D82" s="28"/>
      <c r="E82" s="28"/>
      <c r="F82" s="28"/>
      <c r="G82" s="29"/>
      <c r="H82" s="20">
        <v>375</v>
      </c>
      <c r="I82" s="21"/>
      <c r="J82" s="12">
        <v>10727</v>
      </c>
      <c r="K82" s="12">
        <f>ROUND(J82/100*(100-Содержание!$O$10),2)</f>
        <v>10727</v>
      </c>
    </row>
    <row r="83" spans="2:11">
      <c r="B83" s="61" t="s">
        <v>537</v>
      </c>
      <c r="C83" s="61"/>
      <c r="D83" s="61"/>
      <c r="E83" s="61"/>
      <c r="F83" s="61"/>
      <c r="G83" s="61"/>
      <c r="H83" s="61"/>
      <c r="I83" s="61"/>
      <c r="J83" s="61"/>
      <c r="K83" s="61"/>
    </row>
    <row r="84" spans="2:11">
      <c r="B84" s="24" t="s">
        <v>538</v>
      </c>
      <c r="C84" s="25"/>
      <c r="D84" s="25"/>
      <c r="E84" s="25"/>
      <c r="F84" s="25"/>
      <c r="G84" s="26"/>
      <c r="H84" s="20">
        <v>190</v>
      </c>
      <c r="I84" s="21"/>
      <c r="J84" s="12">
        <v>3848</v>
      </c>
      <c r="K84" s="12">
        <f>ROUND(J84/100*(100-Содержание!$O$10),2)</f>
        <v>3848</v>
      </c>
    </row>
    <row r="85" spans="2:11">
      <c r="B85" s="62"/>
      <c r="C85" s="63"/>
      <c r="D85" s="63"/>
      <c r="E85" s="63"/>
      <c r="F85" s="63"/>
      <c r="G85" s="64"/>
      <c r="H85" s="20">
        <v>250</v>
      </c>
      <c r="I85" s="21"/>
      <c r="J85" s="12">
        <v>5562</v>
      </c>
      <c r="K85" s="12">
        <f>ROUND(J85/100*(100-Содержание!$O$10),2)</f>
        <v>5562</v>
      </c>
    </row>
    <row r="86" spans="2:11">
      <c r="B86" s="27"/>
      <c r="C86" s="28"/>
      <c r="D86" s="28"/>
      <c r="E86" s="28"/>
      <c r="F86" s="28"/>
      <c r="G86" s="29"/>
      <c r="H86" s="20">
        <v>375</v>
      </c>
      <c r="I86" s="21"/>
      <c r="J86" s="12">
        <v>12488</v>
      </c>
      <c r="K86" s="12">
        <f>ROUND(J86/100*(100-Содержание!$O$10),2)</f>
        <v>12488</v>
      </c>
    </row>
    <row r="87" spans="2:11">
      <c r="B87" s="24" t="s">
        <v>539</v>
      </c>
      <c r="C87" s="25"/>
      <c r="D87" s="25"/>
      <c r="E87" s="25"/>
      <c r="F87" s="25"/>
      <c r="G87" s="26"/>
      <c r="H87" s="20">
        <v>190</v>
      </c>
      <c r="I87" s="21"/>
      <c r="J87" s="12">
        <v>3848</v>
      </c>
      <c r="K87" s="12">
        <f>ROUND(J87/100*(100-Содержание!$O$10),2)</f>
        <v>3848</v>
      </c>
    </row>
    <row r="88" spans="2:11">
      <c r="B88" s="62"/>
      <c r="C88" s="63"/>
      <c r="D88" s="63"/>
      <c r="E88" s="63"/>
      <c r="F88" s="63"/>
      <c r="G88" s="64"/>
      <c r="H88" s="20">
        <v>250</v>
      </c>
      <c r="I88" s="21"/>
      <c r="J88" s="12">
        <v>5562</v>
      </c>
      <c r="K88" s="12">
        <f>ROUND(J88/100*(100-Содержание!$O$10),2)</f>
        <v>5562</v>
      </c>
    </row>
    <row r="89" spans="2:11">
      <c r="B89" s="27"/>
      <c r="C89" s="28"/>
      <c r="D89" s="28"/>
      <c r="E89" s="28"/>
      <c r="F89" s="28"/>
      <c r="G89" s="29"/>
      <c r="H89" s="20">
        <v>375</v>
      </c>
      <c r="I89" s="21"/>
      <c r="J89" s="12">
        <v>12488</v>
      </c>
      <c r="K89" s="12">
        <f>ROUND(J89/100*(100-Содержание!$O$10),2)</f>
        <v>12488</v>
      </c>
    </row>
    <row r="90" spans="2:11">
      <c r="B90" s="24" t="s">
        <v>580</v>
      </c>
      <c r="C90" s="25"/>
      <c r="D90" s="25"/>
      <c r="E90" s="25"/>
      <c r="F90" s="25"/>
      <c r="G90" s="26"/>
      <c r="H90" s="20">
        <v>190</v>
      </c>
      <c r="I90" s="21"/>
      <c r="J90" s="12">
        <v>8004</v>
      </c>
      <c r="K90" s="12">
        <f>ROUND(J90/100*(100-Содержание!$O$10),2)</f>
        <v>8004</v>
      </c>
    </row>
    <row r="91" spans="2:11">
      <c r="B91" s="62"/>
      <c r="C91" s="63"/>
      <c r="D91" s="63"/>
      <c r="E91" s="63"/>
      <c r="F91" s="63"/>
      <c r="G91" s="64"/>
      <c r="H91" s="20">
        <v>250</v>
      </c>
      <c r="I91" s="21"/>
      <c r="J91" s="12">
        <v>11567</v>
      </c>
      <c r="K91" s="12">
        <f>ROUND(J91/100*(100-Содержание!$O$10),2)</f>
        <v>11567</v>
      </c>
    </row>
    <row r="92" spans="2:11">
      <c r="B92" s="27"/>
      <c r="C92" s="28"/>
      <c r="D92" s="28"/>
      <c r="E92" s="28"/>
      <c r="F92" s="28"/>
      <c r="G92" s="29"/>
      <c r="H92" s="20">
        <v>375</v>
      </c>
      <c r="I92" s="21"/>
      <c r="J92" s="12">
        <v>19609</v>
      </c>
      <c r="K92" s="12">
        <f>ROUND(J92/100*(100-Содержание!$O$10),2)</f>
        <v>19609</v>
      </c>
    </row>
    <row r="93" spans="2:11">
      <c r="B93" s="24" t="s">
        <v>581</v>
      </c>
      <c r="C93" s="25"/>
      <c r="D93" s="25"/>
      <c r="E93" s="25"/>
      <c r="F93" s="25"/>
      <c r="G93" s="26"/>
      <c r="H93" s="20">
        <v>190</v>
      </c>
      <c r="I93" s="21"/>
      <c r="J93" s="12">
        <v>3848</v>
      </c>
      <c r="K93" s="12">
        <f>ROUND(J93/100*(100-Содержание!$O$10),2)</f>
        <v>3848</v>
      </c>
    </row>
    <row r="94" spans="2:11">
      <c r="B94" s="62"/>
      <c r="C94" s="63"/>
      <c r="D94" s="63"/>
      <c r="E94" s="63"/>
      <c r="F94" s="63"/>
      <c r="G94" s="64"/>
      <c r="H94" s="20">
        <v>250</v>
      </c>
      <c r="I94" s="21"/>
      <c r="J94" s="12">
        <v>5562</v>
      </c>
      <c r="K94" s="12">
        <f>ROUND(J94/100*(100-Содержание!$O$10),2)</f>
        <v>5562</v>
      </c>
    </row>
    <row r="95" spans="2:11">
      <c r="B95" s="27"/>
      <c r="C95" s="28"/>
      <c r="D95" s="28"/>
      <c r="E95" s="28"/>
      <c r="F95" s="28"/>
      <c r="G95" s="29"/>
      <c r="H95" s="20">
        <v>375</v>
      </c>
      <c r="I95" s="21"/>
      <c r="J95" s="12">
        <v>12488</v>
      </c>
      <c r="K95" s="12">
        <f>ROUND(J95/100*(100-Содержание!$O$10),2)</f>
        <v>12488</v>
      </c>
    </row>
    <row r="96" spans="2:11">
      <c r="B96" s="24" t="s">
        <v>540</v>
      </c>
      <c r="C96" s="25"/>
      <c r="D96" s="25"/>
      <c r="E96" s="25"/>
      <c r="F96" s="25"/>
      <c r="G96" s="26"/>
      <c r="H96" s="20">
        <v>190</v>
      </c>
      <c r="I96" s="21"/>
      <c r="J96" s="12">
        <v>7696</v>
      </c>
      <c r="K96" s="12">
        <f>ROUND(J96/100*(100-Содержание!$O$10),2)</f>
        <v>7696</v>
      </c>
    </row>
    <row r="97" spans="2:11">
      <c r="B97" s="62"/>
      <c r="C97" s="63"/>
      <c r="D97" s="63"/>
      <c r="E97" s="63"/>
      <c r="F97" s="63"/>
      <c r="G97" s="64"/>
      <c r="H97" s="20">
        <v>250</v>
      </c>
      <c r="I97" s="21"/>
      <c r="J97" s="12">
        <v>11123</v>
      </c>
      <c r="K97" s="12">
        <f>ROUND(J97/100*(100-Содержание!$O$10),2)</f>
        <v>11123</v>
      </c>
    </row>
    <row r="98" spans="2:11">
      <c r="B98" s="27"/>
      <c r="C98" s="28"/>
      <c r="D98" s="28"/>
      <c r="E98" s="28"/>
      <c r="F98" s="28"/>
      <c r="G98" s="29"/>
      <c r="H98" s="20">
        <v>375</v>
      </c>
      <c r="I98" s="21"/>
      <c r="J98" s="12">
        <v>18857</v>
      </c>
      <c r="K98" s="12">
        <f>ROUND(J98/100*(100-Содержание!$O$10),2)</f>
        <v>18857</v>
      </c>
    </row>
    <row r="99" spans="2:11">
      <c r="B99" s="24" t="s">
        <v>541</v>
      </c>
      <c r="C99" s="25"/>
      <c r="D99" s="25"/>
      <c r="E99" s="25"/>
      <c r="F99" s="25"/>
      <c r="G99" s="26"/>
      <c r="H99" s="20">
        <v>190</v>
      </c>
      <c r="I99" s="21"/>
      <c r="J99" s="12">
        <v>7696</v>
      </c>
      <c r="K99" s="12">
        <f>ROUND(J99/100*(100-Содержание!$O$10),2)</f>
        <v>7696</v>
      </c>
    </row>
    <row r="100" spans="2:11">
      <c r="B100" s="62"/>
      <c r="C100" s="63"/>
      <c r="D100" s="63"/>
      <c r="E100" s="63"/>
      <c r="F100" s="63"/>
      <c r="G100" s="64"/>
      <c r="H100" s="20">
        <v>250</v>
      </c>
      <c r="I100" s="21"/>
      <c r="J100" s="12">
        <v>11123</v>
      </c>
      <c r="K100" s="12">
        <f>ROUND(J100/100*(100-Содержание!$O$10),2)</f>
        <v>11123</v>
      </c>
    </row>
    <row r="101" spans="2:11">
      <c r="B101" s="27"/>
      <c r="C101" s="28"/>
      <c r="D101" s="28"/>
      <c r="E101" s="28"/>
      <c r="F101" s="28"/>
      <c r="G101" s="29"/>
      <c r="H101" s="20">
        <v>375</v>
      </c>
      <c r="I101" s="21"/>
      <c r="J101" s="12">
        <v>18857</v>
      </c>
      <c r="K101" s="12">
        <f>ROUND(J101/100*(100-Содержание!$O$10),2)</f>
        <v>18857</v>
      </c>
    </row>
    <row r="102" spans="2:11">
      <c r="B102" s="24" t="s">
        <v>582</v>
      </c>
      <c r="C102" s="25"/>
      <c r="D102" s="25"/>
      <c r="E102" s="25"/>
      <c r="F102" s="25"/>
      <c r="G102" s="26"/>
      <c r="H102" s="20">
        <v>190</v>
      </c>
      <c r="I102" s="21"/>
      <c r="J102" s="12">
        <v>16007</v>
      </c>
      <c r="K102" s="12">
        <f>ROUND(J102/100*(100-Содержание!$O$10),2)</f>
        <v>16007</v>
      </c>
    </row>
    <row r="103" spans="2:11">
      <c r="B103" s="62"/>
      <c r="C103" s="63"/>
      <c r="D103" s="63"/>
      <c r="E103" s="63"/>
      <c r="F103" s="63"/>
      <c r="G103" s="64"/>
      <c r="H103" s="20">
        <v>250</v>
      </c>
      <c r="I103" s="21"/>
      <c r="J103" s="12">
        <v>23135</v>
      </c>
      <c r="K103" s="12">
        <f>ROUND(J103/100*(100-Содержание!$O$10),2)</f>
        <v>23135</v>
      </c>
    </row>
    <row r="104" spans="2:11">
      <c r="B104" s="27"/>
      <c r="C104" s="28"/>
      <c r="D104" s="28"/>
      <c r="E104" s="28"/>
      <c r="F104" s="28"/>
      <c r="G104" s="29"/>
      <c r="H104" s="20">
        <v>375</v>
      </c>
      <c r="I104" s="21"/>
      <c r="J104" s="12">
        <v>39220</v>
      </c>
      <c r="K104" s="12">
        <f>ROUND(J104/100*(100-Содержание!$O$10),2)</f>
        <v>39220</v>
      </c>
    </row>
    <row r="105" spans="2:11">
      <c r="B105" s="24" t="s">
        <v>583</v>
      </c>
      <c r="C105" s="25"/>
      <c r="D105" s="25"/>
      <c r="E105" s="25"/>
      <c r="F105" s="25"/>
      <c r="G105" s="26"/>
      <c r="H105" s="20">
        <v>190</v>
      </c>
      <c r="I105" s="21"/>
      <c r="J105" s="12">
        <v>7696</v>
      </c>
      <c r="K105" s="12">
        <f>ROUND(J105/100*(100-Содержание!$O$10),2)</f>
        <v>7696</v>
      </c>
    </row>
    <row r="106" spans="2:11">
      <c r="B106" s="62"/>
      <c r="C106" s="63"/>
      <c r="D106" s="63"/>
      <c r="E106" s="63"/>
      <c r="F106" s="63"/>
      <c r="G106" s="64"/>
      <c r="H106" s="20">
        <v>250</v>
      </c>
      <c r="I106" s="21"/>
      <c r="J106" s="12">
        <v>11123</v>
      </c>
      <c r="K106" s="12">
        <f>ROUND(J106/100*(100-Содержание!$O$10),2)</f>
        <v>11123</v>
      </c>
    </row>
    <row r="107" spans="2:11">
      <c r="B107" s="27"/>
      <c r="C107" s="28"/>
      <c r="D107" s="28"/>
      <c r="E107" s="28"/>
      <c r="F107" s="28"/>
      <c r="G107" s="29"/>
      <c r="H107" s="20">
        <v>375</v>
      </c>
      <c r="I107" s="21"/>
      <c r="J107" s="12">
        <v>18857</v>
      </c>
      <c r="K107" s="12">
        <f>ROUND(J107/100*(100-Содержание!$O$10),2)</f>
        <v>18857</v>
      </c>
    </row>
    <row r="108" spans="2:11">
      <c r="B108" s="24" t="s">
        <v>542</v>
      </c>
      <c r="C108" s="25"/>
      <c r="D108" s="25"/>
      <c r="E108" s="25"/>
      <c r="F108" s="25"/>
      <c r="G108" s="26"/>
      <c r="H108" s="20">
        <v>190</v>
      </c>
      <c r="I108" s="21"/>
      <c r="J108" s="12">
        <v>11544</v>
      </c>
      <c r="K108" s="12">
        <f>ROUND(J108/100*(100-Содержание!$O$10),2)</f>
        <v>11544</v>
      </c>
    </row>
    <row r="109" spans="2:11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16683</v>
      </c>
      <c r="K109" s="12">
        <f>ROUND(J109/100*(100-Содержание!$O$10),2)</f>
        <v>16683</v>
      </c>
    </row>
    <row r="110" spans="2:11">
      <c r="B110" s="27"/>
      <c r="C110" s="28"/>
      <c r="D110" s="28"/>
      <c r="E110" s="28"/>
      <c r="F110" s="28"/>
      <c r="G110" s="29"/>
      <c r="H110" s="20">
        <v>375</v>
      </c>
      <c r="I110" s="21"/>
      <c r="J110" s="12">
        <v>28284</v>
      </c>
      <c r="K110" s="12">
        <f>ROUND(J110/100*(100-Содержание!$O$10),2)</f>
        <v>28284</v>
      </c>
    </row>
    <row r="111" spans="2:11">
      <c r="B111" s="24" t="s">
        <v>543</v>
      </c>
      <c r="C111" s="25"/>
      <c r="D111" s="25"/>
      <c r="E111" s="25"/>
      <c r="F111" s="25"/>
      <c r="G111" s="26"/>
      <c r="H111" s="20">
        <v>190</v>
      </c>
      <c r="I111" s="21"/>
      <c r="J111" s="12">
        <v>11544</v>
      </c>
      <c r="K111" s="12">
        <f>ROUND(J111/100*(100-Содержание!$O$10),2)</f>
        <v>11544</v>
      </c>
    </row>
    <row r="112" spans="2:11">
      <c r="B112" s="62"/>
      <c r="C112" s="63"/>
      <c r="D112" s="63"/>
      <c r="E112" s="63"/>
      <c r="F112" s="63"/>
      <c r="G112" s="64"/>
      <c r="H112" s="20">
        <v>250</v>
      </c>
      <c r="I112" s="21"/>
      <c r="J112" s="12">
        <v>16683</v>
      </c>
      <c r="K112" s="12">
        <f>ROUND(J112/100*(100-Содержание!$O$10),2)</f>
        <v>16683</v>
      </c>
    </row>
    <row r="113" spans="2:11">
      <c r="B113" s="27"/>
      <c r="C113" s="28"/>
      <c r="D113" s="28"/>
      <c r="E113" s="28"/>
      <c r="F113" s="28"/>
      <c r="G113" s="29"/>
      <c r="H113" s="20">
        <v>375</v>
      </c>
      <c r="I113" s="21"/>
      <c r="J113" s="12">
        <v>28284</v>
      </c>
      <c r="K113" s="12">
        <f>ROUND(J113/100*(100-Содержание!$O$10),2)</f>
        <v>28284</v>
      </c>
    </row>
    <row r="114" spans="2:11">
      <c r="B114" s="24" t="s">
        <v>584</v>
      </c>
      <c r="C114" s="25"/>
      <c r="D114" s="25"/>
      <c r="E114" s="25"/>
      <c r="F114" s="25"/>
      <c r="G114" s="26"/>
      <c r="H114" s="20">
        <v>190</v>
      </c>
      <c r="I114" s="21"/>
      <c r="J114" s="12">
        <v>24011</v>
      </c>
      <c r="K114" s="12">
        <f>ROUND(J114/100*(100-Содержание!$O$10),2)</f>
        <v>24011</v>
      </c>
    </row>
    <row r="115" spans="2:11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34701</v>
      </c>
      <c r="K115" s="12">
        <f>ROUND(J115/100*(100-Содержание!$O$10),2)</f>
        <v>34701</v>
      </c>
    </row>
    <row r="116" spans="2:11">
      <c r="B116" s="27"/>
      <c r="C116" s="28"/>
      <c r="D116" s="28"/>
      <c r="E116" s="28"/>
      <c r="F116" s="28"/>
      <c r="G116" s="29"/>
      <c r="H116" s="20">
        <v>375</v>
      </c>
      <c r="I116" s="21"/>
      <c r="J116" s="12">
        <v>58829</v>
      </c>
      <c r="K116" s="12">
        <f>ROUND(J116/100*(100-Содержание!$O$10),2)</f>
        <v>58829</v>
      </c>
    </row>
    <row r="117" spans="2:11">
      <c r="B117" s="24" t="s">
        <v>585</v>
      </c>
      <c r="C117" s="25"/>
      <c r="D117" s="25"/>
      <c r="E117" s="25"/>
      <c r="F117" s="25"/>
      <c r="G117" s="26"/>
      <c r="H117" s="20">
        <v>190</v>
      </c>
      <c r="I117" s="21"/>
      <c r="J117" s="12">
        <v>11544</v>
      </c>
      <c r="K117" s="12">
        <f>ROUND(J117/100*(100-Содержание!$O$10),2)</f>
        <v>11544</v>
      </c>
    </row>
    <row r="118" spans="2:11">
      <c r="B118" s="62"/>
      <c r="C118" s="63"/>
      <c r="D118" s="63"/>
      <c r="E118" s="63"/>
      <c r="F118" s="63"/>
      <c r="G118" s="64"/>
      <c r="H118" s="20">
        <v>250</v>
      </c>
      <c r="I118" s="21"/>
      <c r="J118" s="12">
        <v>16683</v>
      </c>
      <c r="K118" s="12">
        <f>ROUND(J118/100*(100-Содержание!$O$10),2)</f>
        <v>16683</v>
      </c>
    </row>
    <row r="119" spans="2:11">
      <c r="B119" s="27"/>
      <c r="C119" s="28"/>
      <c r="D119" s="28"/>
      <c r="E119" s="28"/>
      <c r="F119" s="28"/>
      <c r="G119" s="29"/>
      <c r="H119" s="20">
        <v>375</v>
      </c>
      <c r="I119" s="21"/>
      <c r="J119" s="12">
        <v>28284</v>
      </c>
      <c r="K119" s="12">
        <f>ROUND(J119/100*(100-Содержание!$O$10),2)</f>
        <v>28284</v>
      </c>
    </row>
    <row r="120" spans="2:11">
      <c r="B120" s="24" t="s">
        <v>586</v>
      </c>
      <c r="C120" s="25"/>
      <c r="D120" s="25"/>
      <c r="E120" s="25"/>
      <c r="F120" s="25"/>
      <c r="G120" s="26"/>
      <c r="H120" s="20">
        <v>190</v>
      </c>
      <c r="I120" s="21"/>
      <c r="J120" s="12">
        <v>15392</v>
      </c>
      <c r="K120" s="12">
        <f>ROUND(J120/100*(100-Содержание!$O$10),2)</f>
        <v>15392</v>
      </c>
    </row>
    <row r="121" spans="2:11">
      <c r="B121" s="62"/>
      <c r="C121" s="63"/>
      <c r="D121" s="63"/>
      <c r="E121" s="63"/>
      <c r="F121" s="63"/>
      <c r="G121" s="64"/>
      <c r="H121" s="20">
        <v>250</v>
      </c>
      <c r="I121" s="21"/>
      <c r="J121" s="12">
        <v>22245</v>
      </c>
      <c r="K121" s="12">
        <f>ROUND(J121/100*(100-Содержание!$O$10),2)</f>
        <v>22245</v>
      </c>
    </row>
    <row r="122" spans="2:11">
      <c r="B122" s="27"/>
      <c r="C122" s="28"/>
      <c r="D122" s="28"/>
      <c r="E122" s="28"/>
      <c r="F122" s="28"/>
      <c r="G122" s="29"/>
      <c r="H122" s="20">
        <v>375</v>
      </c>
      <c r="I122" s="21"/>
      <c r="J122" s="12">
        <v>37712</v>
      </c>
      <c r="K122" s="12">
        <f>ROUND(J122/100*(100-Содержание!$O$10),2)</f>
        <v>37712</v>
      </c>
    </row>
    <row r="123" spans="2:11">
      <c r="B123" s="24" t="s">
        <v>587</v>
      </c>
      <c r="C123" s="25"/>
      <c r="D123" s="25"/>
      <c r="E123" s="25"/>
      <c r="F123" s="25"/>
      <c r="G123" s="26"/>
      <c r="H123" s="20">
        <v>190</v>
      </c>
      <c r="I123" s="21"/>
      <c r="J123" s="12">
        <v>15392</v>
      </c>
      <c r="K123" s="12">
        <f>ROUND(J123/100*(100-Содержание!$O$10),2)</f>
        <v>15392</v>
      </c>
    </row>
    <row r="124" spans="2:11">
      <c r="B124" s="62"/>
      <c r="C124" s="63"/>
      <c r="D124" s="63"/>
      <c r="E124" s="63"/>
      <c r="F124" s="63"/>
      <c r="G124" s="64"/>
      <c r="H124" s="20">
        <v>250</v>
      </c>
      <c r="I124" s="21"/>
      <c r="J124" s="12">
        <v>22245</v>
      </c>
      <c r="K124" s="12">
        <f>ROUND(J124/100*(100-Содержание!$O$10),2)</f>
        <v>22245</v>
      </c>
    </row>
    <row r="125" spans="2:11">
      <c r="B125" s="27"/>
      <c r="C125" s="28"/>
      <c r="D125" s="28"/>
      <c r="E125" s="28"/>
      <c r="F125" s="28"/>
      <c r="G125" s="29"/>
      <c r="H125" s="20">
        <v>375</v>
      </c>
      <c r="I125" s="21"/>
      <c r="J125" s="12">
        <v>37712</v>
      </c>
      <c r="K125" s="12">
        <f>ROUND(J125/100*(100-Содержание!$O$10),2)</f>
        <v>37712</v>
      </c>
    </row>
    <row r="126" spans="2:11">
      <c r="B126" s="24" t="s">
        <v>588</v>
      </c>
      <c r="C126" s="25"/>
      <c r="D126" s="25"/>
      <c r="E126" s="25"/>
      <c r="F126" s="25"/>
      <c r="G126" s="26"/>
      <c r="H126" s="20">
        <v>190</v>
      </c>
      <c r="I126" s="21"/>
      <c r="J126" s="12">
        <v>32014</v>
      </c>
      <c r="K126" s="12">
        <f>ROUND(J126/100*(100-Содержание!$O$10),2)</f>
        <v>32014</v>
      </c>
    </row>
    <row r="127" spans="2:11">
      <c r="B127" s="62"/>
      <c r="C127" s="63"/>
      <c r="D127" s="63"/>
      <c r="E127" s="63"/>
      <c r="F127" s="63"/>
      <c r="G127" s="64"/>
      <c r="H127" s="20">
        <v>250</v>
      </c>
      <c r="I127" s="21"/>
      <c r="J127" s="12">
        <v>46269</v>
      </c>
      <c r="K127" s="12">
        <f>ROUND(J127/100*(100-Содержание!$O$10),2)</f>
        <v>46269</v>
      </c>
    </row>
    <row r="128" spans="2:11">
      <c r="B128" s="27"/>
      <c r="C128" s="28"/>
      <c r="D128" s="28"/>
      <c r="E128" s="28"/>
      <c r="F128" s="28"/>
      <c r="G128" s="29"/>
      <c r="H128" s="20">
        <v>375</v>
      </c>
      <c r="I128" s="21"/>
      <c r="J128" s="12">
        <v>78439</v>
      </c>
      <c r="K128" s="12">
        <f>ROUND(J128/100*(100-Содержание!$O$10),2)</f>
        <v>78439</v>
      </c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61" t="s">
        <v>537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24" t="s">
        <v>589</v>
      </c>
      <c r="C135" s="25"/>
      <c r="D135" s="25"/>
      <c r="E135" s="25"/>
      <c r="F135" s="25"/>
      <c r="G135" s="26"/>
      <c r="H135" s="20">
        <v>190</v>
      </c>
      <c r="I135" s="21"/>
      <c r="J135" s="12">
        <v>15392</v>
      </c>
      <c r="K135" s="12">
        <f>ROUND(J135/100*(100-Содержание!$O$10),2)</f>
        <v>15392</v>
      </c>
    </row>
    <row r="136" spans="2:11">
      <c r="B136" s="62"/>
      <c r="C136" s="63"/>
      <c r="D136" s="63"/>
      <c r="E136" s="63"/>
      <c r="F136" s="63"/>
      <c r="G136" s="64"/>
      <c r="H136" s="20">
        <v>250</v>
      </c>
      <c r="I136" s="21"/>
      <c r="J136" s="12">
        <v>22245</v>
      </c>
      <c r="K136" s="12">
        <f>ROUND(J136/100*(100-Содержание!$O$10),2)</f>
        <v>22245</v>
      </c>
    </row>
    <row r="137" spans="2:11">
      <c r="B137" s="27"/>
      <c r="C137" s="28"/>
      <c r="D137" s="28"/>
      <c r="E137" s="28"/>
      <c r="F137" s="28"/>
      <c r="G137" s="29"/>
      <c r="H137" s="20">
        <v>375</v>
      </c>
      <c r="I137" s="21"/>
      <c r="J137" s="12">
        <v>37712</v>
      </c>
      <c r="K137" s="12">
        <f>ROUND(J137/100*(100-Содержание!$O$10),2)</f>
        <v>37712</v>
      </c>
    </row>
    <row r="138" spans="2:11">
      <c r="B138" s="24" t="s">
        <v>590</v>
      </c>
      <c r="C138" s="25"/>
      <c r="D138" s="25"/>
      <c r="E138" s="25"/>
      <c r="F138" s="25"/>
      <c r="G138" s="26"/>
      <c r="H138" s="20">
        <v>190</v>
      </c>
      <c r="I138" s="21"/>
      <c r="J138" s="12">
        <v>19240</v>
      </c>
      <c r="K138" s="12">
        <f>ROUND(J138/100*(100-Содержание!$O$10),2)</f>
        <v>19240</v>
      </c>
    </row>
    <row r="139" spans="2:11">
      <c r="B139" s="62"/>
      <c r="C139" s="63"/>
      <c r="D139" s="63"/>
      <c r="E139" s="63"/>
      <c r="F139" s="63"/>
      <c r="G139" s="64"/>
      <c r="H139" s="20">
        <v>250</v>
      </c>
      <c r="I139" s="21"/>
      <c r="J139" s="12">
        <v>27806</v>
      </c>
      <c r="K139" s="12">
        <f>ROUND(J139/100*(100-Содержание!$O$10),2)</f>
        <v>27806</v>
      </c>
    </row>
    <row r="140" spans="2:11">
      <c r="B140" s="27"/>
      <c r="C140" s="28"/>
      <c r="D140" s="28"/>
      <c r="E140" s="28"/>
      <c r="F140" s="28"/>
      <c r="G140" s="29"/>
      <c r="H140" s="20">
        <v>375</v>
      </c>
      <c r="I140" s="21"/>
      <c r="J140" s="12">
        <v>47139</v>
      </c>
      <c r="K140" s="12">
        <f>ROUND(J140/100*(100-Содержание!$O$10),2)</f>
        <v>47139</v>
      </c>
    </row>
    <row r="141" spans="2:11">
      <c r="B141" s="24" t="s">
        <v>591</v>
      </c>
      <c r="C141" s="25"/>
      <c r="D141" s="25"/>
      <c r="E141" s="25"/>
      <c r="F141" s="25"/>
      <c r="G141" s="26"/>
      <c r="H141" s="20">
        <v>190</v>
      </c>
      <c r="I141" s="21"/>
      <c r="J141" s="12">
        <v>19240</v>
      </c>
      <c r="K141" s="12">
        <f>ROUND(J141/100*(100-Содержание!$O$10),2)</f>
        <v>19240</v>
      </c>
    </row>
    <row r="142" spans="2:11">
      <c r="B142" s="62"/>
      <c r="C142" s="63"/>
      <c r="D142" s="63"/>
      <c r="E142" s="63"/>
      <c r="F142" s="63"/>
      <c r="G142" s="64"/>
      <c r="H142" s="20">
        <v>250</v>
      </c>
      <c r="I142" s="21"/>
      <c r="J142" s="12">
        <v>27806</v>
      </c>
      <c r="K142" s="12">
        <f>ROUND(J142/100*(100-Содержание!$O$10),2)</f>
        <v>27806</v>
      </c>
    </row>
    <row r="143" spans="2:11">
      <c r="B143" s="27"/>
      <c r="C143" s="28"/>
      <c r="D143" s="28"/>
      <c r="E143" s="28"/>
      <c r="F143" s="28"/>
      <c r="G143" s="29"/>
      <c r="H143" s="20">
        <v>375</v>
      </c>
      <c r="I143" s="21"/>
      <c r="J143" s="12">
        <v>47139</v>
      </c>
      <c r="K143" s="12">
        <f>ROUND(J143/100*(100-Содержание!$O$10),2)</f>
        <v>47139</v>
      </c>
    </row>
    <row r="144" spans="2:11">
      <c r="B144" s="24" t="s">
        <v>592</v>
      </c>
      <c r="C144" s="25"/>
      <c r="D144" s="25"/>
      <c r="E144" s="25"/>
      <c r="F144" s="25"/>
      <c r="G144" s="26"/>
      <c r="H144" s="20">
        <v>190</v>
      </c>
      <c r="I144" s="21"/>
      <c r="J144" s="12">
        <v>40017</v>
      </c>
      <c r="K144" s="12">
        <f>ROUND(J144/100*(100-Содержание!$O$10),2)</f>
        <v>40017</v>
      </c>
    </row>
    <row r="145" spans="2:11">
      <c r="B145" s="62"/>
      <c r="C145" s="63"/>
      <c r="D145" s="63"/>
      <c r="E145" s="63"/>
      <c r="F145" s="63"/>
      <c r="G145" s="64"/>
      <c r="H145" s="20">
        <v>250</v>
      </c>
      <c r="I145" s="21"/>
      <c r="J145" s="12">
        <v>57836</v>
      </c>
      <c r="K145" s="12">
        <f>ROUND(J145/100*(100-Содержание!$O$10),2)</f>
        <v>57836</v>
      </c>
    </row>
    <row r="146" spans="2:11">
      <c r="B146" s="27"/>
      <c r="C146" s="28"/>
      <c r="D146" s="28"/>
      <c r="E146" s="28"/>
      <c r="F146" s="28"/>
      <c r="G146" s="29"/>
      <c r="H146" s="20">
        <v>375</v>
      </c>
      <c r="I146" s="21"/>
      <c r="J146" s="12">
        <v>98050</v>
      </c>
      <c r="K146" s="12">
        <f>ROUND(J146/100*(100-Содержание!$O$10),2)</f>
        <v>98050</v>
      </c>
    </row>
    <row r="147" spans="2:11">
      <c r="B147" s="24" t="s">
        <v>593</v>
      </c>
      <c r="C147" s="25"/>
      <c r="D147" s="25"/>
      <c r="E147" s="25"/>
      <c r="F147" s="25"/>
      <c r="G147" s="26"/>
      <c r="H147" s="20">
        <v>190</v>
      </c>
      <c r="I147" s="21"/>
      <c r="J147" s="12">
        <v>19240</v>
      </c>
      <c r="K147" s="12">
        <f>ROUND(J147/100*(100-Содержание!$O$10),2)</f>
        <v>19240</v>
      </c>
    </row>
    <row r="148" spans="2:11">
      <c r="B148" s="62"/>
      <c r="C148" s="63"/>
      <c r="D148" s="63"/>
      <c r="E148" s="63"/>
      <c r="F148" s="63"/>
      <c r="G148" s="64"/>
      <c r="H148" s="20">
        <v>250</v>
      </c>
      <c r="I148" s="21"/>
      <c r="J148" s="12">
        <v>27806</v>
      </c>
      <c r="K148" s="12">
        <f>ROUND(J148/100*(100-Содержание!$O$10),2)</f>
        <v>27806</v>
      </c>
    </row>
    <row r="149" spans="2:11">
      <c r="B149" s="27"/>
      <c r="C149" s="28"/>
      <c r="D149" s="28"/>
      <c r="E149" s="28"/>
      <c r="F149" s="28"/>
      <c r="G149" s="29"/>
      <c r="H149" s="20">
        <v>375</v>
      </c>
      <c r="I149" s="21"/>
      <c r="J149" s="12">
        <v>47139</v>
      </c>
      <c r="K149" s="12">
        <f>ROUND(J149/100*(100-Содержание!$O$10),2)</f>
        <v>47139</v>
      </c>
    </row>
    <row r="150" spans="2:11">
      <c r="B150" s="24" t="s">
        <v>594</v>
      </c>
      <c r="C150" s="25"/>
      <c r="D150" s="25"/>
      <c r="E150" s="25"/>
      <c r="F150" s="25"/>
      <c r="G150" s="26"/>
      <c r="H150" s="20">
        <v>190</v>
      </c>
      <c r="I150" s="21"/>
      <c r="J150" s="12">
        <v>26665</v>
      </c>
      <c r="K150" s="12">
        <f>ROUND(J150/100*(100-Содержание!$O$10),2)</f>
        <v>26665</v>
      </c>
    </row>
    <row r="151" spans="2:11">
      <c r="B151" s="62"/>
      <c r="C151" s="63"/>
      <c r="D151" s="63"/>
      <c r="E151" s="63"/>
      <c r="F151" s="63"/>
      <c r="G151" s="64"/>
      <c r="H151" s="20">
        <v>250</v>
      </c>
      <c r="I151" s="21"/>
      <c r="J151" s="12">
        <v>38539</v>
      </c>
      <c r="K151" s="12">
        <f>ROUND(J151/100*(100-Содержание!$O$10),2)</f>
        <v>38539</v>
      </c>
    </row>
    <row r="152" spans="2:11">
      <c r="B152" s="27"/>
      <c r="C152" s="28"/>
      <c r="D152" s="28"/>
      <c r="E152" s="28"/>
      <c r="F152" s="28"/>
      <c r="G152" s="29"/>
      <c r="H152" s="20">
        <v>375</v>
      </c>
      <c r="I152" s="21"/>
      <c r="J152" s="12">
        <v>65334</v>
      </c>
      <c r="K152" s="12">
        <f>ROUND(J152/100*(100-Содержание!$O$10),2)</f>
        <v>65334</v>
      </c>
    </row>
    <row r="153" spans="2:11">
      <c r="B153" s="24" t="s">
        <v>595</v>
      </c>
      <c r="C153" s="25"/>
      <c r="D153" s="25"/>
      <c r="E153" s="25"/>
      <c r="F153" s="25"/>
      <c r="G153" s="26"/>
      <c r="H153" s="20">
        <v>190</v>
      </c>
      <c r="I153" s="21"/>
      <c r="J153" s="12">
        <v>26665</v>
      </c>
      <c r="K153" s="12">
        <f>ROUND(J153/100*(100-Содержание!$O$10),2)</f>
        <v>26665</v>
      </c>
    </row>
    <row r="154" spans="2:11">
      <c r="B154" s="62"/>
      <c r="C154" s="63"/>
      <c r="D154" s="63"/>
      <c r="E154" s="63"/>
      <c r="F154" s="63"/>
      <c r="G154" s="64"/>
      <c r="H154" s="20">
        <v>250</v>
      </c>
      <c r="I154" s="21"/>
      <c r="J154" s="12">
        <v>38539</v>
      </c>
      <c r="K154" s="12">
        <f>ROUND(J154/100*(100-Содержание!$O$10),2)</f>
        <v>38539</v>
      </c>
    </row>
    <row r="155" spans="2:11">
      <c r="B155" s="27"/>
      <c r="C155" s="28"/>
      <c r="D155" s="28"/>
      <c r="E155" s="28"/>
      <c r="F155" s="28"/>
      <c r="G155" s="29"/>
      <c r="H155" s="20">
        <v>375</v>
      </c>
      <c r="I155" s="21"/>
      <c r="J155" s="12">
        <v>65334</v>
      </c>
      <c r="K155" s="12">
        <f>ROUND(J155/100*(100-Содержание!$O$10),2)</f>
        <v>65334</v>
      </c>
    </row>
    <row r="156" spans="2:11">
      <c r="B156" s="24" t="s">
        <v>596</v>
      </c>
      <c r="C156" s="25"/>
      <c r="D156" s="25"/>
      <c r="E156" s="25"/>
      <c r="F156" s="25"/>
      <c r="G156" s="26"/>
      <c r="H156" s="20">
        <v>190</v>
      </c>
      <c r="I156" s="21"/>
      <c r="J156" s="12">
        <v>48021</v>
      </c>
      <c r="K156" s="12">
        <f>ROUND(J156/100*(100-Содержание!$O$10),2)</f>
        <v>48021</v>
      </c>
    </row>
    <row r="157" spans="2:11">
      <c r="B157" s="62"/>
      <c r="C157" s="63"/>
      <c r="D157" s="63"/>
      <c r="E157" s="63"/>
      <c r="F157" s="63"/>
      <c r="G157" s="64"/>
      <c r="H157" s="20">
        <v>250</v>
      </c>
      <c r="I157" s="21"/>
      <c r="J157" s="12">
        <v>69404</v>
      </c>
      <c r="K157" s="12">
        <f>ROUND(J157/100*(100-Содержание!$O$10),2)</f>
        <v>69404</v>
      </c>
    </row>
    <row r="158" spans="2:11">
      <c r="B158" s="27"/>
      <c r="C158" s="28"/>
      <c r="D158" s="28"/>
      <c r="E158" s="28"/>
      <c r="F158" s="28"/>
      <c r="G158" s="29"/>
      <c r="H158" s="20">
        <v>375</v>
      </c>
      <c r="I158" s="21"/>
      <c r="J158" s="12">
        <v>117660</v>
      </c>
      <c r="K158" s="12">
        <f>ROUND(J158/100*(100-Содержание!$O$10),2)</f>
        <v>117660</v>
      </c>
    </row>
    <row r="159" spans="2:11">
      <c r="B159" s="24" t="s">
        <v>597</v>
      </c>
      <c r="C159" s="25"/>
      <c r="D159" s="25"/>
      <c r="E159" s="25"/>
      <c r="F159" s="25"/>
      <c r="G159" s="26"/>
      <c r="H159" s="20">
        <v>190</v>
      </c>
      <c r="I159" s="21"/>
      <c r="J159" s="12">
        <v>26665</v>
      </c>
      <c r="K159" s="12">
        <f>ROUND(J159/100*(100-Содержание!$O$10),2)</f>
        <v>26665</v>
      </c>
    </row>
    <row r="160" spans="2:11">
      <c r="B160" s="62"/>
      <c r="C160" s="63"/>
      <c r="D160" s="63"/>
      <c r="E160" s="63"/>
      <c r="F160" s="63"/>
      <c r="G160" s="64"/>
      <c r="H160" s="20">
        <v>250</v>
      </c>
      <c r="I160" s="21"/>
      <c r="J160" s="12">
        <v>38539</v>
      </c>
      <c r="K160" s="12">
        <f>ROUND(J160/100*(100-Содержание!$O$10),2)</f>
        <v>38539</v>
      </c>
    </row>
    <row r="161" spans="2:11">
      <c r="B161" s="27"/>
      <c r="C161" s="28"/>
      <c r="D161" s="28"/>
      <c r="E161" s="28"/>
      <c r="F161" s="28"/>
      <c r="G161" s="29"/>
      <c r="H161" s="20">
        <v>375</v>
      </c>
      <c r="I161" s="21"/>
      <c r="J161" s="12">
        <v>65334</v>
      </c>
      <c r="K161" s="12">
        <f>ROUND(J161/100*(100-Содержание!$O$10),2)</f>
        <v>65334</v>
      </c>
    </row>
    <row r="162" spans="2:11">
      <c r="B162" s="61" t="s">
        <v>598</v>
      </c>
      <c r="C162" s="61"/>
      <c r="D162" s="61"/>
      <c r="E162" s="61"/>
      <c r="F162" s="61"/>
      <c r="G162" s="61"/>
      <c r="H162" s="61"/>
      <c r="I162" s="61"/>
      <c r="J162" s="61"/>
      <c r="K162" s="61"/>
    </row>
    <row r="163" spans="2:11">
      <c r="B163" s="71" t="s">
        <v>645</v>
      </c>
      <c r="C163" s="72"/>
      <c r="D163" s="72"/>
      <c r="E163" s="72"/>
      <c r="F163" s="72"/>
      <c r="G163" s="73"/>
      <c r="H163" s="20">
        <v>190</v>
      </c>
      <c r="I163" s="21"/>
      <c r="J163" s="12">
        <v>5269</v>
      </c>
      <c r="K163" s="12">
        <f>ROUND(J163/100*(100-Содержание!$O$10),2)</f>
        <v>5269</v>
      </c>
    </row>
    <row r="164" spans="2:11">
      <c r="B164" s="74"/>
      <c r="C164" s="75"/>
      <c r="D164" s="75"/>
      <c r="E164" s="75"/>
      <c r="F164" s="75"/>
      <c r="G164" s="76"/>
      <c r="H164" s="20">
        <v>250</v>
      </c>
      <c r="I164" s="21"/>
      <c r="J164" s="12">
        <v>6326</v>
      </c>
      <c r="K164" s="12">
        <f>ROUND(J164/100*(100-Содержание!$O$10),2)</f>
        <v>6326</v>
      </c>
    </row>
    <row r="165" spans="2:11">
      <c r="B165" s="77"/>
      <c r="C165" s="78"/>
      <c r="D165" s="78"/>
      <c r="E165" s="78"/>
      <c r="F165" s="78"/>
      <c r="G165" s="79"/>
      <c r="H165" s="20">
        <v>375</v>
      </c>
      <c r="I165" s="21"/>
      <c r="J165" s="12">
        <v>9487</v>
      </c>
      <c r="K165" s="12">
        <f>ROUND(J165/100*(100-Содержание!$O$10),2)</f>
        <v>9487</v>
      </c>
    </row>
    <row r="166" spans="2:11">
      <c r="B166" s="61" t="s">
        <v>600</v>
      </c>
      <c r="C166" s="61"/>
      <c r="D166" s="61"/>
      <c r="E166" s="61"/>
      <c r="F166" s="61"/>
      <c r="G166" s="61"/>
      <c r="H166" s="61"/>
      <c r="I166" s="61"/>
      <c r="J166" s="61"/>
      <c r="K166" s="61"/>
    </row>
    <row r="167" spans="2:11">
      <c r="B167" s="24" t="s">
        <v>601</v>
      </c>
      <c r="C167" s="25"/>
      <c r="D167" s="25"/>
      <c r="E167" s="25"/>
      <c r="F167" s="25"/>
      <c r="G167" s="26"/>
      <c r="H167" s="20">
        <v>190</v>
      </c>
      <c r="I167" s="21"/>
      <c r="J167" s="12">
        <v>4947</v>
      </c>
      <c r="K167" s="12">
        <f>ROUND(J167/100*(100-Содержание!$O$10),2)</f>
        <v>4947</v>
      </c>
    </row>
    <row r="168" spans="2:11">
      <c r="B168" s="62"/>
      <c r="C168" s="63"/>
      <c r="D168" s="63"/>
      <c r="E168" s="63"/>
      <c r="F168" s="63"/>
      <c r="G168" s="64"/>
      <c r="H168" s="20">
        <v>250</v>
      </c>
      <c r="I168" s="21"/>
      <c r="J168" s="12">
        <v>6597</v>
      </c>
      <c r="K168" s="12">
        <f>ROUND(J168/100*(100-Содержание!$O$10),2)</f>
        <v>6597</v>
      </c>
    </row>
    <row r="169" spans="2:11">
      <c r="B169" s="27"/>
      <c r="C169" s="28"/>
      <c r="D169" s="28"/>
      <c r="E169" s="28"/>
      <c r="F169" s="28"/>
      <c r="G169" s="29"/>
      <c r="H169" s="20">
        <v>375</v>
      </c>
      <c r="I169" s="21"/>
      <c r="J169" s="12">
        <v>9895</v>
      </c>
      <c r="K169" s="12">
        <f>ROUND(J169/100*(100-Содержание!$O$10),2)</f>
        <v>9895</v>
      </c>
    </row>
    <row r="170" spans="2:11">
      <c r="B170" s="61" t="s">
        <v>179</v>
      </c>
      <c r="C170" s="61"/>
      <c r="D170" s="61"/>
      <c r="E170" s="61"/>
      <c r="F170" s="61"/>
      <c r="G170" s="61"/>
      <c r="H170" s="61"/>
      <c r="I170" s="61"/>
      <c r="J170" s="61"/>
      <c r="K170" s="61"/>
    </row>
    <row r="171" spans="2:11">
      <c r="B171" s="17" t="s">
        <v>185</v>
      </c>
      <c r="C171" s="18"/>
      <c r="D171" s="18"/>
      <c r="E171" s="18"/>
      <c r="F171" s="18"/>
      <c r="G171" s="19"/>
      <c r="H171" s="20" t="s">
        <v>178</v>
      </c>
      <c r="I171" s="21"/>
      <c r="J171" s="12">
        <v>7573</v>
      </c>
      <c r="K171" s="12">
        <f>ROUND(J171/100*(100-Содержание!$O$10),2)</f>
        <v>7573</v>
      </c>
    </row>
    <row r="172" spans="2:11">
      <c r="B172" s="61" t="s">
        <v>186</v>
      </c>
      <c r="C172" s="61"/>
      <c r="D172" s="61"/>
      <c r="E172" s="61"/>
      <c r="F172" s="61"/>
      <c r="G172" s="61"/>
      <c r="H172" s="61"/>
      <c r="I172" s="61"/>
      <c r="J172" s="61"/>
      <c r="K172" s="61"/>
    </row>
    <row r="173" spans="2:11">
      <c r="B173" s="17" t="s">
        <v>187</v>
      </c>
      <c r="C173" s="18"/>
      <c r="D173" s="18"/>
      <c r="E173" s="18"/>
      <c r="F173" s="18"/>
      <c r="G173" s="19"/>
      <c r="H173" s="20" t="s">
        <v>178</v>
      </c>
      <c r="I173" s="21"/>
      <c r="J173" s="12">
        <v>23904</v>
      </c>
      <c r="K173" s="12">
        <f>ROUND(J173/100*(100-Содержание!$O$10),2)</f>
        <v>23904</v>
      </c>
    </row>
    <row r="174" spans="2:11">
      <c r="B174" s="61" t="s">
        <v>602</v>
      </c>
      <c r="C174" s="61"/>
      <c r="D174" s="61"/>
      <c r="E174" s="61"/>
      <c r="F174" s="61"/>
      <c r="G174" s="61"/>
      <c r="H174" s="61"/>
      <c r="I174" s="61"/>
      <c r="J174" s="61"/>
      <c r="K174" s="61"/>
    </row>
    <row r="175" spans="2:11">
      <c r="B175" s="24" t="s">
        <v>661</v>
      </c>
      <c r="C175" s="25"/>
      <c r="D175" s="25"/>
      <c r="E175" s="25"/>
      <c r="F175" s="25"/>
      <c r="G175" s="26"/>
      <c r="H175" s="20">
        <v>190</v>
      </c>
      <c r="I175" s="21"/>
      <c r="J175" s="12">
        <v>150085</v>
      </c>
      <c r="K175" s="12">
        <f>ROUND(J175/100*(100-Содержание!$O$10),2)</f>
        <v>150085</v>
      </c>
    </row>
    <row r="176" spans="2:11">
      <c r="B176" s="62"/>
      <c r="C176" s="63"/>
      <c r="D176" s="63"/>
      <c r="E176" s="63"/>
      <c r="F176" s="63"/>
      <c r="G176" s="64"/>
      <c r="H176" s="20">
        <v>250</v>
      </c>
      <c r="I176" s="21"/>
      <c r="J176" s="12">
        <v>187433</v>
      </c>
      <c r="K176" s="12">
        <f>ROUND(J176/100*(100-Содержание!$O$10),2)</f>
        <v>187433</v>
      </c>
    </row>
    <row r="177" spans="2:11">
      <c r="B177" s="27"/>
      <c r="C177" s="28"/>
      <c r="D177" s="28"/>
      <c r="E177" s="28"/>
      <c r="F177" s="28"/>
      <c r="G177" s="29"/>
      <c r="H177" s="20">
        <v>375</v>
      </c>
      <c r="I177" s="21"/>
      <c r="J177" s="12">
        <v>281152</v>
      </c>
      <c r="K177" s="12">
        <f>ROUND(J177/100*(100-Содержание!$O$10),2)</f>
        <v>281152</v>
      </c>
    </row>
    <row r="178" spans="2:11">
      <c r="B178" s="24" t="s">
        <v>604</v>
      </c>
      <c r="C178" s="25"/>
      <c r="D178" s="25"/>
      <c r="E178" s="25"/>
      <c r="F178" s="25"/>
      <c r="G178" s="26"/>
      <c r="H178" s="20">
        <v>190</v>
      </c>
      <c r="I178" s="21"/>
      <c r="J178" s="12">
        <v>87364</v>
      </c>
      <c r="K178" s="12">
        <f>ROUND(J178/100*(100-Содержание!$O$10),2)</f>
        <v>87364</v>
      </c>
    </row>
    <row r="179" spans="2:11">
      <c r="B179" s="62"/>
      <c r="C179" s="63"/>
      <c r="D179" s="63"/>
      <c r="E179" s="63"/>
      <c r="F179" s="63"/>
      <c r="G179" s="64"/>
      <c r="H179" s="20">
        <v>250</v>
      </c>
      <c r="I179" s="21"/>
      <c r="J179" s="12">
        <v>116484</v>
      </c>
      <c r="K179" s="12">
        <f>ROUND(J179/100*(100-Содержание!$O$10),2)</f>
        <v>116484</v>
      </c>
    </row>
    <row r="180" spans="2:11">
      <c r="B180" s="27"/>
      <c r="C180" s="28"/>
      <c r="D180" s="28"/>
      <c r="E180" s="28"/>
      <c r="F180" s="28"/>
      <c r="G180" s="29"/>
      <c r="H180" s="20">
        <v>375</v>
      </c>
      <c r="I180" s="21"/>
      <c r="J180" s="12">
        <v>174726</v>
      </c>
      <c r="K180" s="12">
        <f>ROUND(J180/100*(100-Содержание!$O$10),2)</f>
        <v>174726</v>
      </c>
    </row>
    <row r="181" spans="2:11">
      <c r="B181" s="61" t="s">
        <v>190</v>
      </c>
      <c r="C181" s="61"/>
      <c r="D181" s="61"/>
      <c r="E181" s="61"/>
      <c r="F181" s="61"/>
      <c r="G181" s="61"/>
      <c r="H181" s="61"/>
      <c r="I181" s="61"/>
      <c r="J181" s="61"/>
      <c r="K181" s="61"/>
    </row>
    <row r="182" spans="2:11">
      <c r="B182" s="17" t="s">
        <v>191</v>
      </c>
      <c r="C182" s="18"/>
      <c r="D182" s="18"/>
      <c r="E182" s="18"/>
      <c r="F182" s="18"/>
      <c r="G182" s="19"/>
      <c r="H182" s="20" t="s">
        <v>178</v>
      </c>
      <c r="I182" s="21"/>
      <c r="J182" s="12">
        <v>6905</v>
      </c>
      <c r="K182" s="12">
        <f>ROUND(J182/100*(100-Содержание!$O$10),2)</f>
        <v>6905</v>
      </c>
    </row>
    <row r="183" spans="2:11">
      <c r="B183" s="61" t="s">
        <v>606</v>
      </c>
      <c r="C183" s="61"/>
      <c r="D183" s="61"/>
      <c r="E183" s="61"/>
      <c r="F183" s="61"/>
      <c r="G183" s="61"/>
      <c r="H183" s="61"/>
      <c r="I183" s="61"/>
      <c r="J183" s="61"/>
      <c r="K183" s="61"/>
    </row>
    <row r="184" spans="2:11">
      <c r="B184" s="24" t="s">
        <v>607</v>
      </c>
      <c r="C184" s="25"/>
      <c r="D184" s="25"/>
      <c r="E184" s="25"/>
      <c r="F184" s="25"/>
      <c r="G184" s="26"/>
      <c r="H184" s="20">
        <v>190</v>
      </c>
      <c r="I184" s="21"/>
      <c r="J184" s="12">
        <v>9352</v>
      </c>
      <c r="K184" s="12">
        <f>ROUND(J184/100*(100-Содержание!$O$10),2)</f>
        <v>9352</v>
      </c>
    </row>
    <row r="185" spans="2:11">
      <c r="B185" s="62"/>
      <c r="C185" s="63"/>
      <c r="D185" s="63"/>
      <c r="E185" s="63"/>
      <c r="F185" s="63"/>
      <c r="G185" s="64"/>
      <c r="H185" s="20">
        <v>250</v>
      </c>
      <c r="I185" s="21"/>
      <c r="J185" s="12">
        <v>11097</v>
      </c>
      <c r="K185" s="12">
        <f>ROUND(J185/100*(100-Содержание!$O$10),2)</f>
        <v>11097</v>
      </c>
    </row>
    <row r="186" spans="2:11">
      <c r="B186" s="27"/>
      <c r="C186" s="28"/>
      <c r="D186" s="28"/>
      <c r="E186" s="28"/>
      <c r="F186" s="28"/>
      <c r="G186" s="29"/>
      <c r="H186" s="20">
        <v>375</v>
      </c>
      <c r="I186" s="21"/>
      <c r="J186" s="12">
        <v>15831</v>
      </c>
      <c r="K186" s="12">
        <f>ROUND(J186/100*(100-Содержание!$O$10),2)</f>
        <v>15831</v>
      </c>
    </row>
    <row r="187" spans="2:11">
      <c r="B187" s="61" t="s">
        <v>192</v>
      </c>
      <c r="C187" s="61"/>
      <c r="D187" s="61"/>
      <c r="E187" s="61"/>
      <c r="F187" s="61"/>
      <c r="G187" s="61"/>
      <c r="H187" s="61"/>
      <c r="I187" s="61"/>
      <c r="J187" s="61"/>
      <c r="K187" s="61"/>
    </row>
    <row r="188" spans="2:11">
      <c r="B188" s="17" t="s">
        <v>608</v>
      </c>
      <c r="C188" s="18"/>
      <c r="D188" s="18"/>
      <c r="E188" s="18"/>
      <c r="F188" s="18"/>
      <c r="G188" s="19"/>
      <c r="H188" s="20" t="s">
        <v>178</v>
      </c>
      <c r="I188" s="21"/>
      <c r="J188" s="12">
        <v>42501</v>
      </c>
      <c r="K188" s="12">
        <f>ROUND(J188/100*(100-Содержание!$O$10),2)</f>
        <v>42501</v>
      </c>
    </row>
    <row r="189" spans="2:11">
      <c r="B189" s="17" t="s">
        <v>610</v>
      </c>
      <c r="C189" s="18"/>
      <c r="D189" s="18"/>
      <c r="E189" s="18"/>
      <c r="F189" s="18"/>
      <c r="G189" s="19"/>
      <c r="H189" s="20" t="s">
        <v>178</v>
      </c>
      <c r="I189" s="21"/>
      <c r="J189" s="12">
        <v>22512</v>
      </c>
      <c r="K189" s="12">
        <f>ROUND(J189/100*(100-Содержание!$O$10),2)</f>
        <v>22512</v>
      </c>
    </row>
    <row r="190" spans="2:11">
      <c r="B190" s="17" t="s">
        <v>195</v>
      </c>
      <c r="C190" s="18"/>
      <c r="D190" s="18"/>
      <c r="E190" s="18"/>
      <c r="F190" s="18"/>
      <c r="G190" s="19"/>
      <c r="H190" s="20" t="s">
        <v>178</v>
      </c>
      <c r="I190" s="21"/>
      <c r="J190" s="12">
        <v>3111</v>
      </c>
      <c r="K190" s="12">
        <f>ROUND(J190/100*(100-Содержание!$O$10),2)</f>
        <v>3111</v>
      </c>
    </row>
    <row r="191" spans="2:11">
      <c r="B191" s="17" t="s">
        <v>611</v>
      </c>
      <c r="C191" s="18"/>
      <c r="D191" s="18"/>
      <c r="E191" s="18"/>
      <c r="F191" s="18"/>
      <c r="G191" s="19"/>
      <c r="H191" s="20" t="s">
        <v>178</v>
      </c>
      <c r="I191" s="21"/>
      <c r="J191" s="12">
        <v>17954</v>
      </c>
      <c r="K191" s="12">
        <f>ROUND(J191/100*(100-Содержание!$O$10),2)</f>
        <v>17954</v>
      </c>
    </row>
    <row r="192" spans="2:11">
      <c r="B192" s="17" t="s">
        <v>612</v>
      </c>
      <c r="C192" s="18"/>
      <c r="D192" s="18"/>
      <c r="E192" s="18"/>
      <c r="F192" s="18"/>
      <c r="G192" s="19"/>
      <c r="H192" s="20" t="s">
        <v>178</v>
      </c>
      <c r="I192" s="21"/>
      <c r="J192" s="12">
        <v>22512</v>
      </c>
      <c r="K192" s="12">
        <f>ROUND(J192/100*(100-Содержание!$O$10),2)</f>
        <v>22512</v>
      </c>
    </row>
    <row r="193" spans="2:11">
      <c r="B193" s="61" t="s">
        <v>205</v>
      </c>
      <c r="C193" s="61"/>
      <c r="D193" s="61"/>
      <c r="E193" s="61"/>
      <c r="F193" s="61"/>
      <c r="G193" s="61"/>
      <c r="H193" s="61"/>
      <c r="I193" s="61"/>
      <c r="J193" s="61"/>
      <c r="K193" s="61"/>
    </row>
    <row r="194" spans="2:11">
      <c r="B194" s="17" t="s">
        <v>608</v>
      </c>
      <c r="C194" s="18"/>
      <c r="D194" s="18"/>
      <c r="E194" s="18"/>
      <c r="F194" s="18"/>
      <c r="G194" s="19"/>
      <c r="H194" s="20" t="s">
        <v>178</v>
      </c>
      <c r="I194" s="21"/>
      <c r="J194" s="12">
        <v>42501</v>
      </c>
      <c r="K194" s="12">
        <f>ROUND(J194/100*(100-Содержание!$O$10),2)</f>
        <v>42501</v>
      </c>
    </row>
    <row r="195" spans="2:11">
      <c r="B195" s="17" t="s">
        <v>610</v>
      </c>
      <c r="C195" s="18"/>
      <c r="D195" s="18"/>
      <c r="E195" s="18"/>
      <c r="F195" s="18"/>
      <c r="G195" s="19"/>
      <c r="H195" s="20" t="s">
        <v>178</v>
      </c>
      <c r="I195" s="21"/>
      <c r="J195" s="12">
        <v>22512</v>
      </c>
      <c r="K195" s="12">
        <f>ROUND(J195/100*(100-Содержание!$O$10),2)</f>
        <v>22512</v>
      </c>
    </row>
    <row r="196" spans="2:11">
      <c r="B196" s="44" t="s">
        <v>174</v>
      </c>
      <c r="C196" s="45"/>
      <c r="D196" s="45"/>
      <c r="E196" s="45"/>
      <c r="F196" s="45"/>
      <c r="G196" s="46"/>
      <c r="H196" s="44" t="s">
        <v>175</v>
      </c>
      <c r="I196" s="46"/>
      <c r="J196" s="53" t="s">
        <v>35</v>
      </c>
      <c r="K196" s="53" t="str">
        <f>CONCATENATE("Цена с учетом скидки ",Содержание!$O$10,"%")</f>
        <v>Цена с учетом скидки 0%</v>
      </c>
    </row>
    <row r="197" spans="2:11">
      <c r="B197" s="47"/>
      <c r="C197" s="48"/>
      <c r="D197" s="48"/>
      <c r="E197" s="48"/>
      <c r="F197" s="48"/>
      <c r="G197" s="49"/>
      <c r="H197" s="47"/>
      <c r="I197" s="49"/>
      <c r="J197" s="54"/>
      <c r="K197" s="54"/>
    </row>
    <row r="198" spans="2:11">
      <c r="B198" s="50"/>
      <c r="C198" s="51"/>
      <c r="D198" s="51"/>
      <c r="E198" s="51"/>
      <c r="F198" s="51"/>
      <c r="G198" s="52"/>
      <c r="H198" s="50"/>
      <c r="I198" s="52"/>
      <c r="J198" s="55"/>
      <c r="K198" s="55"/>
    </row>
    <row r="199" spans="2:11">
      <c r="B199" s="61" t="s">
        <v>205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>
      <c r="B200" s="17" t="s">
        <v>195</v>
      </c>
      <c r="C200" s="18"/>
      <c r="D200" s="18"/>
      <c r="E200" s="18"/>
      <c r="F200" s="18"/>
      <c r="G200" s="19"/>
      <c r="H200" s="20" t="s">
        <v>178</v>
      </c>
      <c r="I200" s="21"/>
      <c r="J200" s="12">
        <v>3111</v>
      </c>
      <c r="K200" s="12">
        <f>ROUND(J200/100*(100-Содержание!$O$10),2)</f>
        <v>3111</v>
      </c>
    </row>
    <row r="201" spans="2:11">
      <c r="B201" s="17" t="s">
        <v>611</v>
      </c>
      <c r="C201" s="18"/>
      <c r="D201" s="18"/>
      <c r="E201" s="18"/>
      <c r="F201" s="18"/>
      <c r="G201" s="19"/>
      <c r="H201" s="20" t="s">
        <v>178</v>
      </c>
      <c r="I201" s="21"/>
      <c r="J201" s="12">
        <v>17954</v>
      </c>
      <c r="K201" s="12">
        <f>ROUND(J201/100*(100-Содержание!$O$10),2)</f>
        <v>17954</v>
      </c>
    </row>
    <row r="202" spans="2:11">
      <c r="B202" s="17" t="s">
        <v>612</v>
      </c>
      <c r="C202" s="18"/>
      <c r="D202" s="18"/>
      <c r="E202" s="18"/>
      <c r="F202" s="18"/>
      <c r="G202" s="19"/>
      <c r="H202" s="20" t="s">
        <v>178</v>
      </c>
      <c r="I202" s="21"/>
      <c r="J202" s="12">
        <v>22512</v>
      </c>
      <c r="K202" s="12">
        <f>ROUND(J202/100*(100-Содержание!$O$10),2)</f>
        <v>22512</v>
      </c>
    </row>
    <row r="203" spans="2:11">
      <c r="B203" s="61" t="s">
        <v>207</v>
      </c>
      <c r="C203" s="61"/>
      <c r="D203" s="61"/>
      <c r="E203" s="61"/>
      <c r="F203" s="61"/>
      <c r="G203" s="61"/>
      <c r="H203" s="61"/>
      <c r="I203" s="61"/>
      <c r="J203" s="61"/>
      <c r="K203" s="61"/>
    </row>
    <row r="204" spans="2:11">
      <c r="B204" s="24" t="s">
        <v>207</v>
      </c>
      <c r="C204" s="25"/>
      <c r="D204" s="25"/>
      <c r="E204" s="25"/>
      <c r="F204" s="25"/>
      <c r="G204" s="26"/>
      <c r="H204" s="20">
        <v>190</v>
      </c>
      <c r="I204" s="21"/>
      <c r="J204" s="12">
        <v>6413</v>
      </c>
      <c r="K204" s="12">
        <f>ROUND(J204/100*(100-Содержание!$O$10),2)</f>
        <v>6413</v>
      </c>
    </row>
    <row r="205" spans="2:11">
      <c r="B205" s="62"/>
      <c r="C205" s="63"/>
      <c r="D205" s="63"/>
      <c r="E205" s="63"/>
      <c r="F205" s="63"/>
      <c r="G205" s="64"/>
      <c r="H205" s="20">
        <v>250</v>
      </c>
      <c r="I205" s="21"/>
      <c r="J205" s="12">
        <v>8315</v>
      </c>
      <c r="K205" s="12">
        <f>ROUND(J205/100*(100-Содержание!$O$10),2)</f>
        <v>8315</v>
      </c>
    </row>
    <row r="206" spans="2:11">
      <c r="B206" s="27"/>
      <c r="C206" s="28"/>
      <c r="D206" s="28"/>
      <c r="E206" s="28"/>
      <c r="F206" s="28"/>
      <c r="G206" s="29"/>
      <c r="H206" s="20">
        <v>375</v>
      </c>
      <c r="I206" s="21"/>
      <c r="J206" s="12">
        <v>11820</v>
      </c>
      <c r="K206" s="12">
        <f>ROUND(J206/100*(100-Содержание!$O$10),2)</f>
        <v>11820</v>
      </c>
    </row>
    <row r="207" spans="2:11">
      <c r="B207" s="61" t="s">
        <v>208</v>
      </c>
      <c r="C207" s="61"/>
      <c r="D207" s="61"/>
      <c r="E207" s="61"/>
      <c r="F207" s="61"/>
      <c r="G207" s="61"/>
      <c r="H207" s="61"/>
      <c r="I207" s="61"/>
      <c r="J207" s="61"/>
      <c r="K207" s="61"/>
    </row>
    <row r="208" spans="2:11">
      <c r="B208" s="24" t="s">
        <v>208</v>
      </c>
      <c r="C208" s="25"/>
      <c r="D208" s="25"/>
      <c r="E208" s="25"/>
      <c r="F208" s="25"/>
      <c r="G208" s="26"/>
      <c r="H208" s="20">
        <v>190</v>
      </c>
      <c r="I208" s="21"/>
      <c r="J208" s="12">
        <v>8301</v>
      </c>
      <c r="K208" s="12">
        <f>ROUND(J208/100*(100-Содержание!$O$10),2)</f>
        <v>8301</v>
      </c>
    </row>
    <row r="209" spans="2:11">
      <c r="B209" s="62"/>
      <c r="C209" s="63"/>
      <c r="D209" s="63"/>
      <c r="E209" s="63"/>
      <c r="F209" s="63"/>
      <c r="G209" s="64"/>
      <c r="H209" s="20">
        <v>250</v>
      </c>
      <c r="I209" s="21"/>
      <c r="J209" s="12">
        <v>13281</v>
      </c>
      <c r="K209" s="12">
        <f>ROUND(J209/100*(100-Содержание!$O$10),2)</f>
        <v>13281</v>
      </c>
    </row>
    <row r="210" spans="2:11">
      <c r="B210" s="27"/>
      <c r="C210" s="28"/>
      <c r="D210" s="28"/>
      <c r="E210" s="28"/>
      <c r="F210" s="28"/>
      <c r="G210" s="29"/>
      <c r="H210" s="20">
        <v>375</v>
      </c>
      <c r="I210" s="21"/>
      <c r="J210" s="12">
        <v>19922</v>
      </c>
      <c r="K210" s="12">
        <f>ROUND(J210/100*(100-Содержание!$O$10),2)</f>
        <v>19922</v>
      </c>
    </row>
    <row r="211" spans="2:11">
      <c r="B211" s="61" t="s">
        <v>613</v>
      </c>
      <c r="C211" s="61"/>
      <c r="D211" s="61"/>
      <c r="E211" s="61"/>
      <c r="F211" s="61"/>
      <c r="G211" s="61"/>
      <c r="H211" s="61"/>
      <c r="I211" s="61"/>
      <c r="J211" s="61"/>
      <c r="K211" s="61"/>
    </row>
    <row r="212" spans="2:11">
      <c r="B212" s="17" t="s">
        <v>177</v>
      </c>
      <c r="C212" s="18"/>
      <c r="D212" s="18"/>
      <c r="E212" s="18"/>
      <c r="F212" s="18"/>
      <c r="G212" s="19"/>
      <c r="H212" s="20" t="s">
        <v>178</v>
      </c>
      <c r="I212" s="21"/>
      <c r="J212" s="12">
        <v>805</v>
      </c>
      <c r="K212" s="12">
        <f>ROUND(J212/100*(100-Содержание!$O$10),2)</f>
        <v>805</v>
      </c>
    </row>
    <row r="213" spans="2:11">
      <c r="B213" s="36" t="s">
        <v>674</v>
      </c>
      <c r="C213" s="36"/>
      <c r="D213" s="36"/>
      <c r="E213" s="36"/>
      <c r="F213" s="36"/>
      <c r="G213" s="36"/>
      <c r="H213" s="36"/>
      <c r="I213" s="36"/>
      <c r="J213" s="36"/>
      <c r="K213" s="36"/>
    </row>
    <row r="214" spans="2:11">
      <c r="B214" s="37" t="s">
        <v>663</v>
      </c>
      <c r="C214" s="38" t="s">
        <v>664</v>
      </c>
      <c r="D214" s="39"/>
      <c r="E214" s="39"/>
      <c r="F214" s="39"/>
      <c r="G214" s="40"/>
      <c r="H214" s="41"/>
      <c r="I214" s="42"/>
      <c r="J214" s="43">
        <v>11349</v>
      </c>
      <c r="K214" s="43">
        <f>ROUND(J214/100*(100-Содержание!$O$10),2)</f>
        <v>11349</v>
      </c>
    </row>
    <row r="215" spans="2:11">
      <c r="B215" s="23"/>
      <c r="C215" s="27"/>
      <c r="D215" s="28"/>
      <c r="E215" s="28"/>
      <c r="F215" s="28"/>
      <c r="G215" s="29"/>
      <c r="H215" s="32"/>
      <c r="I215" s="33"/>
      <c r="J215" s="35"/>
      <c r="K215" s="35"/>
    </row>
  </sheetData>
  <mergeCells count="230"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  <mergeCell ref="B42:D43"/>
    <mergeCell ref="E42:F43"/>
    <mergeCell ref="G42:G43"/>
    <mergeCell ref="H42:H43"/>
    <mergeCell ref="I42:I43"/>
    <mergeCell ref="J42:J43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K46:K47"/>
    <mergeCell ref="B66:K67"/>
    <mergeCell ref="B70:G72"/>
    <mergeCell ref="H70:I72"/>
    <mergeCell ref="J70:J72"/>
    <mergeCell ref="K70:K72"/>
    <mergeCell ref="B46:D47"/>
    <mergeCell ref="E46:F47"/>
    <mergeCell ref="G46:G47"/>
    <mergeCell ref="H46:H47"/>
    <mergeCell ref="B73:K73"/>
    <mergeCell ref="B74:G74"/>
    <mergeCell ref="H74:I74"/>
    <mergeCell ref="B75:K75"/>
    <mergeCell ref="B76:G78"/>
    <mergeCell ref="H76:I76"/>
    <mergeCell ref="H77:I77"/>
    <mergeCell ref="H78:I78"/>
    <mergeCell ref="B79:K79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87:G89"/>
    <mergeCell ref="H87:I87"/>
    <mergeCell ref="H88:I88"/>
    <mergeCell ref="H89:I89"/>
    <mergeCell ref="B90:G92"/>
    <mergeCell ref="H90:I90"/>
    <mergeCell ref="H91:I91"/>
    <mergeCell ref="H92:I92"/>
    <mergeCell ref="B93:G95"/>
    <mergeCell ref="H93:I93"/>
    <mergeCell ref="H94:I94"/>
    <mergeCell ref="H95:I95"/>
    <mergeCell ref="B96:G98"/>
    <mergeCell ref="H96:I96"/>
    <mergeCell ref="H97:I97"/>
    <mergeCell ref="H98:I98"/>
    <mergeCell ref="B99:G101"/>
    <mergeCell ref="H99:I99"/>
    <mergeCell ref="H100:I100"/>
    <mergeCell ref="H101:I101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108:G110"/>
    <mergeCell ref="H108:I108"/>
    <mergeCell ref="H109:I109"/>
    <mergeCell ref="H110:I110"/>
    <mergeCell ref="B111:G113"/>
    <mergeCell ref="H111:I111"/>
    <mergeCell ref="H112:I112"/>
    <mergeCell ref="H113:I113"/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20:G122"/>
    <mergeCell ref="H120:I120"/>
    <mergeCell ref="H121:I121"/>
    <mergeCell ref="H122:I122"/>
    <mergeCell ref="B123:G125"/>
    <mergeCell ref="H123:I123"/>
    <mergeCell ref="H124:I124"/>
    <mergeCell ref="H125:I125"/>
    <mergeCell ref="B126:G128"/>
    <mergeCell ref="H126:I126"/>
    <mergeCell ref="H127:I127"/>
    <mergeCell ref="H128:I128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38:G140"/>
    <mergeCell ref="H138:I138"/>
    <mergeCell ref="H139:I139"/>
    <mergeCell ref="H140:I140"/>
    <mergeCell ref="B141:G143"/>
    <mergeCell ref="H141:I141"/>
    <mergeCell ref="H142:I142"/>
    <mergeCell ref="H143:I143"/>
    <mergeCell ref="B144:G146"/>
    <mergeCell ref="H144:I144"/>
    <mergeCell ref="H145:I145"/>
    <mergeCell ref="H146:I146"/>
    <mergeCell ref="B147:G149"/>
    <mergeCell ref="H147:I147"/>
    <mergeCell ref="H148:I148"/>
    <mergeCell ref="H149:I149"/>
    <mergeCell ref="B150:G152"/>
    <mergeCell ref="H150:I150"/>
    <mergeCell ref="H151:I151"/>
    <mergeCell ref="H152:I152"/>
    <mergeCell ref="B153:G155"/>
    <mergeCell ref="H153:I153"/>
    <mergeCell ref="H154:I154"/>
    <mergeCell ref="H155:I155"/>
    <mergeCell ref="B156:G158"/>
    <mergeCell ref="H156:I156"/>
    <mergeCell ref="H157:I157"/>
    <mergeCell ref="H158:I158"/>
    <mergeCell ref="B159:G161"/>
    <mergeCell ref="H159:I159"/>
    <mergeCell ref="H160:I160"/>
    <mergeCell ref="H161:I161"/>
    <mergeCell ref="B162:K162"/>
    <mergeCell ref="B163:G165"/>
    <mergeCell ref="H163:I163"/>
    <mergeCell ref="H164:I164"/>
    <mergeCell ref="H165:I165"/>
    <mergeCell ref="B166:K166"/>
    <mergeCell ref="B167:G169"/>
    <mergeCell ref="H167:I167"/>
    <mergeCell ref="H168:I168"/>
    <mergeCell ref="H169:I169"/>
    <mergeCell ref="B170:K170"/>
    <mergeCell ref="B171:G171"/>
    <mergeCell ref="H171:I171"/>
    <mergeCell ref="B172:K172"/>
    <mergeCell ref="B173:G173"/>
    <mergeCell ref="H173:I173"/>
    <mergeCell ref="B174:K174"/>
    <mergeCell ref="B175:G177"/>
    <mergeCell ref="H175:I175"/>
    <mergeCell ref="H176:I176"/>
    <mergeCell ref="H177:I177"/>
    <mergeCell ref="B178:G180"/>
    <mergeCell ref="H178:I178"/>
    <mergeCell ref="H179:I179"/>
    <mergeCell ref="H180:I180"/>
    <mergeCell ref="B181:K181"/>
    <mergeCell ref="B182:G182"/>
    <mergeCell ref="H182:I182"/>
    <mergeCell ref="B183:K183"/>
    <mergeCell ref="B184:G186"/>
    <mergeCell ref="H184:I184"/>
    <mergeCell ref="H185:I185"/>
    <mergeCell ref="H186:I186"/>
    <mergeCell ref="B187:K187"/>
    <mergeCell ref="B188:G188"/>
    <mergeCell ref="H188:I188"/>
    <mergeCell ref="B189:G189"/>
    <mergeCell ref="H189:I189"/>
    <mergeCell ref="B190:G190"/>
    <mergeCell ref="H190:I190"/>
    <mergeCell ref="B191:G191"/>
    <mergeCell ref="H191:I191"/>
    <mergeCell ref="B192:G192"/>
    <mergeCell ref="H192:I192"/>
    <mergeCell ref="B193:K193"/>
    <mergeCell ref="B194:G194"/>
    <mergeCell ref="H194:I194"/>
    <mergeCell ref="B195:G195"/>
    <mergeCell ref="H195:I195"/>
    <mergeCell ref="B196:G198"/>
    <mergeCell ref="H196:I198"/>
    <mergeCell ref="J196:J198"/>
    <mergeCell ref="K196:K198"/>
    <mergeCell ref="B199:K199"/>
    <mergeCell ref="B200:G200"/>
    <mergeCell ref="H200:I200"/>
    <mergeCell ref="B201:G201"/>
    <mergeCell ref="H201:I201"/>
    <mergeCell ref="B202:G202"/>
    <mergeCell ref="H202:I202"/>
    <mergeCell ref="B203:K203"/>
    <mergeCell ref="B204:G206"/>
    <mergeCell ref="H204:I204"/>
    <mergeCell ref="H205:I205"/>
    <mergeCell ref="H206:I206"/>
    <mergeCell ref="B207:K207"/>
    <mergeCell ref="B208:G210"/>
    <mergeCell ref="H208:I208"/>
    <mergeCell ref="H209:I209"/>
    <mergeCell ref="H210:I210"/>
    <mergeCell ref="B211:K211"/>
    <mergeCell ref="B212:G212"/>
    <mergeCell ref="H212:I212"/>
    <mergeCell ref="B213:K213"/>
    <mergeCell ref="B214:B215"/>
    <mergeCell ref="C214:G215"/>
    <mergeCell ref="H214:I215"/>
    <mergeCell ref="J214:J215"/>
    <mergeCell ref="K214:K21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92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675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546</v>
      </c>
      <c r="I29" s="4" t="s">
        <v>24</v>
      </c>
    </row>
    <row r="30" spans="2:9">
      <c r="B30" s="4" t="s">
        <v>648</v>
      </c>
      <c r="I30" s="4" t="s">
        <v>555</v>
      </c>
    </row>
    <row r="31" spans="2:9">
      <c r="B31" s="4" t="s">
        <v>548</v>
      </c>
      <c r="I31" s="4" t="s">
        <v>26</v>
      </c>
    </row>
    <row r="32" spans="2:9">
      <c r="B32" s="4" t="s">
        <v>549</v>
      </c>
      <c r="I32" s="4" t="s">
        <v>27</v>
      </c>
    </row>
    <row r="33" spans="2:11">
      <c r="B33" s="4" t="s">
        <v>550</v>
      </c>
      <c r="I33" s="80" t="s">
        <v>556</v>
      </c>
      <c r="J33" s="80"/>
      <c r="K33" s="80"/>
    </row>
    <row r="34" spans="2:11">
      <c r="B34" s="4" t="s">
        <v>551</v>
      </c>
      <c r="I34" s="80"/>
      <c r="J34" s="80"/>
      <c r="K34" s="80"/>
    </row>
    <row r="35" spans="2:11">
      <c r="B35" s="4" t="s">
        <v>552</v>
      </c>
      <c r="I35" s="80"/>
      <c r="J35" s="80"/>
      <c r="K35" s="80"/>
    </row>
    <row r="36" spans="2:11">
      <c r="B36" s="81" t="s">
        <v>676</v>
      </c>
      <c r="C36" s="81"/>
      <c r="D36" s="81"/>
      <c r="E36" s="81"/>
      <c r="F36" s="81"/>
      <c r="G36" s="81"/>
    </row>
    <row r="37" spans="2:11">
      <c r="B37" s="81"/>
      <c r="C37" s="81"/>
      <c r="D37" s="81"/>
      <c r="E37" s="81"/>
      <c r="F37" s="81"/>
      <c r="G37" s="81"/>
    </row>
    <row r="38" spans="2:11">
      <c r="B38" s="4" t="s">
        <v>554</v>
      </c>
    </row>
    <row r="39" spans="2:11">
      <c r="B39" s="68" t="s">
        <v>29</v>
      </c>
      <c r="C39" s="68"/>
      <c r="D39" s="68"/>
      <c r="E39" s="68"/>
      <c r="F39" s="68"/>
      <c r="G39" s="68"/>
      <c r="H39" s="68"/>
      <c r="I39" s="68"/>
      <c r="J39" s="68"/>
      <c r="K39" s="68"/>
    </row>
    <row r="40" spans="2:11">
      <c r="B40" s="44" t="s">
        <v>30</v>
      </c>
      <c r="C40" s="45"/>
      <c r="D40" s="46"/>
      <c r="E40" s="44" t="s">
        <v>31</v>
      </c>
      <c r="F40" s="46"/>
      <c r="G40" s="53" t="s">
        <v>32</v>
      </c>
      <c r="H40" s="53" t="s">
        <v>33</v>
      </c>
      <c r="I40" s="53" t="s">
        <v>34</v>
      </c>
      <c r="J40" s="53" t="s">
        <v>35</v>
      </c>
      <c r="K40" s="53" t="str">
        <f>CONCATENATE("Цена с учетом скидки ",Содержание!$O$10,"%")</f>
        <v>Цена с учетом скидки 0%</v>
      </c>
    </row>
    <row r="41" spans="2:11">
      <c r="B41" s="47"/>
      <c r="C41" s="48"/>
      <c r="D41" s="49"/>
      <c r="E41" s="47"/>
      <c r="F41" s="49"/>
      <c r="G41" s="54"/>
      <c r="H41" s="54"/>
      <c r="I41" s="54"/>
      <c r="J41" s="54"/>
      <c r="K41" s="54"/>
    </row>
    <row r="42" spans="2:11">
      <c r="B42" s="50"/>
      <c r="C42" s="51"/>
      <c r="D42" s="52"/>
      <c r="E42" s="50"/>
      <c r="F42" s="52"/>
      <c r="G42" s="55"/>
      <c r="H42" s="55"/>
      <c r="I42" s="55"/>
      <c r="J42" s="55"/>
      <c r="K42" s="55"/>
    </row>
    <row r="43" spans="2:11">
      <c r="B43" s="66" t="s">
        <v>677</v>
      </c>
      <c r="C43" s="66"/>
      <c r="D43" s="66"/>
      <c r="E43" s="67">
        <v>125</v>
      </c>
      <c r="F43" s="67"/>
      <c r="G43" s="22" t="s">
        <v>678</v>
      </c>
      <c r="H43" s="22" t="s">
        <v>38</v>
      </c>
      <c r="I43" s="22" t="s">
        <v>559</v>
      </c>
      <c r="J43" s="34">
        <v>176155</v>
      </c>
      <c r="K43" s="34">
        <f>ROUND(J43/100*(100-Содержание!$O$10),2)</f>
        <v>176155</v>
      </c>
    </row>
    <row r="44" spans="2:11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>
      <c r="B45" s="66" t="s">
        <v>679</v>
      </c>
      <c r="C45" s="66"/>
      <c r="D45" s="66"/>
      <c r="E45" s="67">
        <v>190</v>
      </c>
      <c r="F45" s="67"/>
      <c r="G45" s="22" t="s">
        <v>680</v>
      </c>
      <c r="H45" s="22" t="s">
        <v>44</v>
      </c>
      <c r="I45" s="22" t="s">
        <v>637</v>
      </c>
      <c r="J45" s="34">
        <v>240090</v>
      </c>
      <c r="K45" s="34">
        <f>ROUND(J45/100*(100-Содержание!$O$10),2)</f>
        <v>240090</v>
      </c>
    </row>
    <row r="46" spans="2:11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>
      <c r="B47" s="66" t="s">
        <v>681</v>
      </c>
      <c r="C47" s="66"/>
      <c r="D47" s="66"/>
      <c r="E47" s="67">
        <v>250</v>
      </c>
      <c r="F47" s="67"/>
      <c r="G47" s="22" t="s">
        <v>682</v>
      </c>
      <c r="H47" s="22" t="s">
        <v>50</v>
      </c>
      <c r="I47" s="22" t="s">
        <v>562</v>
      </c>
      <c r="J47" s="34">
        <v>272288</v>
      </c>
      <c r="K47" s="34">
        <f>ROUND(J47/100*(100-Содержание!$O$10),2)</f>
        <v>272288</v>
      </c>
    </row>
    <row r="48" spans="2:11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2:11">
      <c r="B49" s="66" t="s">
        <v>683</v>
      </c>
      <c r="C49" s="66"/>
      <c r="D49" s="66"/>
      <c r="E49" s="67">
        <v>375</v>
      </c>
      <c r="F49" s="67"/>
      <c r="G49" s="22" t="s">
        <v>684</v>
      </c>
      <c r="H49" s="22" t="s">
        <v>60</v>
      </c>
      <c r="I49" s="22" t="s">
        <v>570</v>
      </c>
      <c r="J49" s="34">
        <v>362950</v>
      </c>
      <c r="K49" s="34">
        <f>ROUND(J49/100*(100-Содержание!$O$10),2)</f>
        <v>362950</v>
      </c>
    </row>
    <row r="50" spans="2:11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51" spans="2:11">
      <c r="B51" s="66" t="s">
        <v>685</v>
      </c>
      <c r="C51" s="66"/>
      <c r="D51" s="66"/>
      <c r="E51" s="67" t="s">
        <v>572</v>
      </c>
      <c r="F51" s="67"/>
      <c r="G51" s="22" t="s">
        <v>686</v>
      </c>
      <c r="H51" s="22" t="s">
        <v>687</v>
      </c>
      <c r="I51" s="22" t="s">
        <v>688</v>
      </c>
      <c r="J51" s="34">
        <v>348772</v>
      </c>
      <c r="K51" s="34">
        <f>ROUND(J51/100*(100-Содержание!$O$10),2)</f>
        <v>348772</v>
      </c>
    </row>
    <row r="52" spans="2:11">
      <c r="B52" s="66"/>
      <c r="C52" s="66"/>
      <c r="D52" s="66"/>
      <c r="E52" s="67"/>
      <c r="F52" s="67"/>
      <c r="G52" s="23"/>
      <c r="H52" s="23"/>
      <c r="I52" s="23"/>
      <c r="J52" s="35"/>
      <c r="K52" s="35"/>
    </row>
    <row r="66" spans="2:11">
      <c r="B66" s="65" t="s">
        <v>689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61" t="s">
        <v>577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577</v>
      </c>
      <c r="C76" s="25"/>
      <c r="D76" s="25"/>
      <c r="E76" s="25"/>
      <c r="F76" s="25"/>
      <c r="G76" s="26"/>
      <c r="H76" s="20">
        <v>125</v>
      </c>
      <c r="I76" s="21"/>
      <c r="J76" s="12">
        <v>12886</v>
      </c>
      <c r="K76" s="12">
        <f>ROUND(J76/100*(100-Содержание!$O$10),2)</f>
        <v>12886</v>
      </c>
    </row>
    <row r="77" spans="2:11">
      <c r="B77" s="62"/>
      <c r="C77" s="63"/>
      <c r="D77" s="63"/>
      <c r="E77" s="63"/>
      <c r="F77" s="63"/>
      <c r="G77" s="64"/>
      <c r="H77" s="20">
        <v>190</v>
      </c>
      <c r="I77" s="21"/>
      <c r="J77" s="12">
        <v>19330</v>
      </c>
      <c r="K77" s="12">
        <f>ROUND(J77/100*(100-Содержание!$O$10),2)</f>
        <v>19330</v>
      </c>
    </row>
    <row r="78" spans="2:11">
      <c r="B78" s="62"/>
      <c r="C78" s="63"/>
      <c r="D78" s="63"/>
      <c r="E78" s="63"/>
      <c r="F78" s="63"/>
      <c r="G78" s="64"/>
      <c r="H78" s="20">
        <v>250</v>
      </c>
      <c r="I78" s="21"/>
      <c r="J78" s="12">
        <v>25774</v>
      </c>
      <c r="K78" s="12">
        <f>ROUND(J78/100*(100-Содержание!$O$10),2)</f>
        <v>25774</v>
      </c>
    </row>
    <row r="79" spans="2:11">
      <c r="B79" s="62"/>
      <c r="C79" s="63"/>
      <c r="D79" s="63"/>
      <c r="E79" s="63"/>
      <c r="F79" s="63"/>
      <c r="G79" s="64"/>
      <c r="H79" s="20">
        <v>375</v>
      </c>
      <c r="I79" s="21"/>
      <c r="J79" s="12">
        <v>38501</v>
      </c>
      <c r="K79" s="12">
        <f>ROUND(J79/100*(100-Содержание!$O$10),2)</f>
        <v>38501</v>
      </c>
    </row>
    <row r="80" spans="2:11">
      <c r="B80" s="27"/>
      <c r="C80" s="28"/>
      <c r="D80" s="28"/>
      <c r="E80" s="28"/>
      <c r="F80" s="28"/>
      <c r="G80" s="29"/>
      <c r="H80" s="20" t="s">
        <v>572</v>
      </c>
      <c r="I80" s="21"/>
      <c r="J80" s="12">
        <v>19330</v>
      </c>
      <c r="K80" s="12">
        <f>ROUND(J80/100*(100-Содержание!$O$10),2)</f>
        <v>19330</v>
      </c>
    </row>
    <row r="81" spans="2:11">
      <c r="B81" s="61" t="s">
        <v>578</v>
      </c>
      <c r="C81" s="61"/>
      <c r="D81" s="61"/>
      <c r="E81" s="61"/>
      <c r="F81" s="61"/>
      <c r="G81" s="61"/>
      <c r="H81" s="61"/>
      <c r="I81" s="61"/>
      <c r="J81" s="61"/>
      <c r="K81" s="61"/>
    </row>
    <row r="82" spans="2:11">
      <c r="B82" s="24" t="s">
        <v>579</v>
      </c>
      <c r="C82" s="25"/>
      <c r="D82" s="25"/>
      <c r="E82" s="25"/>
      <c r="F82" s="25"/>
      <c r="G82" s="26"/>
      <c r="H82" s="20">
        <v>125</v>
      </c>
      <c r="I82" s="21"/>
      <c r="J82" s="12">
        <v>2989</v>
      </c>
      <c r="K82" s="12">
        <f>ROUND(J82/100*(100-Содержание!$O$10),2)</f>
        <v>2989</v>
      </c>
    </row>
    <row r="83" spans="2:11">
      <c r="B83" s="62"/>
      <c r="C83" s="63"/>
      <c r="D83" s="63"/>
      <c r="E83" s="63"/>
      <c r="F83" s="63"/>
      <c r="G83" s="64"/>
      <c r="H83" s="20">
        <v>190</v>
      </c>
      <c r="I83" s="21"/>
      <c r="J83" s="12">
        <v>6335</v>
      </c>
      <c r="K83" s="12">
        <f>ROUND(J83/100*(100-Содержание!$O$10),2)</f>
        <v>6335</v>
      </c>
    </row>
    <row r="84" spans="2:11">
      <c r="B84" s="62"/>
      <c r="C84" s="63"/>
      <c r="D84" s="63"/>
      <c r="E84" s="63"/>
      <c r="F84" s="63"/>
      <c r="G84" s="64"/>
      <c r="H84" s="20">
        <v>250</v>
      </c>
      <c r="I84" s="21"/>
      <c r="J84" s="12">
        <v>6899</v>
      </c>
      <c r="K84" s="12">
        <f>ROUND(J84/100*(100-Содержание!$O$10),2)</f>
        <v>6899</v>
      </c>
    </row>
    <row r="85" spans="2:11">
      <c r="B85" s="62"/>
      <c r="C85" s="63"/>
      <c r="D85" s="63"/>
      <c r="E85" s="63"/>
      <c r="F85" s="63"/>
      <c r="G85" s="64"/>
      <c r="H85" s="20">
        <v>375</v>
      </c>
      <c r="I85" s="21"/>
      <c r="J85" s="12">
        <v>10727</v>
      </c>
      <c r="K85" s="12">
        <f>ROUND(J85/100*(100-Содержание!$O$10),2)</f>
        <v>10727</v>
      </c>
    </row>
    <row r="86" spans="2:11">
      <c r="B86" s="27"/>
      <c r="C86" s="28"/>
      <c r="D86" s="28"/>
      <c r="E86" s="28"/>
      <c r="F86" s="28"/>
      <c r="G86" s="29"/>
      <c r="H86" s="20" t="s">
        <v>572</v>
      </c>
      <c r="I86" s="21"/>
      <c r="J86" s="12">
        <v>6335</v>
      </c>
      <c r="K86" s="12">
        <f>ROUND(J86/100*(100-Содержание!$O$10),2)</f>
        <v>6335</v>
      </c>
    </row>
    <row r="87" spans="2:11">
      <c r="B87" s="61" t="s">
        <v>537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2:11">
      <c r="B88" s="24" t="s">
        <v>538</v>
      </c>
      <c r="C88" s="25"/>
      <c r="D88" s="25"/>
      <c r="E88" s="25"/>
      <c r="F88" s="25"/>
      <c r="G88" s="26"/>
      <c r="H88" s="20">
        <v>125</v>
      </c>
      <c r="I88" s="21"/>
      <c r="J88" s="12">
        <v>2782</v>
      </c>
      <c r="K88" s="12">
        <f>ROUND(J88/100*(100-Содержание!$O$10),2)</f>
        <v>2782</v>
      </c>
    </row>
    <row r="89" spans="2:11">
      <c r="B89" s="62"/>
      <c r="C89" s="63"/>
      <c r="D89" s="63"/>
      <c r="E89" s="63"/>
      <c r="F89" s="63"/>
      <c r="G89" s="64"/>
      <c r="H89" s="20">
        <v>190</v>
      </c>
      <c r="I89" s="21"/>
      <c r="J89" s="12">
        <v>3848</v>
      </c>
      <c r="K89" s="12">
        <f>ROUND(J89/100*(100-Содержание!$O$10),2)</f>
        <v>3848</v>
      </c>
    </row>
    <row r="90" spans="2:11">
      <c r="B90" s="62"/>
      <c r="C90" s="63"/>
      <c r="D90" s="63"/>
      <c r="E90" s="63"/>
      <c r="F90" s="63"/>
      <c r="G90" s="64"/>
      <c r="H90" s="20">
        <v>250</v>
      </c>
      <c r="I90" s="21"/>
      <c r="J90" s="12">
        <v>5562</v>
      </c>
      <c r="K90" s="12">
        <f>ROUND(J90/100*(100-Содержание!$O$10),2)</f>
        <v>5562</v>
      </c>
    </row>
    <row r="91" spans="2:11">
      <c r="B91" s="62"/>
      <c r="C91" s="63"/>
      <c r="D91" s="63"/>
      <c r="E91" s="63"/>
      <c r="F91" s="63"/>
      <c r="G91" s="64"/>
      <c r="H91" s="20">
        <v>375</v>
      </c>
      <c r="I91" s="21"/>
      <c r="J91" s="12">
        <v>12488</v>
      </c>
      <c r="K91" s="12">
        <f>ROUND(J91/100*(100-Содержание!$O$10),2)</f>
        <v>12488</v>
      </c>
    </row>
    <row r="92" spans="2:11">
      <c r="B92" s="27"/>
      <c r="C92" s="28"/>
      <c r="D92" s="28"/>
      <c r="E92" s="28"/>
      <c r="F92" s="28"/>
      <c r="G92" s="29"/>
      <c r="H92" s="20" t="s">
        <v>572</v>
      </c>
      <c r="I92" s="21"/>
      <c r="J92" s="12">
        <v>5562</v>
      </c>
      <c r="K92" s="12">
        <f>ROUND(J92/100*(100-Содержание!$O$10),2)</f>
        <v>5562</v>
      </c>
    </row>
    <row r="93" spans="2:11">
      <c r="B93" s="24" t="s">
        <v>539</v>
      </c>
      <c r="C93" s="25"/>
      <c r="D93" s="25"/>
      <c r="E93" s="25"/>
      <c r="F93" s="25"/>
      <c r="G93" s="26"/>
      <c r="H93" s="20">
        <v>125</v>
      </c>
      <c r="I93" s="21"/>
      <c r="J93" s="12">
        <v>2782</v>
      </c>
      <c r="K93" s="12">
        <f>ROUND(J93/100*(100-Содержание!$O$10),2)</f>
        <v>2782</v>
      </c>
    </row>
    <row r="94" spans="2:11">
      <c r="B94" s="62"/>
      <c r="C94" s="63"/>
      <c r="D94" s="63"/>
      <c r="E94" s="63"/>
      <c r="F94" s="63"/>
      <c r="G94" s="64"/>
      <c r="H94" s="20">
        <v>190</v>
      </c>
      <c r="I94" s="21"/>
      <c r="J94" s="12">
        <v>3848</v>
      </c>
      <c r="K94" s="12">
        <f>ROUND(J94/100*(100-Содержание!$O$10),2)</f>
        <v>3848</v>
      </c>
    </row>
    <row r="95" spans="2:11">
      <c r="B95" s="62"/>
      <c r="C95" s="63"/>
      <c r="D95" s="63"/>
      <c r="E95" s="63"/>
      <c r="F95" s="63"/>
      <c r="G95" s="64"/>
      <c r="H95" s="20">
        <v>250</v>
      </c>
      <c r="I95" s="21"/>
      <c r="J95" s="12">
        <v>5562</v>
      </c>
      <c r="K95" s="12">
        <f>ROUND(J95/100*(100-Содержание!$O$10),2)</f>
        <v>5562</v>
      </c>
    </row>
    <row r="96" spans="2:11">
      <c r="B96" s="62"/>
      <c r="C96" s="63"/>
      <c r="D96" s="63"/>
      <c r="E96" s="63"/>
      <c r="F96" s="63"/>
      <c r="G96" s="64"/>
      <c r="H96" s="20">
        <v>375</v>
      </c>
      <c r="I96" s="21"/>
      <c r="J96" s="12">
        <v>12488</v>
      </c>
      <c r="K96" s="12">
        <f>ROUND(J96/100*(100-Содержание!$O$10),2)</f>
        <v>12488</v>
      </c>
    </row>
    <row r="97" spans="2:11">
      <c r="B97" s="27"/>
      <c r="C97" s="28"/>
      <c r="D97" s="28"/>
      <c r="E97" s="28"/>
      <c r="F97" s="28"/>
      <c r="G97" s="29"/>
      <c r="H97" s="20" t="s">
        <v>572</v>
      </c>
      <c r="I97" s="21"/>
      <c r="J97" s="12">
        <v>5562</v>
      </c>
      <c r="K97" s="12">
        <f>ROUND(J97/100*(100-Содержание!$O$10),2)</f>
        <v>5562</v>
      </c>
    </row>
    <row r="98" spans="2:11">
      <c r="B98" s="24" t="s">
        <v>580</v>
      </c>
      <c r="C98" s="25"/>
      <c r="D98" s="25"/>
      <c r="E98" s="25"/>
      <c r="F98" s="25"/>
      <c r="G98" s="26"/>
      <c r="H98" s="20">
        <v>125</v>
      </c>
      <c r="I98" s="21"/>
      <c r="J98" s="12">
        <v>5786</v>
      </c>
      <c r="K98" s="12">
        <f>ROUND(J98/100*(100-Содержание!$O$10),2)</f>
        <v>5786</v>
      </c>
    </row>
    <row r="99" spans="2:11">
      <c r="B99" s="62"/>
      <c r="C99" s="63"/>
      <c r="D99" s="63"/>
      <c r="E99" s="63"/>
      <c r="F99" s="63"/>
      <c r="G99" s="64"/>
      <c r="H99" s="20">
        <v>190</v>
      </c>
      <c r="I99" s="21"/>
      <c r="J99" s="12">
        <v>8004</v>
      </c>
      <c r="K99" s="12">
        <f>ROUND(J99/100*(100-Содержание!$O$10),2)</f>
        <v>8004</v>
      </c>
    </row>
    <row r="100" spans="2:11">
      <c r="B100" s="62"/>
      <c r="C100" s="63"/>
      <c r="D100" s="63"/>
      <c r="E100" s="63"/>
      <c r="F100" s="63"/>
      <c r="G100" s="64"/>
      <c r="H100" s="20">
        <v>250</v>
      </c>
      <c r="I100" s="21"/>
      <c r="J100" s="12">
        <v>11567</v>
      </c>
      <c r="K100" s="12">
        <f>ROUND(J100/100*(100-Содержание!$O$10),2)</f>
        <v>11567</v>
      </c>
    </row>
    <row r="101" spans="2:11">
      <c r="B101" s="62"/>
      <c r="C101" s="63"/>
      <c r="D101" s="63"/>
      <c r="E101" s="63"/>
      <c r="F101" s="63"/>
      <c r="G101" s="64"/>
      <c r="H101" s="20">
        <v>375</v>
      </c>
      <c r="I101" s="21"/>
      <c r="J101" s="12">
        <v>19609</v>
      </c>
      <c r="K101" s="12">
        <f>ROUND(J101/100*(100-Содержание!$O$10),2)</f>
        <v>19609</v>
      </c>
    </row>
    <row r="102" spans="2:11">
      <c r="B102" s="27"/>
      <c r="C102" s="28"/>
      <c r="D102" s="28"/>
      <c r="E102" s="28"/>
      <c r="F102" s="28"/>
      <c r="G102" s="29"/>
      <c r="H102" s="20" t="s">
        <v>572</v>
      </c>
      <c r="I102" s="21"/>
      <c r="J102" s="12">
        <v>11567</v>
      </c>
      <c r="K102" s="12">
        <f>ROUND(J102/100*(100-Содержание!$O$10),2)</f>
        <v>11567</v>
      </c>
    </row>
    <row r="103" spans="2:11">
      <c r="B103" s="24" t="s">
        <v>581</v>
      </c>
      <c r="C103" s="25"/>
      <c r="D103" s="25"/>
      <c r="E103" s="25"/>
      <c r="F103" s="25"/>
      <c r="G103" s="26"/>
      <c r="H103" s="20">
        <v>125</v>
      </c>
      <c r="I103" s="21"/>
      <c r="J103" s="12">
        <v>2782</v>
      </c>
      <c r="K103" s="12">
        <f>ROUND(J103/100*(100-Содержание!$O$10),2)</f>
        <v>2782</v>
      </c>
    </row>
    <row r="104" spans="2:11">
      <c r="B104" s="62"/>
      <c r="C104" s="63"/>
      <c r="D104" s="63"/>
      <c r="E104" s="63"/>
      <c r="F104" s="63"/>
      <c r="G104" s="64"/>
      <c r="H104" s="20">
        <v>190</v>
      </c>
      <c r="I104" s="21"/>
      <c r="J104" s="12">
        <v>3848</v>
      </c>
      <c r="K104" s="12">
        <f>ROUND(J104/100*(100-Содержание!$O$10),2)</f>
        <v>3848</v>
      </c>
    </row>
    <row r="105" spans="2:11">
      <c r="B105" s="62"/>
      <c r="C105" s="63"/>
      <c r="D105" s="63"/>
      <c r="E105" s="63"/>
      <c r="F105" s="63"/>
      <c r="G105" s="64"/>
      <c r="H105" s="20">
        <v>250</v>
      </c>
      <c r="I105" s="21"/>
      <c r="J105" s="12">
        <v>5562</v>
      </c>
      <c r="K105" s="12">
        <f>ROUND(J105/100*(100-Содержание!$O$10),2)</f>
        <v>5562</v>
      </c>
    </row>
    <row r="106" spans="2:11">
      <c r="B106" s="62"/>
      <c r="C106" s="63"/>
      <c r="D106" s="63"/>
      <c r="E106" s="63"/>
      <c r="F106" s="63"/>
      <c r="G106" s="64"/>
      <c r="H106" s="20">
        <v>375</v>
      </c>
      <c r="I106" s="21"/>
      <c r="J106" s="12">
        <v>12488</v>
      </c>
      <c r="K106" s="12">
        <f>ROUND(J106/100*(100-Содержание!$O$10),2)</f>
        <v>12488</v>
      </c>
    </row>
    <row r="107" spans="2:11">
      <c r="B107" s="27"/>
      <c r="C107" s="28"/>
      <c r="D107" s="28"/>
      <c r="E107" s="28"/>
      <c r="F107" s="28"/>
      <c r="G107" s="29"/>
      <c r="H107" s="20" t="s">
        <v>572</v>
      </c>
      <c r="I107" s="21"/>
      <c r="J107" s="12">
        <v>5562</v>
      </c>
      <c r="K107" s="12">
        <f>ROUND(J107/100*(100-Содержание!$O$10),2)</f>
        <v>5562</v>
      </c>
    </row>
    <row r="108" spans="2:11">
      <c r="B108" s="24" t="s">
        <v>540</v>
      </c>
      <c r="C108" s="25"/>
      <c r="D108" s="25"/>
      <c r="E108" s="25"/>
      <c r="F108" s="25"/>
      <c r="G108" s="26"/>
      <c r="H108" s="20">
        <v>125</v>
      </c>
      <c r="I108" s="21"/>
      <c r="J108" s="12">
        <v>5564</v>
      </c>
      <c r="K108" s="12">
        <f>ROUND(J108/100*(100-Содержание!$O$10),2)</f>
        <v>5564</v>
      </c>
    </row>
    <row r="109" spans="2:11">
      <c r="B109" s="62"/>
      <c r="C109" s="63"/>
      <c r="D109" s="63"/>
      <c r="E109" s="63"/>
      <c r="F109" s="63"/>
      <c r="G109" s="64"/>
      <c r="H109" s="20">
        <v>190</v>
      </c>
      <c r="I109" s="21"/>
      <c r="J109" s="12">
        <v>7696</v>
      </c>
      <c r="K109" s="12">
        <f>ROUND(J109/100*(100-Содержание!$O$10),2)</f>
        <v>7696</v>
      </c>
    </row>
    <row r="110" spans="2:11">
      <c r="B110" s="62"/>
      <c r="C110" s="63"/>
      <c r="D110" s="63"/>
      <c r="E110" s="63"/>
      <c r="F110" s="63"/>
      <c r="G110" s="64"/>
      <c r="H110" s="20">
        <v>250</v>
      </c>
      <c r="I110" s="21"/>
      <c r="J110" s="12">
        <v>11123</v>
      </c>
      <c r="K110" s="12">
        <f>ROUND(J110/100*(100-Содержание!$O$10),2)</f>
        <v>11123</v>
      </c>
    </row>
    <row r="111" spans="2:11">
      <c r="B111" s="62"/>
      <c r="C111" s="63"/>
      <c r="D111" s="63"/>
      <c r="E111" s="63"/>
      <c r="F111" s="63"/>
      <c r="G111" s="64"/>
      <c r="H111" s="20">
        <v>375</v>
      </c>
      <c r="I111" s="21"/>
      <c r="J111" s="12">
        <v>18857</v>
      </c>
      <c r="K111" s="12">
        <f>ROUND(J111/100*(100-Содержание!$O$10),2)</f>
        <v>18857</v>
      </c>
    </row>
    <row r="112" spans="2:11">
      <c r="B112" s="27"/>
      <c r="C112" s="28"/>
      <c r="D112" s="28"/>
      <c r="E112" s="28"/>
      <c r="F112" s="28"/>
      <c r="G112" s="29"/>
      <c r="H112" s="20" t="s">
        <v>572</v>
      </c>
      <c r="I112" s="21"/>
      <c r="J112" s="12">
        <v>7696</v>
      </c>
      <c r="K112" s="12">
        <f>ROUND(J112/100*(100-Содержание!$O$10),2)</f>
        <v>7696</v>
      </c>
    </row>
    <row r="113" spans="2:11">
      <c r="B113" s="24" t="s">
        <v>541</v>
      </c>
      <c r="C113" s="25"/>
      <c r="D113" s="25"/>
      <c r="E113" s="25"/>
      <c r="F113" s="25"/>
      <c r="G113" s="26"/>
      <c r="H113" s="20">
        <v>125</v>
      </c>
      <c r="I113" s="21"/>
      <c r="J113" s="12">
        <v>5564</v>
      </c>
      <c r="K113" s="12">
        <f>ROUND(J113/100*(100-Содержание!$O$10),2)</f>
        <v>5564</v>
      </c>
    </row>
    <row r="114" spans="2:11">
      <c r="B114" s="62"/>
      <c r="C114" s="63"/>
      <c r="D114" s="63"/>
      <c r="E114" s="63"/>
      <c r="F114" s="63"/>
      <c r="G114" s="64"/>
      <c r="H114" s="20">
        <v>190</v>
      </c>
      <c r="I114" s="21"/>
      <c r="J114" s="12">
        <v>7696</v>
      </c>
      <c r="K114" s="12">
        <f>ROUND(J114/100*(100-Содержание!$O$10),2)</f>
        <v>7696</v>
      </c>
    </row>
    <row r="115" spans="2:11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11123</v>
      </c>
      <c r="K115" s="12">
        <f>ROUND(J115/100*(100-Содержание!$O$10),2)</f>
        <v>11123</v>
      </c>
    </row>
    <row r="116" spans="2:11">
      <c r="B116" s="62"/>
      <c r="C116" s="63"/>
      <c r="D116" s="63"/>
      <c r="E116" s="63"/>
      <c r="F116" s="63"/>
      <c r="G116" s="64"/>
      <c r="H116" s="20">
        <v>375</v>
      </c>
      <c r="I116" s="21"/>
      <c r="J116" s="12">
        <v>18857</v>
      </c>
      <c r="K116" s="12">
        <f>ROUND(J116/100*(100-Содержание!$O$10),2)</f>
        <v>18857</v>
      </c>
    </row>
    <row r="117" spans="2:11">
      <c r="B117" s="27"/>
      <c r="C117" s="28"/>
      <c r="D117" s="28"/>
      <c r="E117" s="28"/>
      <c r="F117" s="28"/>
      <c r="G117" s="29"/>
      <c r="H117" s="20" t="s">
        <v>572</v>
      </c>
      <c r="I117" s="21"/>
      <c r="J117" s="12">
        <v>7696</v>
      </c>
      <c r="K117" s="12">
        <f>ROUND(J117/100*(100-Содержание!$O$10),2)</f>
        <v>7696</v>
      </c>
    </row>
    <row r="118" spans="2:11">
      <c r="B118" s="24" t="s">
        <v>582</v>
      </c>
      <c r="C118" s="25"/>
      <c r="D118" s="25"/>
      <c r="E118" s="25"/>
      <c r="F118" s="25"/>
      <c r="G118" s="26"/>
      <c r="H118" s="20">
        <v>125</v>
      </c>
      <c r="I118" s="21"/>
      <c r="J118" s="12">
        <v>11572</v>
      </c>
      <c r="K118" s="12">
        <f>ROUND(J118/100*(100-Содержание!$O$10),2)</f>
        <v>11572</v>
      </c>
    </row>
    <row r="119" spans="2:11">
      <c r="B119" s="62"/>
      <c r="C119" s="63"/>
      <c r="D119" s="63"/>
      <c r="E119" s="63"/>
      <c r="F119" s="63"/>
      <c r="G119" s="64"/>
      <c r="H119" s="20">
        <v>190</v>
      </c>
      <c r="I119" s="21"/>
      <c r="J119" s="12">
        <v>16007</v>
      </c>
      <c r="K119" s="12">
        <f>ROUND(J119/100*(100-Содержание!$O$10),2)</f>
        <v>16007</v>
      </c>
    </row>
    <row r="120" spans="2:11">
      <c r="B120" s="62"/>
      <c r="C120" s="63"/>
      <c r="D120" s="63"/>
      <c r="E120" s="63"/>
      <c r="F120" s="63"/>
      <c r="G120" s="64"/>
      <c r="H120" s="20">
        <v>250</v>
      </c>
      <c r="I120" s="21"/>
      <c r="J120" s="12">
        <v>23135</v>
      </c>
      <c r="K120" s="12">
        <f>ROUND(J120/100*(100-Содержание!$O$10),2)</f>
        <v>23135</v>
      </c>
    </row>
    <row r="121" spans="2:11">
      <c r="B121" s="62"/>
      <c r="C121" s="63"/>
      <c r="D121" s="63"/>
      <c r="E121" s="63"/>
      <c r="F121" s="63"/>
      <c r="G121" s="64"/>
      <c r="H121" s="20">
        <v>375</v>
      </c>
      <c r="I121" s="21"/>
      <c r="J121" s="12">
        <v>39220</v>
      </c>
      <c r="K121" s="12">
        <f>ROUND(J121/100*(100-Содержание!$O$10),2)</f>
        <v>39220</v>
      </c>
    </row>
    <row r="122" spans="2:11">
      <c r="B122" s="27"/>
      <c r="C122" s="28"/>
      <c r="D122" s="28"/>
      <c r="E122" s="28"/>
      <c r="F122" s="28"/>
      <c r="G122" s="29"/>
      <c r="H122" s="20" t="s">
        <v>572</v>
      </c>
      <c r="I122" s="21"/>
      <c r="J122" s="12">
        <v>16007</v>
      </c>
      <c r="K122" s="12">
        <f>ROUND(J122/100*(100-Содержание!$O$10),2)</f>
        <v>16007</v>
      </c>
    </row>
    <row r="123" spans="2:11">
      <c r="B123" s="24" t="s">
        <v>583</v>
      </c>
      <c r="C123" s="25"/>
      <c r="D123" s="25"/>
      <c r="E123" s="25"/>
      <c r="F123" s="25"/>
      <c r="G123" s="26"/>
      <c r="H123" s="20">
        <v>125</v>
      </c>
      <c r="I123" s="21"/>
      <c r="J123" s="12">
        <v>5564</v>
      </c>
      <c r="K123" s="12">
        <f>ROUND(J123/100*(100-Содержание!$O$10),2)</f>
        <v>5564</v>
      </c>
    </row>
    <row r="124" spans="2:11">
      <c r="B124" s="62"/>
      <c r="C124" s="63"/>
      <c r="D124" s="63"/>
      <c r="E124" s="63"/>
      <c r="F124" s="63"/>
      <c r="G124" s="64"/>
      <c r="H124" s="20">
        <v>190</v>
      </c>
      <c r="I124" s="21"/>
      <c r="J124" s="12">
        <v>7696</v>
      </c>
      <c r="K124" s="12">
        <f>ROUND(J124/100*(100-Содержание!$O$10),2)</f>
        <v>7696</v>
      </c>
    </row>
    <row r="125" spans="2:11">
      <c r="B125" s="62"/>
      <c r="C125" s="63"/>
      <c r="D125" s="63"/>
      <c r="E125" s="63"/>
      <c r="F125" s="63"/>
      <c r="G125" s="64"/>
      <c r="H125" s="20">
        <v>250</v>
      </c>
      <c r="I125" s="21"/>
      <c r="J125" s="12">
        <v>11123</v>
      </c>
      <c r="K125" s="12">
        <f>ROUND(J125/100*(100-Содержание!$O$10),2)</f>
        <v>11123</v>
      </c>
    </row>
    <row r="126" spans="2:11">
      <c r="B126" s="62"/>
      <c r="C126" s="63"/>
      <c r="D126" s="63"/>
      <c r="E126" s="63"/>
      <c r="F126" s="63"/>
      <c r="G126" s="64"/>
      <c r="H126" s="20">
        <v>375</v>
      </c>
      <c r="I126" s="21"/>
      <c r="J126" s="12">
        <v>18857</v>
      </c>
      <c r="K126" s="12">
        <f>ROUND(J126/100*(100-Содержание!$O$10),2)</f>
        <v>18857</v>
      </c>
    </row>
    <row r="127" spans="2:11">
      <c r="B127" s="27"/>
      <c r="C127" s="28"/>
      <c r="D127" s="28"/>
      <c r="E127" s="28"/>
      <c r="F127" s="28"/>
      <c r="G127" s="29"/>
      <c r="H127" s="20" t="s">
        <v>572</v>
      </c>
      <c r="I127" s="21"/>
      <c r="J127" s="12">
        <v>7696</v>
      </c>
      <c r="K127" s="12">
        <f>ROUND(J127/100*(100-Содержание!$O$10),2)</f>
        <v>7696</v>
      </c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61" t="s">
        <v>537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24" t="s">
        <v>542</v>
      </c>
      <c r="C135" s="25"/>
      <c r="D135" s="25"/>
      <c r="E135" s="25"/>
      <c r="F135" s="25"/>
      <c r="G135" s="26"/>
      <c r="H135" s="20">
        <v>125</v>
      </c>
      <c r="I135" s="21"/>
      <c r="J135" s="12">
        <v>8346</v>
      </c>
      <c r="K135" s="12">
        <f>ROUND(J135/100*(100-Содержание!$O$10),2)</f>
        <v>8346</v>
      </c>
    </row>
    <row r="136" spans="2:11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11544</v>
      </c>
      <c r="K136" s="12">
        <f>ROUND(J136/100*(100-Содержание!$O$10),2)</f>
        <v>11544</v>
      </c>
    </row>
    <row r="137" spans="2:11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16683</v>
      </c>
      <c r="K137" s="12">
        <f>ROUND(J137/100*(100-Содержание!$O$10),2)</f>
        <v>16683</v>
      </c>
    </row>
    <row r="138" spans="2:11">
      <c r="B138" s="62"/>
      <c r="C138" s="63"/>
      <c r="D138" s="63"/>
      <c r="E138" s="63"/>
      <c r="F138" s="63"/>
      <c r="G138" s="64"/>
      <c r="H138" s="20">
        <v>375</v>
      </c>
      <c r="I138" s="21"/>
      <c r="J138" s="12">
        <v>28284</v>
      </c>
      <c r="K138" s="12">
        <f>ROUND(J138/100*(100-Содержание!$O$10),2)</f>
        <v>28284</v>
      </c>
    </row>
    <row r="139" spans="2:11">
      <c r="B139" s="27"/>
      <c r="C139" s="28"/>
      <c r="D139" s="28"/>
      <c r="E139" s="28"/>
      <c r="F139" s="28"/>
      <c r="G139" s="29"/>
      <c r="H139" s="20" t="s">
        <v>572</v>
      </c>
      <c r="I139" s="21"/>
      <c r="J139" s="12">
        <v>11544</v>
      </c>
      <c r="K139" s="12">
        <f>ROUND(J139/100*(100-Содержание!$O$10),2)</f>
        <v>11544</v>
      </c>
    </row>
    <row r="140" spans="2:11">
      <c r="B140" s="24" t="s">
        <v>543</v>
      </c>
      <c r="C140" s="25"/>
      <c r="D140" s="25"/>
      <c r="E140" s="25"/>
      <c r="F140" s="25"/>
      <c r="G140" s="26"/>
      <c r="H140" s="20">
        <v>125</v>
      </c>
      <c r="I140" s="21"/>
      <c r="J140" s="12">
        <v>8346</v>
      </c>
      <c r="K140" s="12">
        <f>ROUND(J140/100*(100-Содержание!$O$10),2)</f>
        <v>8346</v>
      </c>
    </row>
    <row r="141" spans="2:11">
      <c r="B141" s="62"/>
      <c r="C141" s="63"/>
      <c r="D141" s="63"/>
      <c r="E141" s="63"/>
      <c r="F141" s="63"/>
      <c r="G141" s="64"/>
      <c r="H141" s="20">
        <v>190</v>
      </c>
      <c r="I141" s="21"/>
      <c r="J141" s="12">
        <v>11544</v>
      </c>
      <c r="K141" s="12">
        <f>ROUND(J141/100*(100-Содержание!$O$10),2)</f>
        <v>11544</v>
      </c>
    </row>
    <row r="142" spans="2:11">
      <c r="B142" s="62"/>
      <c r="C142" s="63"/>
      <c r="D142" s="63"/>
      <c r="E142" s="63"/>
      <c r="F142" s="63"/>
      <c r="G142" s="64"/>
      <c r="H142" s="20">
        <v>250</v>
      </c>
      <c r="I142" s="21"/>
      <c r="J142" s="12">
        <v>16683</v>
      </c>
      <c r="K142" s="12">
        <f>ROUND(J142/100*(100-Содержание!$O$10),2)</f>
        <v>16683</v>
      </c>
    </row>
    <row r="143" spans="2:11">
      <c r="B143" s="62"/>
      <c r="C143" s="63"/>
      <c r="D143" s="63"/>
      <c r="E143" s="63"/>
      <c r="F143" s="63"/>
      <c r="G143" s="64"/>
      <c r="H143" s="20">
        <v>375</v>
      </c>
      <c r="I143" s="21"/>
      <c r="J143" s="12">
        <v>28284</v>
      </c>
      <c r="K143" s="12">
        <f>ROUND(J143/100*(100-Содержание!$O$10),2)</f>
        <v>28284</v>
      </c>
    </row>
    <row r="144" spans="2:11">
      <c r="B144" s="27"/>
      <c r="C144" s="28"/>
      <c r="D144" s="28"/>
      <c r="E144" s="28"/>
      <c r="F144" s="28"/>
      <c r="G144" s="29"/>
      <c r="H144" s="20" t="s">
        <v>572</v>
      </c>
      <c r="I144" s="21"/>
      <c r="J144" s="12">
        <v>11544</v>
      </c>
      <c r="K144" s="12">
        <f>ROUND(J144/100*(100-Содержание!$O$10),2)</f>
        <v>11544</v>
      </c>
    </row>
    <row r="145" spans="2:11">
      <c r="B145" s="24" t="s">
        <v>584</v>
      </c>
      <c r="C145" s="25"/>
      <c r="D145" s="25"/>
      <c r="E145" s="25"/>
      <c r="F145" s="25"/>
      <c r="G145" s="26"/>
      <c r="H145" s="20">
        <v>125</v>
      </c>
      <c r="I145" s="21"/>
      <c r="J145" s="12">
        <v>17359</v>
      </c>
      <c r="K145" s="12">
        <f>ROUND(J145/100*(100-Содержание!$O$10),2)</f>
        <v>17359</v>
      </c>
    </row>
    <row r="146" spans="2:11">
      <c r="B146" s="62"/>
      <c r="C146" s="63"/>
      <c r="D146" s="63"/>
      <c r="E146" s="63"/>
      <c r="F146" s="63"/>
      <c r="G146" s="64"/>
      <c r="H146" s="20">
        <v>190</v>
      </c>
      <c r="I146" s="21"/>
      <c r="J146" s="12">
        <v>24011</v>
      </c>
      <c r="K146" s="12">
        <f>ROUND(J146/100*(100-Содержание!$O$10),2)</f>
        <v>24011</v>
      </c>
    </row>
    <row r="147" spans="2:11">
      <c r="B147" s="62"/>
      <c r="C147" s="63"/>
      <c r="D147" s="63"/>
      <c r="E147" s="63"/>
      <c r="F147" s="63"/>
      <c r="G147" s="64"/>
      <c r="H147" s="20">
        <v>250</v>
      </c>
      <c r="I147" s="21"/>
      <c r="J147" s="12">
        <v>34701</v>
      </c>
      <c r="K147" s="12">
        <f>ROUND(J147/100*(100-Содержание!$O$10),2)</f>
        <v>34701</v>
      </c>
    </row>
    <row r="148" spans="2:11">
      <c r="B148" s="62"/>
      <c r="C148" s="63"/>
      <c r="D148" s="63"/>
      <c r="E148" s="63"/>
      <c r="F148" s="63"/>
      <c r="G148" s="64"/>
      <c r="H148" s="20">
        <v>375</v>
      </c>
      <c r="I148" s="21"/>
      <c r="J148" s="12">
        <v>58829</v>
      </c>
      <c r="K148" s="12">
        <f>ROUND(J148/100*(100-Содержание!$O$10),2)</f>
        <v>58829</v>
      </c>
    </row>
    <row r="149" spans="2:11">
      <c r="B149" s="27"/>
      <c r="C149" s="28"/>
      <c r="D149" s="28"/>
      <c r="E149" s="28"/>
      <c r="F149" s="28"/>
      <c r="G149" s="29"/>
      <c r="H149" s="20" t="s">
        <v>572</v>
      </c>
      <c r="I149" s="21"/>
      <c r="J149" s="12">
        <v>24011</v>
      </c>
      <c r="K149" s="12">
        <f>ROUND(J149/100*(100-Содержание!$O$10),2)</f>
        <v>24011</v>
      </c>
    </row>
    <row r="150" spans="2:11">
      <c r="B150" s="24" t="s">
        <v>585</v>
      </c>
      <c r="C150" s="25"/>
      <c r="D150" s="25"/>
      <c r="E150" s="25"/>
      <c r="F150" s="25"/>
      <c r="G150" s="26"/>
      <c r="H150" s="20">
        <v>125</v>
      </c>
      <c r="I150" s="21"/>
      <c r="J150" s="12">
        <v>8346</v>
      </c>
      <c r="K150" s="12">
        <f>ROUND(J150/100*(100-Содержание!$O$10),2)</f>
        <v>8346</v>
      </c>
    </row>
    <row r="151" spans="2:11">
      <c r="B151" s="62"/>
      <c r="C151" s="63"/>
      <c r="D151" s="63"/>
      <c r="E151" s="63"/>
      <c r="F151" s="63"/>
      <c r="G151" s="64"/>
      <c r="H151" s="20">
        <v>190</v>
      </c>
      <c r="I151" s="21"/>
      <c r="J151" s="12">
        <v>11544</v>
      </c>
      <c r="K151" s="12">
        <f>ROUND(J151/100*(100-Содержание!$O$10),2)</f>
        <v>11544</v>
      </c>
    </row>
    <row r="152" spans="2:11">
      <c r="B152" s="62"/>
      <c r="C152" s="63"/>
      <c r="D152" s="63"/>
      <c r="E152" s="63"/>
      <c r="F152" s="63"/>
      <c r="G152" s="64"/>
      <c r="H152" s="20">
        <v>250</v>
      </c>
      <c r="I152" s="21"/>
      <c r="J152" s="12">
        <v>16683</v>
      </c>
      <c r="K152" s="12">
        <f>ROUND(J152/100*(100-Содержание!$O$10),2)</f>
        <v>16683</v>
      </c>
    </row>
    <row r="153" spans="2:11">
      <c r="B153" s="62"/>
      <c r="C153" s="63"/>
      <c r="D153" s="63"/>
      <c r="E153" s="63"/>
      <c r="F153" s="63"/>
      <c r="G153" s="64"/>
      <c r="H153" s="20">
        <v>375</v>
      </c>
      <c r="I153" s="21"/>
      <c r="J153" s="12">
        <v>28284</v>
      </c>
      <c r="K153" s="12">
        <f>ROUND(J153/100*(100-Содержание!$O$10),2)</f>
        <v>28284</v>
      </c>
    </row>
    <row r="154" spans="2:11">
      <c r="B154" s="27"/>
      <c r="C154" s="28"/>
      <c r="D154" s="28"/>
      <c r="E154" s="28"/>
      <c r="F154" s="28"/>
      <c r="G154" s="29"/>
      <c r="H154" s="20" t="s">
        <v>572</v>
      </c>
      <c r="I154" s="21"/>
      <c r="J154" s="12">
        <v>11544</v>
      </c>
      <c r="K154" s="12">
        <f>ROUND(J154/100*(100-Содержание!$O$10),2)</f>
        <v>11544</v>
      </c>
    </row>
    <row r="155" spans="2:11">
      <c r="B155" s="24" t="s">
        <v>586</v>
      </c>
      <c r="C155" s="25"/>
      <c r="D155" s="25"/>
      <c r="E155" s="25"/>
      <c r="F155" s="25"/>
      <c r="G155" s="26"/>
      <c r="H155" s="20">
        <v>125</v>
      </c>
      <c r="I155" s="21"/>
      <c r="J155" s="12">
        <v>11127</v>
      </c>
      <c r="K155" s="12">
        <f>ROUND(J155/100*(100-Содержание!$O$10),2)</f>
        <v>11127</v>
      </c>
    </row>
    <row r="156" spans="2:11">
      <c r="B156" s="62"/>
      <c r="C156" s="63"/>
      <c r="D156" s="63"/>
      <c r="E156" s="63"/>
      <c r="F156" s="63"/>
      <c r="G156" s="64"/>
      <c r="H156" s="20">
        <v>190</v>
      </c>
      <c r="I156" s="21"/>
      <c r="J156" s="12">
        <v>15392</v>
      </c>
      <c r="K156" s="12">
        <f>ROUND(J156/100*(100-Содержание!$O$10),2)</f>
        <v>15392</v>
      </c>
    </row>
    <row r="157" spans="2:11">
      <c r="B157" s="62"/>
      <c r="C157" s="63"/>
      <c r="D157" s="63"/>
      <c r="E157" s="63"/>
      <c r="F157" s="63"/>
      <c r="G157" s="64"/>
      <c r="H157" s="20">
        <v>250</v>
      </c>
      <c r="I157" s="21"/>
      <c r="J157" s="12">
        <v>22245</v>
      </c>
      <c r="K157" s="12">
        <f>ROUND(J157/100*(100-Содержание!$O$10),2)</f>
        <v>22245</v>
      </c>
    </row>
    <row r="158" spans="2:11">
      <c r="B158" s="62"/>
      <c r="C158" s="63"/>
      <c r="D158" s="63"/>
      <c r="E158" s="63"/>
      <c r="F158" s="63"/>
      <c r="G158" s="64"/>
      <c r="H158" s="20">
        <v>375</v>
      </c>
      <c r="I158" s="21"/>
      <c r="J158" s="12">
        <v>37712</v>
      </c>
      <c r="K158" s="12">
        <f>ROUND(J158/100*(100-Содержание!$O$10),2)</f>
        <v>37712</v>
      </c>
    </row>
    <row r="159" spans="2:11">
      <c r="B159" s="27"/>
      <c r="C159" s="28"/>
      <c r="D159" s="28"/>
      <c r="E159" s="28"/>
      <c r="F159" s="28"/>
      <c r="G159" s="29"/>
      <c r="H159" s="20" t="s">
        <v>572</v>
      </c>
      <c r="I159" s="21"/>
      <c r="J159" s="12">
        <v>15392</v>
      </c>
      <c r="K159" s="12">
        <f>ROUND(J159/100*(100-Содержание!$O$10),2)</f>
        <v>15392</v>
      </c>
    </row>
    <row r="160" spans="2:11">
      <c r="B160" s="24" t="s">
        <v>587</v>
      </c>
      <c r="C160" s="25"/>
      <c r="D160" s="25"/>
      <c r="E160" s="25"/>
      <c r="F160" s="25"/>
      <c r="G160" s="26"/>
      <c r="H160" s="20">
        <v>125</v>
      </c>
      <c r="I160" s="21"/>
      <c r="J160" s="12">
        <v>11127</v>
      </c>
      <c r="K160" s="12">
        <f>ROUND(J160/100*(100-Содержание!$O$10),2)</f>
        <v>11127</v>
      </c>
    </row>
    <row r="161" spans="2:11">
      <c r="B161" s="62"/>
      <c r="C161" s="63"/>
      <c r="D161" s="63"/>
      <c r="E161" s="63"/>
      <c r="F161" s="63"/>
      <c r="G161" s="64"/>
      <c r="H161" s="20">
        <v>190</v>
      </c>
      <c r="I161" s="21"/>
      <c r="J161" s="12">
        <v>15392</v>
      </c>
      <c r="K161" s="12">
        <f>ROUND(J161/100*(100-Содержание!$O$10),2)</f>
        <v>15392</v>
      </c>
    </row>
    <row r="162" spans="2:11">
      <c r="B162" s="62"/>
      <c r="C162" s="63"/>
      <c r="D162" s="63"/>
      <c r="E162" s="63"/>
      <c r="F162" s="63"/>
      <c r="G162" s="64"/>
      <c r="H162" s="20">
        <v>250</v>
      </c>
      <c r="I162" s="21"/>
      <c r="J162" s="12">
        <v>22245</v>
      </c>
      <c r="K162" s="12">
        <f>ROUND(J162/100*(100-Содержание!$O$10),2)</f>
        <v>22245</v>
      </c>
    </row>
    <row r="163" spans="2:11">
      <c r="B163" s="62"/>
      <c r="C163" s="63"/>
      <c r="D163" s="63"/>
      <c r="E163" s="63"/>
      <c r="F163" s="63"/>
      <c r="G163" s="64"/>
      <c r="H163" s="20">
        <v>375</v>
      </c>
      <c r="I163" s="21"/>
      <c r="J163" s="12">
        <v>37712</v>
      </c>
      <c r="K163" s="12">
        <f>ROUND(J163/100*(100-Содержание!$O$10),2)</f>
        <v>37712</v>
      </c>
    </row>
    <row r="164" spans="2:11">
      <c r="B164" s="27"/>
      <c r="C164" s="28"/>
      <c r="D164" s="28"/>
      <c r="E164" s="28"/>
      <c r="F164" s="28"/>
      <c r="G164" s="29"/>
      <c r="H164" s="20" t="s">
        <v>572</v>
      </c>
      <c r="I164" s="21"/>
      <c r="J164" s="12">
        <v>15392</v>
      </c>
      <c r="K164" s="12">
        <f>ROUND(J164/100*(100-Содержание!$O$10),2)</f>
        <v>15392</v>
      </c>
    </row>
    <row r="165" spans="2:11">
      <c r="B165" s="24" t="s">
        <v>588</v>
      </c>
      <c r="C165" s="25"/>
      <c r="D165" s="25"/>
      <c r="E165" s="25"/>
      <c r="F165" s="25"/>
      <c r="G165" s="26"/>
      <c r="H165" s="20">
        <v>125</v>
      </c>
      <c r="I165" s="21"/>
      <c r="J165" s="12">
        <v>23145</v>
      </c>
      <c r="K165" s="12">
        <f>ROUND(J165/100*(100-Содержание!$O$10),2)</f>
        <v>23145</v>
      </c>
    </row>
    <row r="166" spans="2:11">
      <c r="B166" s="62"/>
      <c r="C166" s="63"/>
      <c r="D166" s="63"/>
      <c r="E166" s="63"/>
      <c r="F166" s="63"/>
      <c r="G166" s="64"/>
      <c r="H166" s="20">
        <v>190</v>
      </c>
      <c r="I166" s="21"/>
      <c r="J166" s="12">
        <v>32014</v>
      </c>
      <c r="K166" s="12">
        <f>ROUND(J166/100*(100-Содержание!$O$10),2)</f>
        <v>32014</v>
      </c>
    </row>
    <row r="167" spans="2:11">
      <c r="B167" s="62"/>
      <c r="C167" s="63"/>
      <c r="D167" s="63"/>
      <c r="E167" s="63"/>
      <c r="F167" s="63"/>
      <c r="G167" s="64"/>
      <c r="H167" s="20">
        <v>250</v>
      </c>
      <c r="I167" s="21"/>
      <c r="J167" s="12">
        <v>46269</v>
      </c>
      <c r="K167" s="12">
        <f>ROUND(J167/100*(100-Содержание!$O$10),2)</f>
        <v>46269</v>
      </c>
    </row>
    <row r="168" spans="2:11">
      <c r="B168" s="62"/>
      <c r="C168" s="63"/>
      <c r="D168" s="63"/>
      <c r="E168" s="63"/>
      <c r="F168" s="63"/>
      <c r="G168" s="64"/>
      <c r="H168" s="20">
        <v>375</v>
      </c>
      <c r="I168" s="21"/>
      <c r="J168" s="12">
        <v>78439</v>
      </c>
      <c r="K168" s="12">
        <f>ROUND(J168/100*(100-Содержание!$O$10),2)</f>
        <v>78439</v>
      </c>
    </row>
    <row r="169" spans="2:11">
      <c r="B169" s="27"/>
      <c r="C169" s="28"/>
      <c r="D169" s="28"/>
      <c r="E169" s="28"/>
      <c r="F169" s="28"/>
      <c r="G169" s="29"/>
      <c r="H169" s="20" t="s">
        <v>572</v>
      </c>
      <c r="I169" s="21"/>
      <c r="J169" s="12">
        <v>32014</v>
      </c>
      <c r="K169" s="12">
        <f>ROUND(J169/100*(100-Содержание!$O$10),2)</f>
        <v>32014</v>
      </c>
    </row>
    <row r="170" spans="2:11">
      <c r="B170" s="24" t="s">
        <v>589</v>
      </c>
      <c r="C170" s="25"/>
      <c r="D170" s="25"/>
      <c r="E170" s="25"/>
      <c r="F170" s="25"/>
      <c r="G170" s="26"/>
      <c r="H170" s="20">
        <v>125</v>
      </c>
      <c r="I170" s="21"/>
      <c r="J170" s="12">
        <v>11127</v>
      </c>
      <c r="K170" s="12">
        <f>ROUND(J170/100*(100-Содержание!$O$10),2)</f>
        <v>11127</v>
      </c>
    </row>
    <row r="171" spans="2:11">
      <c r="B171" s="62"/>
      <c r="C171" s="63"/>
      <c r="D171" s="63"/>
      <c r="E171" s="63"/>
      <c r="F171" s="63"/>
      <c r="G171" s="64"/>
      <c r="H171" s="20">
        <v>190</v>
      </c>
      <c r="I171" s="21"/>
      <c r="J171" s="12">
        <v>15392</v>
      </c>
      <c r="K171" s="12">
        <f>ROUND(J171/100*(100-Содержание!$O$10),2)</f>
        <v>15392</v>
      </c>
    </row>
    <row r="172" spans="2:11">
      <c r="B172" s="62"/>
      <c r="C172" s="63"/>
      <c r="D172" s="63"/>
      <c r="E172" s="63"/>
      <c r="F172" s="63"/>
      <c r="G172" s="64"/>
      <c r="H172" s="20">
        <v>250</v>
      </c>
      <c r="I172" s="21"/>
      <c r="J172" s="12">
        <v>22245</v>
      </c>
      <c r="K172" s="12">
        <f>ROUND(J172/100*(100-Содержание!$O$10),2)</f>
        <v>22245</v>
      </c>
    </row>
    <row r="173" spans="2:11">
      <c r="B173" s="62"/>
      <c r="C173" s="63"/>
      <c r="D173" s="63"/>
      <c r="E173" s="63"/>
      <c r="F173" s="63"/>
      <c r="G173" s="64"/>
      <c r="H173" s="20">
        <v>375</v>
      </c>
      <c r="I173" s="21"/>
      <c r="J173" s="12">
        <v>37712</v>
      </c>
      <c r="K173" s="12">
        <f>ROUND(J173/100*(100-Содержание!$O$10),2)</f>
        <v>37712</v>
      </c>
    </row>
    <row r="174" spans="2:11">
      <c r="B174" s="27"/>
      <c r="C174" s="28"/>
      <c r="D174" s="28"/>
      <c r="E174" s="28"/>
      <c r="F174" s="28"/>
      <c r="G174" s="29"/>
      <c r="H174" s="20" t="s">
        <v>572</v>
      </c>
      <c r="I174" s="21"/>
      <c r="J174" s="12">
        <v>15392</v>
      </c>
      <c r="K174" s="12">
        <f>ROUND(J174/100*(100-Содержание!$O$10),2)</f>
        <v>15392</v>
      </c>
    </row>
    <row r="175" spans="2:11">
      <c r="B175" s="24" t="s">
        <v>590</v>
      </c>
      <c r="C175" s="25"/>
      <c r="D175" s="25"/>
      <c r="E175" s="25"/>
      <c r="F175" s="25"/>
      <c r="G175" s="26"/>
      <c r="H175" s="20">
        <v>125</v>
      </c>
      <c r="I175" s="21"/>
      <c r="J175" s="12">
        <v>13909</v>
      </c>
      <c r="K175" s="12">
        <f>ROUND(J175/100*(100-Содержание!$O$10),2)</f>
        <v>13909</v>
      </c>
    </row>
    <row r="176" spans="2:11">
      <c r="B176" s="62"/>
      <c r="C176" s="63"/>
      <c r="D176" s="63"/>
      <c r="E176" s="63"/>
      <c r="F176" s="63"/>
      <c r="G176" s="64"/>
      <c r="H176" s="20">
        <v>190</v>
      </c>
      <c r="I176" s="21"/>
      <c r="J176" s="12">
        <v>19240</v>
      </c>
      <c r="K176" s="12">
        <f>ROUND(J176/100*(100-Содержание!$O$10),2)</f>
        <v>19240</v>
      </c>
    </row>
    <row r="177" spans="2:11">
      <c r="B177" s="62"/>
      <c r="C177" s="63"/>
      <c r="D177" s="63"/>
      <c r="E177" s="63"/>
      <c r="F177" s="63"/>
      <c r="G177" s="64"/>
      <c r="H177" s="20">
        <v>250</v>
      </c>
      <c r="I177" s="21"/>
      <c r="J177" s="12">
        <v>27806</v>
      </c>
      <c r="K177" s="12">
        <f>ROUND(J177/100*(100-Содержание!$O$10),2)</f>
        <v>27806</v>
      </c>
    </row>
    <row r="178" spans="2:11">
      <c r="B178" s="62"/>
      <c r="C178" s="63"/>
      <c r="D178" s="63"/>
      <c r="E178" s="63"/>
      <c r="F178" s="63"/>
      <c r="G178" s="64"/>
      <c r="H178" s="20">
        <v>375</v>
      </c>
      <c r="I178" s="21"/>
      <c r="J178" s="12">
        <v>47139</v>
      </c>
      <c r="K178" s="12">
        <f>ROUND(J178/100*(100-Содержание!$O$10),2)</f>
        <v>47139</v>
      </c>
    </row>
    <row r="179" spans="2:11">
      <c r="B179" s="27"/>
      <c r="C179" s="28"/>
      <c r="D179" s="28"/>
      <c r="E179" s="28"/>
      <c r="F179" s="28"/>
      <c r="G179" s="29"/>
      <c r="H179" s="20" t="s">
        <v>572</v>
      </c>
      <c r="I179" s="21"/>
      <c r="J179" s="12">
        <v>19240</v>
      </c>
      <c r="K179" s="12">
        <f>ROUND(J179/100*(100-Содержание!$O$10),2)</f>
        <v>19240</v>
      </c>
    </row>
    <row r="180" spans="2:11">
      <c r="B180" s="24" t="s">
        <v>591</v>
      </c>
      <c r="C180" s="25"/>
      <c r="D180" s="25"/>
      <c r="E180" s="25"/>
      <c r="F180" s="25"/>
      <c r="G180" s="26"/>
      <c r="H180" s="20">
        <v>125</v>
      </c>
      <c r="I180" s="21"/>
      <c r="J180" s="12">
        <v>13909</v>
      </c>
      <c r="K180" s="12">
        <f>ROUND(J180/100*(100-Содержание!$O$10),2)</f>
        <v>13909</v>
      </c>
    </row>
    <row r="181" spans="2:11">
      <c r="B181" s="62"/>
      <c r="C181" s="63"/>
      <c r="D181" s="63"/>
      <c r="E181" s="63"/>
      <c r="F181" s="63"/>
      <c r="G181" s="64"/>
      <c r="H181" s="20">
        <v>190</v>
      </c>
      <c r="I181" s="21"/>
      <c r="J181" s="12">
        <v>19240</v>
      </c>
      <c r="K181" s="12">
        <f>ROUND(J181/100*(100-Содержание!$O$10),2)</f>
        <v>19240</v>
      </c>
    </row>
    <row r="182" spans="2:11">
      <c r="B182" s="62"/>
      <c r="C182" s="63"/>
      <c r="D182" s="63"/>
      <c r="E182" s="63"/>
      <c r="F182" s="63"/>
      <c r="G182" s="64"/>
      <c r="H182" s="20">
        <v>250</v>
      </c>
      <c r="I182" s="21"/>
      <c r="J182" s="12">
        <v>27806</v>
      </c>
      <c r="K182" s="12">
        <f>ROUND(J182/100*(100-Содержание!$O$10),2)</f>
        <v>27806</v>
      </c>
    </row>
    <row r="183" spans="2:11">
      <c r="B183" s="62"/>
      <c r="C183" s="63"/>
      <c r="D183" s="63"/>
      <c r="E183" s="63"/>
      <c r="F183" s="63"/>
      <c r="G183" s="64"/>
      <c r="H183" s="20">
        <v>375</v>
      </c>
      <c r="I183" s="21"/>
      <c r="J183" s="12">
        <v>47139</v>
      </c>
      <c r="K183" s="12">
        <f>ROUND(J183/100*(100-Содержание!$O$10),2)</f>
        <v>47139</v>
      </c>
    </row>
    <row r="184" spans="2:11">
      <c r="B184" s="27"/>
      <c r="C184" s="28"/>
      <c r="D184" s="28"/>
      <c r="E184" s="28"/>
      <c r="F184" s="28"/>
      <c r="G184" s="29"/>
      <c r="H184" s="20" t="s">
        <v>572</v>
      </c>
      <c r="I184" s="21"/>
      <c r="J184" s="12">
        <v>19240</v>
      </c>
      <c r="K184" s="12">
        <f>ROUND(J184/100*(100-Содержание!$O$10),2)</f>
        <v>19240</v>
      </c>
    </row>
    <row r="185" spans="2:11">
      <c r="B185" s="24" t="s">
        <v>592</v>
      </c>
      <c r="C185" s="25"/>
      <c r="D185" s="25"/>
      <c r="E185" s="25"/>
      <c r="F185" s="25"/>
      <c r="G185" s="26"/>
      <c r="H185" s="20">
        <v>125</v>
      </c>
      <c r="I185" s="21"/>
      <c r="J185" s="12">
        <v>28931</v>
      </c>
      <c r="K185" s="12">
        <f>ROUND(J185/100*(100-Содержание!$O$10),2)</f>
        <v>28931</v>
      </c>
    </row>
    <row r="186" spans="2:11">
      <c r="B186" s="62"/>
      <c r="C186" s="63"/>
      <c r="D186" s="63"/>
      <c r="E186" s="63"/>
      <c r="F186" s="63"/>
      <c r="G186" s="64"/>
      <c r="H186" s="20">
        <v>190</v>
      </c>
      <c r="I186" s="21"/>
      <c r="J186" s="12">
        <v>40017</v>
      </c>
      <c r="K186" s="12">
        <f>ROUND(J186/100*(100-Содержание!$O$10),2)</f>
        <v>40017</v>
      </c>
    </row>
    <row r="187" spans="2:11">
      <c r="B187" s="62"/>
      <c r="C187" s="63"/>
      <c r="D187" s="63"/>
      <c r="E187" s="63"/>
      <c r="F187" s="63"/>
      <c r="G187" s="64"/>
      <c r="H187" s="20">
        <v>250</v>
      </c>
      <c r="I187" s="21"/>
      <c r="J187" s="12">
        <v>57836</v>
      </c>
      <c r="K187" s="12">
        <f>ROUND(J187/100*(100-Содержание!$O$10),2)</f>
        <v>57836</v>
      </c>
    </row>
    <row r="188" spans="2:11">
      <c r="B188" s="62"/>
      <c r="C188" s="63"/>
      <c r="D188" s="63"/>
      <c r="E188" s="63"/>
      <c r="F188" s="63"/>
      <c r="G188" s="64"/>
      <c r="H188" s="20">
        <v>375</v>
      </c>
      <c r="I188" s="21"/>
      <c r="J188" s="12">
        <v>98050</v>
      </c>
      <c r="K188" s="12">
        <f>ROUND(J188/100*(100-Содержание!$O$10),2)</f>
        <v>98050</v>
      </c>
    </row>
    <row r="189" spans="2:11">
      <c r="B189" s="27"/>
      <c r="C189" s="28"/>
      <c r="D189" s="28"/>
      <c r="E189" s="28"/>
      <c r="F189" s="28"/>
      <c r="G189" s="29"/>
      <c r="H189" s="20" t="s">
        <v>572</v>
      </c>
      <c r="I189" s="21"/>
      <c r="J189" s="12">
        <v>40017</v>
      </c>
      <c r="K189" s="12">
        <f>ROUND(J189/100*(100-Содержание!$O$10),2)</f>
        <v>40017</v>
      </c>
    </row>
    <row r="190" spans="2:11">
      <c r="B190" s="24" t="s">
        <v>593</v>
      </c>
      <c r="C190" s="25"/>
      <c r="D190" s="25"/>
      <c r="E190" s="25"/>
      <c r="F190" s="25"/>
      <c r="G190" s="26"/>
      <c r="H190" s="20">
        <v>125</v>
      </c>
      <c r="I190" s="21"/>
      <c r="J190" s="12">
        <v>13909</v>
      </c>
      <c r="K190" s="12">
        <f>ROUND(J190/100*(100-Содержание!$O$10),2)</f>
        <v>13909</v>
      </c>
    </row>
    <row r="191" spans="2:11">
      <c r="B191" s="62"/>
      <c r="C191" s="63"/>
      <c r="D191" s="63"/>
      <c r="E191" s="63"/>
      <c r="F191" s="63"/>
      <c r="G191" s="64"/>
      <c r="H191" s="20">
        <v>190</v>
      </c>
      <c r="I191" s="21"/>
      <c r="J191" s="12">
        <v>19240</v>
      </c>
      <c r="K191" s="12">
        <f>ROUND(J191/100*(100-Содержание!$O$10),2)</f>
        <v>19240</v>
      </c>
    </row>
    <row r="192" spans="2:11">
      <c r="B192" s="62"/>
      <c r="C192" s="63"/>
      <c r="D192" s="63"/>
      <c r="E192" s="63"/>
      <c r="F192" s="63"/>
      <c r="G192" s="64"/>
      <c r="H192" s="20">
        <v>250</v>
      </c>
      <c r="I192" s="21"/>
      <c r="J192" s="12">
        <v>27806</v>
      </c>
      <c r="K192" s="12">
        <f>ROUND(J192/100*(100-Содержание!$O$10),2)</f>
        <v>27806</v>
      </c>
    </row>
    <row r="193" spans="2:11">
      <c r="B193" s="62"/>
      <c r="C193" s="63"/>
      <c r="D193" s="63"/>
      <c r="E193" s="63"/>
      <c r="F193" s="63"/>
      <c r="G193" s="64"/>
      <c r="H193" s="20">
        <v>375</v>
      </c>
      <c r="I193" s="21"/>
      <c r="J193" s="12">
        <v>47139</v>
      </c>
      <c r="K193" s="12">
        <f>ROUND(J193/100*(100-Содержание!$O$10),2)</f>
        <v>47139</v>
      </c>
    </row>
    <row r="194" spans="2:11">
      <c r="B194" s="27"/>
      <c r="C194" s="28"/>
      <c r="D194" s="28"/>
      <c r="E194" s="28"/>
      <c r="F194" s="28"/>
      <c r="G194" s="29"/>
      <c r="H194" s="20" t="s">
        <v>572</v>
      </c>
      <c r="I194" s="21"/>
      <c r="J194" s="12">
        <v>19240</v>
      </c>
      <c r="K194" s="12">
        <f>ROUND(J194/100*(100-Содержание!$O$10),2)</f>
        <v>19240</v>
      </c>
    </row>
    <row r="196" spans="2:11">
      <c r="B196" s="44" t="s">
        <v>174</v>
      </c>
      <c r="C196" s="45"/>
      <c r="D196" s="45"/>
      <c r="E196" s="45"/>
      <c r="F196" s="45"/>
      <c r="G196" s="46"/>
      <c r="H196" s="44" t="s">
        <v>175</v>
      </c>
      <c r="I196" s="46"/>
      <c r="J196" s="53" t="s">
        <v>35</v>
      </c>
      <c r="K196" s="53" t="str">
        <f>CONCATENATE("Цена с учетом скидки ",Содержание!$O$10,"%")</f>
        <v>Цена с учетом скидки 0%</v>
      </c>
    </row>
    <row r="197" spans="2:11">
      <c r="B197" s="47"/>
      <c r="C197" s="48"/>
      <c r="D197" s="48"/>
      <c r="E197" s="48"/>
      <c r="F197" s="48"/>
      <c r="G197" s="49"/>
      <c r="H197" s="47"/>
      <c r="I197" s="49"/>
      <c r="J197" s="54"/>
      <c r="K197" s="54"/>
    </row>
    <row r="198" spans="2:11">
      <c r="B198" s="50"/>
      <c r="C198" s="51"/>
      <c r="D198" s="51"/>
      <c r="E198" s="51"/>
      <c r="F198" s="51"/>
      <c r="G198" s="52"/>
      <c r="H198" s="50"/>
      <c r="I198" s="52"/>
      <c r="J198" s="55"/>
      <c r="K198" s="55"/>
    </row>
    <row r="199" spans="2:11">
      <c r="B199" s="61" t="s">
        <v>537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>
      <c r="B200" s="24" t="s">
        <v>594</v>
      </c>
      <c r="C200" s="25"/>
      <c r="D200" s="25"/>
      <c r="E200" s="25"/>
      <c r="F200" s="25"/>
      <c r="G200" s="26"/>
      <c r="H200" s="20">
        <v>125</v>
      </c>
      <c r="I200" s="21"/>
      <c r="J200" s="12">
        <v>19280</v>
      </c>
      <c r="K200" s="12">
        <f>ROUND(J200/100*(100-Содержание!$O$10),2)</f>
        <v>19280</v>
      </c>
    </row>
    <row r="201" spans="2:11">
      <c r="B201" s="62"/>
      <c r="C201" s="63"/>
      <c r="D201" s="63"/>
      <c r="E201" s="63"/>
      <c r="F201" s="63"/>
      <c r="G201" s="64"/>
      <c r="H201" s="20">
        <v>190</v>
      </c>
      <c r="I201" s="21"/>
      <c r="J201" s="12">
        <v>26665</v>
      </c>
      <c r="K201" s="12">
        <f>ROUND(J201/100*(100-Содержание!$O$10),2)</f>
        <v>26665</v>
      </c>
    </row>
    <row r="202" spans="2:11">
      <c r="B202" s="62"/>
      <c r="C202" s="63"/>
      <c r="D202" s="63"/>
      <c r="E202" s="63"/>
      <c r="F202" s="63"/>
      <c r="G202" s="64"/>
      <c r="H202" s="20">
        <v>250</v>
      </c>
      <c r="I202" s="21"/>
      <c r="J202" s="12">
        <v>38539</v>
      </c>
      <c r="K202" s="12">
        <f>ROUND(J202/100*(100-Содержание!$O$10),2)</f>
        <v>38539</v>
      </c>
    </row>
    <row r="203" spans="2:11">
      <c r="B203" s="62"/>
      <c r="C203" s="63"/>
      <c r="D203" s="63"/>
      <c r="E203" s="63"/>
      <c r="F203" s="63"/>
      <c r="G203" s="64"/>
      <c r="H203" s="20">
        <v>375</v>
      </c>
      <c r="I203" s="21"/>
      <c r="J203" s="12">
        <v>65334</v>
      </c>
      <c r="K203" s="12">
        <f>ROUND(J203/100*(100-Содержание!$O$10),2)</f>
        <v>65334</v>
      </c>
    </row>
    <row r="204" spans="2:11">
      <c r="B204" s="27"/>
      <c r="C204" s="28"/>
      <c r="D204" s="28"/>
      <c r="E204" s="28"/>
      <c r="F204" s="28"/>
      <c r="G204" s="29"/>
      <c r="H204" s="20" t="s">
        <v>572</v>
      </c>
      <c r="I204" s="21"/>
      <c r="J204" s="12">
        <v>26665</v>
      </c>
      <c r="K204" s="12">
        <f>ROUND(J204/100*(100-Содержание!$O$10),2)</f>
        <v>26665</v>
      </c>
    </row>
    <row r="205" spans="2:11">
      <c r="B205" s="24" t="s">
        <v>595</v>
      </c>
      <c r="C205" s="25"/>
      <c r="D205" s="25"/>
      <c r="E205" s="25"/>
      <c r="F205" s="25"/>
      <c r="G205" s="26"/>
      <c r="H205" s="20">
        <v>125</v>
      </c>
      <c r="I205" s="21"/>
      <c r="J205" s="12">
        <v>19280</v>
      </c>
      <c r="K205" s="12">
        <f>ROUND(J205/100*(100-Содержание!$O$10),2)</f>
        <v>19280</v>
      </c>
    </row>
    <row r="206" spans="2:11">
      <c r="B206" s="62"/>
      <c r="C206" s="63"/>
      <c r="D206" s="63"/>
      <c r="E206" s="63"/>
      <c r="F206" s="63"/>
      <c r="G206" s="64"/>
      <c r="H206" s="20">
        <v>190</v>
      </c>
      <c r="I206" s="21"/>
      <c r="J206" s="12">
        <v>26665</v>
      </c>
      <c r="K206" s="12">
        <f>ROUND(J206/100*(100-Содержание!$O$10),2)</f>
        <v>26665</v>
      </c>
    </row>
    <row r="207" spans="2:11">
      <c r="B207" s="62"/>
      <c r="C207" s="63"/>
      <c r="D207" s="63"/>
      <c r="E207" s="63"/>
      <c r="F207" s="63"/>
      <c r="G207" s="64"/>
      <c r="H207" s="20">
        <v>250</v>
      </c>
      <c r="I207" s="21"/>
      <c r="J207" s="12">
        <v>38539</v>
      </c>
      <c r="K207" s="12">
        <f>ROUND(J207/100*(100-Содержание!$O$10),2)</f>
        <v>38539</v>
      </c>
    </row>
    <row r="208" spans="2:11">
      <c r="B208" s="62"/>
      <c r="C208" s="63"/>
      <c r="D208" s="63"/>
      <c r="E208" s="63"/>
      <c r="F208" s="63"/>
      <c r="G208" s="64"/>
      <c r="H208" s="20">
        <v>375</v>
      </c>
      <c r="I208" s="21"/>
      <c r="J208" s="12">
        <v>65334</v>
      </c>
      <c r="K208" s="12">
        <f>ROUND(J208/100*(100-Содержание!$O$10),2)</f>
        <v>65334</v>
      </c>
    </row>
    <row r="209" spans="2:11">
      <c r="B209" s="27"/>
      <c r="C209" s="28"/>
      <c r="D209" s="28"/>
      <c r="E209" s="28"/>
      <c r="F209" s="28"/>
      <c r="G209" s="29"/>
      <c r="H209" s="20" t="s">
        <v>572</v>
      </c>
      <c r="I209" s="21"/>
      <c r="J209" s="12">
        <v>26665</v>
      </c>
      <c r="K209" s="12">
        <f>ROUND(J209/100*(100-Содержание!$O$10),2)</f>
        <v>26665</v>
      </c>
    </row>
    <row r="210" spans="2:11">
      <c r="B210" s="24" t="s">
        <v>596</v>
      </c>
      <c r="C210" s="25"/>
      <c r="D210" s="25"/>
      <c r="E210" s="25"/>
      <c r="F210" s="25"/>
      <c r="G210" s="26"/>
      <c r="H210" s="20">
        <v>125</v>
      </c>
      <c r="I210" s="21"/>
      <c r="J210" s="12">
        <v>48402</v>
      </c>
      <c r="K210" s="12">
        <f>ROUND(J210/100*(100-Содержание!$O$10),2)</f>
        <v>48402</v>
      </c>
    </row>
    <row r="211" spans="2:11">
      <c r="B211" s="62"/>
      <c r="C211" s="63"/>
      <c r="D211" s="63"/>
      <c r="E211" s="63"/>
      <c r="F211" s="63"/>
      <c r="G211" s="64"/>
      <c r="H211" s="20">
        <v>190</v>
      </c>
      <c r="I211" s="21"/>
      <c r="J211" s="12">
        <v>48021</v>
      </c>
      <c r="K211" s="12">
        <f>ROUND(J211/100*(100-Содержание!$O$10),2)</f>
        <v>48021</v>
      </c>
    </row>
    <row r="212" spans="2:11">
      <c r="B212" s="62"/>
      <c r="C212" s="63"/>
      <c r="D212" s="63"/>
      <c r="E212" s="63"/>
      <c r="F212" s="63"/>
      <c r="G212" s="64"/>
      <c r="H212" s="20">
        <v>250</v>
      </c>
      <c r="I212" s="21"/>
      <c r="J212" s="12">
        <v>69404</v>
      </c>
      <c r="K212" s="12">
        <f>ROUND(J212/100*(100-Содержание!$O$10),2)</f>
        <v>69404</v>
      </c>
    </row>
    <row r="213" spans="2:11">
      <c r="B213" s="62"/>
      <c r="C213" s="63"/>
      <c r="D213" s="63"/>
      <c r="E213" s="63"/>
      <c r="F213" s="63"/>
      <c r="G213" s="64"/>
      <c r="H213" s="20">
        <v>375</v>
      </c>
      <c r="I213" s="21"/>
      <c r="J213" s="12">
        <v>117660</v>
      </c>
      <c r="K213" s="12">
        <f>ROUND(J213/100*(100-Содержание!$O$10),2)</f>
        <v>117660</v>
      </c>
    </row>
    <row r="214" spans="2:11">
      <c r="B214" s="27"/>
      <c r="C214" s="28"/>
      <c r="D214" s="28"/>
      <c r="E214" s="28"/>
      <c r="F214" s="28"/>
      <c r="G214" s="29"/>
      <c r="H214" s="20" t="s">
        <v>572</v>
      </c>
      <c r="I214" s="21"/>
      <c r="J214" s="12">
        <v>48021</v>
      </c>
      <c r="K214" s="12">
        <f>ROUND(J214/100*(100-Содержание!$O$10),2)</f>
        <v>48021</v>
      </c>
    </row>
    <row r="215" spans="2:11">
      <c r="B215" s="24" t="s">
        <v>597</v>
      </c>
      <c r="C215" s="25"/>
      <c r="D215" s="25"/>
      <c r="E215" s="25"/>
      <c r="F215" s="25"/>
      <c r="G215" s="26"/>
      <c r="H215" s="20">
        <v>125</v>
      </c>
      <c r="I215" s="21"/>
      <c r="J215" s="12">
        <v>19280</v>
      </c>
      <c r="K215" s="12">
        <f>ROUND(J215/100*(100-Содержание!$O$10),2)</f>
        <v>19280</v>
      </c>
    </row>
    <row r="216" spans="2:11">
      <c r="B216" s="62"/>
      <c r="C216" s="63"/>
      <c r="D216" s="63"/>
      <c r="E216" s="63"/>
      <c r="F216" s="63"/>
      <c r="G216" s="64"/>
      <c r="H216" s="20">
        <v>190</v>
      </c>
      <c r="I216" s="21"/>
      <c r="J216" s="12">
        <v>26665</v>
      </c>
      <c r="K216" s="12">
        <f>ROUND(J216/100*(100-Содержание!$O$10),2)</f>
        <v>26665</v>
      </c>
    </row>
    <row r="217" spans="2:11">
      <c r="B217" s="62"/>
      <c r="C217" s="63"/>
      <c r="D217" s="63"/>
      <c r="E217" s="63"/>
      <c r="F217" s="63"/>
      <c r="G217" s="64"/>
      <c r="H217" s="20">
        <v>250</v>
      </c>
      <c r="I217" s="21"/>
      <c r="J217" s="12">
        <v>38539</v>
      </c>
      <c r="K217" s="12">
        <f>ROUND(J217/100*(100-Содержание!$O$10),2)</f>
        <v>38539</v>
      </c>
    </row>
    <row r="218" spans="2:11">
      <c r="B218" s="62"/>
      <c r="C218" s="63"/>
      <c r="D218" s="63"/>
      <c r="E218" s="63"/>
      <c r="F218" s="63"/>
      <c r="G218" s="64"/>
      <c r="H218" s="20">
        <v>375</v>
      </c>
      <c r="I218" s="21"/>
      <c r="J218" s="12">
        <v>65334</v>
      </c>
      <c r="K218" s="12">
        <f>ROUND(J218/100*(100-Содержание!$O$10),2)</f>
        <v>65334</v>
      </c>
    </row>
    <row r="219" spans="2:11">
      <c r="B219" s="27"/>
      <c r="C219" s="28"/>
      <c r="D219" s="28"/>
      <c r="E219" s="28"/>
      <c r="F219" s="28"/>
      <c r="G219" s="29"/>
      <c r="H219" s="20" t="s">
        <v>572</v>
      </c>
      <c r="I219" s="21"/>
      <c r="J219" s="12">
        <v>26665</v>
      </c>
      <c r="K219" s="12">
        <f>ROUND(J219/100*(100-Содержание!$O$10),2)</f>
        <v>26665</v>
      </c>
    </row>
    <row r="220" spans="2:11">
      <c r="B220" s="61" t="s">
        <v>598</v>
      </c>
      <c r="C220" s="61"/>
      <c r="D220" s="61"/>
      <c r="E220" s="61"/>
      <c r="F220" s="61"/>
      <c r="G220" s="61"/>
      <c r="H220" s="61"/>
      <c r="I220" s="61"/>
      <c r="J220" s="61"/>
      <c r="K220" s="61"/>
    </row>
    <row r="221" spans="2:11">
      <c r="B221" s="71" t="s">
        <v>645</v>
      </c>
      <c r="C221" s="72"/>
      <c r="D221" s="72"/>
      <c r="E221" s="72"/>
      <c r="F221" s="72"/>
      <c r="G221" s="73"/>
      <c r="H221" s="20">
        <v>125</v>
      </c>
      <c r="I221" s="21"/>
      <c r="J221" s="12">
        <v>3162</v>
      </c>
      <c r="K221" s="12">
        <f>ROUND(J221/100*(100-Содержание!$O$10),2)</f>
        <v>3162</v>
      </c>
    </row>
    <row r="222" spans="2:11">
      <c r="B222" s="74"/>
      <c r="C222" s="75"/>
      <c r="D222" s="75"/>
      <c r="E222" s="75"/>
      <c r="F222" s="75"/>
      <c r="G222" s="76"/>
      <c r="H222" s="20">
        <v>190</v>
      </c>
      <c r="I222" s="21"/>
      <c r="J222" s="12">
        <v>5269</v>
      </c>
      <c r="K222" s="12">
        <f>ROUND(J222/100*(100-Содержание!$O$10),2)</f>
        <v>5269</v>
      </c>
    </row>
    <row r="223" spans="2:11">
      <c r="B223" s="74"/>
      <c r="C223" s="75"/>
      <c r="D223" s="75"/>
      <c r="E223" s="75"/>
      <c r="F223" s="75"/>
      <c r="G223" s="76"/>
      <c r="H223" s="20">
        <v>250</v>
      </c>
      <c r="I223" s="21"/>
      <c r="J223" s="12">
        <v>6326</v>
      </c>
      <c r="K223" s="12">
        <f>ROUND(J223/100*(100-Содержание!$O$10),2)</f>
        <v>6326</v>
      </c>
    </row>
    <row r="224" spans="2:11">
      <c r="B224" s="74"/>
      <c r="C224" s="75"/>
      <c r="D224" s="75"/>
      <c r="E224" s="75"/>
      <c r="F224" s="75"/>
      <c r="G224" s="76"/>
      <c r="H224" s="20">
        <v>375</v>
      </c>
      <c r="I224" s="21"/>
      <c r="J224" s="12">
        <v>9487</v>
      </c>
      <c r="K224" s="12">
        <f>ROUND(J224/100*(100-Содержание!$O$10),2)</f>
        <v>9487</v>
      </c>
    </row>
    <row r="225" spans="2:11">
      <c r="B225" s="77"/>
      <c r="C225" s="78"/>
      <c r="D225" s="78"/>
      <c r="E225" s="78"/>
      <c r="F225" s="78"/>
      <c r="G225" s="79"/>
      <c r="H225" s="20" t="s">
        <v>572</v>
      </c>
      <c r="I225" s="21"/>
      <c r="J225" s="12">
        <v>5333</v>
      </c>
      <c r="K225" s="12">
        <f>ROUND(J225/100*(100-Содержание!$O$10),2)</f>
        <v>5333</v>
      </c>
    </row>
    <row r="226" spans="2:11">
      <c r="B226" s="61" t="s">
        <v>600</v>
      </c>
      <c r="C226" s="61"/>
      <c r="D226" s="61"/>
      <c r="E226" s="61"/>
      <c r="F226" s="61"/>
      <c r="G226" s="61"/>
      <c r="H226" s="61"/>
      <c r="I226" s="61"/>
      <c r="J226" s="61"/>
      <c r="K226" s="61"/>
    </row>
    <row r="227" spans="2:11">
      <c r="B227" s="24" t="s">
        <v>601</v>
      </c>
      <c r="C227" s="25"/>
      <c r="D227" s="25"/>
      <c r="E227" s="25"/>
      <c r="F227" s="25"/>
      <c r="G227" s="26"/>
      <c r="H227" s="20">
        <v>125</v>
      </c>
      <c r="I227" s="21"/>
      <c r="J227" s="12">
        <v>3298</v>
      </c>
      <c r="K227" s="12">
        <f>ROUND(J227/100*(100-Содержание!$O$10),2)</f>
        <v>3298</v>
      </c>
    </row>
    <row r="228" spans="2:11">
      <c r="B228" s="62"/>
      <c r="C228" s="63"/>
      <c r="D228" s="63"/>
      <c r="E228" s="63"/>
      <c r="F228" s="63"/>
      <c r="G228" s="64"/>
      <c r="H228" s="20">
        <v>190</v>
      </c>
      <c r="I228" s="21"/>
      <c r="J228" s="12">
        <v>4947</v>
      </c>
      <c r="K228" s="12">
        <f>ROUND(J228/100*(100-Содержание!$O$10),2)</f>
        <v>4947</v>
      </c>
    </row>
    <row r="229" spans="2:11">
      <c r="B229" s="62"/>
      <c r="C229" s="63"/>
      <c r="D229" s="63"/>
      <c r="E229" s="63"/>
      <c r="F229" s="63"/>
      <c r="G229" s="64"/>
      <c r="H229" s="20">
        <v>250</v>
      </c>
      <c r="I229" s="21"/>
      <c r="J229" s="12">
        <v>6597</v>
      </c>
      <c r="K229" s="12">
        <f>ROUND(J229/100*(100-Содержание!$O$10),2)</f>
        <v>6597</v>
      </c>
    </row>
    <row r="230" spans="2:11">
      <c r="B230" s="62"/>
      <c r="C230" s="63"/>
      <c r="D230" s="63"/>
      <c r="E230" s="63"/>
      <c r="F230" s="63"/>
      <c r="G230" s="64"/>
      <c r="H230" s="20">
        <v>375</v>
      </c>
      <c r="I230" s="21"/>
      <c r="J230" s="12">
        <v>9895</v>
      </c>
      <c r="K230" s="12">
        <f>ROUND(J230/100*(100-Содержание!$O$10),2)</f>
        <v>9895</v>
      </c>
    </row>
    <row r="231" spans="2:11">
      <c r="B231" s="27"/>
      <c r="C231" s="28"/>
      <c r="D231" s="28"/>
      <c r="E231" s="28"/>
      <c r="F231" s="28"/>
      <c r="G231" s="29"/>
      <c r="H231" s="20" t="s">
        <v>572</v>
      </c>
      <c r="I231" s="21"/>
      <c r="J231" s="12">
        <v>4947</v>
      </c>
      <c r="K231" s="12">
        <f>ROUND(J231/100*(100-Содержание!$O$10),2)</f>
        <v>4947</v>
      </c>
    </row>
    <row r="232" spans="2:11">
      <c r="B232" s="61" t="s">
        <v>179</v>
      </c>
      <c r="C232" s="61"/>
      <c r="D232" s="61"/>
      <c r="E232" s="61"/>
      <c r="F232" s="61"/>
      <c r="G232" s="61"/>
      <c r="H232" s="61"/>
      <c r="I232" s="61"/>
      <c r="J232" s="61"/>
      <c r="K232" s="61"/>
    </row>
    <row r="233" spans="2:11">
      <c r="B233" s="17" t="s">
        <v>185</v>
      </c>
      <c r="C233" s="18"/>
      <c r="D233" s="18"/>
      <c r="E233" s="18"/>
      <c r="F233" s="18"/>
      <c r="G233" s="19"/>
      <c r="H233" s="20" t="s">
        <v>178</v>
      </c>
      <c r="I233" s="21"/>
      <c r="J233" s="12">
        <v>7573</v>
      </c>
      <c r="K233" s="12">
        <f>ROUND(J233/100*(100-Содержание!$O$10),2)</f>
        <v>7573</v>
      </c>
    </row>
    <row r="234" spans="2:11">
      <c r="B234" s="61" t="s">
        <v>186</v>
      </c>
      <c r="C234" s="61"/>
      <c r="D234" s="61"/>
      <c r="E234" s="61"/>
      <c r="F234" s="61"/>
      <c r="G234" s="61"/>
      <c r="H234" s="61"/>
      <c r="I234" s="61"/>
      <c r="J234" s="61"/>
      <c r="K234" s="61"/>
    </row>
    <row r="235" spans="2:11">
      <c r="B235" s="17" t="s">
        <v>187</v>
      </c>
      <c r="C235" s="18"/>
      <c r="D235" s="18"/>
      <c r="E235" s="18"/>
      <c r="F235" s="18"/>
      <c r="G235" s="19"/>
      <c r="H235" s="20" t="s">
        <v>178</v>
      </c>
      <c r="I235" s="21"/>
      <c r="J235" s="12">
        <v>23904</v>
      </c>
      <c r="K235" s="12">
        <f>ROUND(J235/100*(100-Содержание!$O$10),2)</f>
        <v>23904</v>
      </c>
    </row>
    <row r="236" spans="2:11">
      <c r="B236" s="17" t="s">
        <v>690</v>
      </c>
      <c r="C236" s="18"/>
      <c r="D236" s="18"/>
      <c r="E236" s="18"/>
      <c r="F236" s="18"/>
      <c r="G236" s="19"/>
      <c r="H236" s="20" t="s">
        <v>178</v>
      </c>
      <c r="I236" s="21"/>
      <c r="J236" s="12">
        <v>-9503</v>
      </c>
      <c r="K236" s="12">
        <f>ROUND(J236/100*(100-Содержание!$O$10),2)</f>
        <v>-9503</v>
      </c>
    </row>
    <row r="237" spans="2:11">
      <c r="B237" s="17" t="s">
        <v>189</v>
      </c>
      <c r="C237" s="18"/>
      <c r="D237" s="18"/>
      <c r="E237" s="18"/>
      <c r="F237" s="18"/>
      <c r="G237" s="19"/>
      <c r="H237" s="20" t="s">
        <v>178</v>
      </c>
      <c r="I237" s="21"/>
      <c r="J237" s="12">
        <v>2789</v>
      </c>
      <c r="K237" s="12">
        <f>ROUND(J237/100*(100-Содержание!$O$10),2)</f>
        <v>2789</v>
      </c>
    </row>
    <row r="238" spans="2:11">
      <c r="B238" s="61" t="s">
        <v>602</v>
      </c>
      <c r="C238" s="61"/>
      <c r="D238" s="61"/>
      <c r="E238" s="61"/>
      <c r="F238" s="61"/>
      <c r="G238" s="61"/>
      <c r="H238" s="61"/>
      <c r="I238" s="61"/>
      <c r="J238" s="61"/>
      <c r="K238" s="61"/>
    </row>
    <row r="239" spans="2:11">
      <c r="B239" s="24" t="s">
        <v>603</v>
      </c>
      <c r="C239" s="25"/>
      <c r="D239" s="25"/>
      <c r="E239" s="25"/>
      <c r="F239" s="25"/>
      <c r="G239" s="26"/>
      <c r="H239" s="20">
        <v>125</v>
      </c>
      <c r="I239" s="21"/>
      <c r="J239" s="12">
        <v>93717</v>
      </c>
      <c r="K239" s="12">
        <f>ROUND(J239/100*(100-Содержание!$O$10),2)</f>
        <v>93717</v>
      </c>
    </row>
    <row r="240" spans="2:11">
      <c r="B240" s="62"/>
      <c r="C240" s="63"/>
      <c r="D240" s="63"/>
      <c r="E240" s="63"/>
      <c r="F240" s="63"/>
      <c r="G240" s="64"/>
      <c r="H240" s="20">
        <v>190</v>
      </c>
      <c r="I240" s="21"/>
      <c r="J240" s="12">
        <v>150085</v>
      </c>
      <c r="K240" s="12">
        <f>ROUND(J240/100*(100-Содержание!$O$10),2)</f>
        <v>150085</v>
      </c>
    </row>
    <row r="241" spans="2:11">
      <c r="B241" s="62"/>
      <c r="C241" s="63"/>
      <c r="D241" s="63"/>
      <c r="E241" s="63"/>
      <c r="F241" s="63"/>
      <c r="G241" s="64"/>
      <c r="H241" s="20">
        <v>250</v>
      </c>
      <c r="I241" s="21"/>
      <c r="J241" s="12">
        <v>187433</v>
      </c>
      <c r="K241" s="12">
        <f>ROUND(J241/100*(100-Содержание!$O$10),2)</f>
        <v>187433</v>
      </c>
    </row>
    <row r="242" spans="2:11">
      <c r="B242" s="62"/>
      <c r="C242" s="63"/>
      <c r="D242" s="63"/>
      <c r="E242" s="63"/>
      <c r="F242" s="63"/>
      <c r="G242" s="64"/>
      <c r="H242" s="20">
        <v>375</v>
      </c>
      <c r="I242" s="21"/>
      <c r="J242" s="12">
        <v>281152</v>
      </c>
      <c r="K242" s="12">
        <f>ROUND(J242/100*(100-Содержание!$O$10),2)</f>
        <v>281152</v>
      </c>
    </row>
    <row r="243" spans="2:11">
      <c r="B243" s="27"/>
      <c r="C243" s="28"/>
      <c r="D243" s="28"/>
      <c r="E243" s="28"/>
      <c r="F243" s="28"/>
      <c r="G243" s="29"/>
      <c r="H243" s="20" t="s">
        <v>572</v>
      </c>
      <c r="I243" s="21"/>
      <c r="J243" s="12">
        <v>190783</v>
      </c>
      <c r="K243" s="12">
        <f>ROUND(J243/100*(100-Содержание!$O$10),2)</f>
        <v>190783</v>
      </c>
    </row>
    <row r="244" spans="2:11">
      <c r="B244" s="24" t="s">
        <v>604</v>
      </c>
      <c r="C244" s="25"/>
      <c r="D244" s="25"/>
      <c r="E244" s="25"/>
      <c r="F244" s="25"/>
      <c r="G244" s="26"/>
      <c r="H244" s="20">
        <v>125</v>
      </c>
      <c r="I244" s="21"/>
      <c r="J244" s="12">
        <v>58242</v>
      </c>
      <c r="K244" s="12">
        <f>ROUND(J244/100*(100-Содержание!$O$10),2)</f>
        <v>58242</v>
      </c>
    </row>
    <row r="245" spans="2:11">
      <c r="B245" s="62"/>
      <c r="C245" s="63"/>
      <c r="D245" s="63"/>
      <c r="E245" s="63"/>
      <c r="F245" s="63"/>
      <c r="G245" s="64"/>
      <c r="H245" s="20">
        <v>190</v>
      </c>
      <c r="I245" s="21"/>
      <c r="J245" s="12">
        <v>87364</v>
      </c>
      <c r="K245" s="12">
        <f>ROUND(J245/100*(100-Содержание!$O$10),2)</f>
        <v>87364</v>
      </c>
    </row>
    <row r="246" spans="2:11">
      <c r="B246" s="62"/>
      <c r="C246" s="63"/>
      <c r="D246" s="63"/>
      <c r="E246" s="63"/>
      <c r="F246" s="63"/>
      <c r="G246" s="64"/>
      <c r="H246" s="20">
        <v>250</v>
      </c>
      <c r="I246" s="21"/>
      <c r="J246" s="12">
        <v>116484</v>
      </c>
      <c r="K246" s="12">
        <f>ROUND(J246/100*(100-Содержание!$O$10),2)</f>
        <v>116484</v>
      </c>
    </row>
    <row r="247" spans="2:11">
      <c r="B247" s="27"/>
      <c r="C247" s="28"/>
      <c r="D247" s="28"/>
      <c r="E247" s="28"/>
      <c r="F247" s="28"/>
      <c r="G247" s="29"/>
      <c r="H247" s="20">
        <v>375</v>
      </c>
      <c r="I247" s="21"/>
      <c r="J247" s="12">
        <v>174726</v>
      </c>
      <c r="K247" s="12">
        <f>ROUND(J247/100*(100-Содержание!$O$10),2)</f>
        <v>174726</v>
      </c>
    </row>
    <row r="248" spans="2:11">
      <c r="B248" s="61" t="s">
        <v>190</v>
      </c>
      <c r="C248" s="61"/>
      <c r="D248" s="61"/>
      <c r="E248" s="61"/>
      <c r="F248" s="61"/>
      <c r="G248" s="61"/>
      <c r="H248" s="61"/>
      <c r="I248" s="61"/>
      <c r="J248" s="61"/>
      <c r="K248" s="61"/>
    </row>
    <row r="249" spans="2:11">
      <c r="B249" s="17" t="s">
        <v>191</v>
      </c>
      <c r="C249" s="18"/>
      <c r="D249" s="18"/>
      <c r="E249" s="18"/>
      <c r="F249" s="18"/>
      <c r="G249" s="19"/>
      <c r="H249" s="20" t="s">
        <v>178</v>
      </c>
      <c r="I249" s="21"/>
      <c r="J249" s="12">
        <v>6905</v>
      </c>
      <c r="K249" s="12">
        <f>ROUND(J249/100*(100-Содержание!$O$10),2)</f>
        <v>6905</v>
      </c>
    </row>
    <row r="250" spans="2:11">
      <c r="B250" s="17" t="s">
        <v>605</v>
      </c>
      <c r="C250" s="18"/>
      <c r="D250" s="18"/>
      <c r="E250" s="18"/>
      <c r="F250" s="18"/>
      <c r="G250" s="19"/>
      <c r="H250" s="20" t="s">
        <v>178</v>
      </c>
      <c r="I250" s="21"/>
      <c r="J250" s="12">
        <v>8490</v>
      </c>
      <c r="K250" s="12">
        <f>ROUND(J250/100*(100-Содержание!$O$10),2)</f>
        <v>8490</v>
      </c>
    </row>
    <row r="251" spans="2:11">
      <c r="B251" s="61" t="s">
        <v>606</v>
      </c>
      <c r="C251" s="61"/>
      <c r="D251" s="61"/>
      <c r="E251" s="61"/>
      <c r="F251" s="61"/>
      <c r="G251" s="61"/>
      <c r="H251" s="61"/>
      <c r="I251" s="61"/>
      <c r="J251" s="61"/>
      <c r="K251" s="61"/>
    </row>
    <row r="252" spans="2:11">
      <c r="B252" s="24" t="s">
        <v>607</v>
      </c>
      <c r="C252" s="25"/>
      <c r="D252" s="25"/>
      <c r="E252" s="25"/>
      <c r="F252" s="25"/>
      <c r="G252" s="26"/>
      <c r="H252" s="20">
        <v>125</v>
      </c>
      <c r="I252" s="21"/>
      <c r="J252" s="12">
        <v>5046</v>
      </c>
      <c r="K252" s="12">
        <f>ROUND(J252/100*(100-Содержание!$O$10),2)</f>
        <v>5046</v>
      </c>
    </row>
    <row r="253" spans="2:11">
      <c r="B253" s="62"/>
      <c r="C253" s="63"/>
      <c r="D253" s="63"/>
      <c r="E253" s="63"/>
      <c r="F253" s="63"/>
      <c r="G253" s="64"/>
      <c r="H253" s="20">
        <v>190</v>
      </c>
      <c r="I253" s="21"/>
      <c r="J253" s="12">
        <v>9352</v>
      </c>
      <c r="K253" s="12">
        <f>ROUND(J253/100*(100-Содержание!$O$10),2)</f>
        <v>9352</v>
      </c>
    </row>
    <row r="254" spans="2:11">
      <c r="B254" s="62"/>
      <c r="C254" s="63"/>
      <c r="D254" s="63"/>
      <c r="E254" s="63"/>
      <c r="F254" s="63"/>
      <c r="G254" s="64"/>
      <c r="H254" s="20">
        <v>250</v>
      </c>
      <c r="I254" s="21"/>
      <c r="J254" s="12">
        <v>11097</v>
      </c>
      <c r="K254" s="12">
        <f>ROUND(J254/100*(100-Содержание!$O$10),2)</f>
        <v>11097</v>
      </c>
    </row>
    <row r="255" spans="2:11">
      <c r="B255" s="62"/>
      <c r="C255" s="63"/>
      <c r="D255" s="63"/>
      <c r="E255" s="63"/>
      <c r="F255" s="63"/>
      <c r="G255" s="64"/>
      <c r="H255" s="20">
        <v>375</v>
      </c>
      <c r="I255" s="21"/>
      <c r="J255" s="12">
        <v>15831</v>
      </c>
      <c r="K255" s="12">
        <f>ROUND(J255/100*(100-Содержание!$O$10),2)</f>
        <v>15831</v>
      </c>
    </row>
    <row r="256" spans="2:11">
      <c r="B256" s="27"/>
      <c r="C256" s="28"/>
      <c r="D256" s="28"/>
      <c r="E256" s="28"/>
      <c r="F256" s="28"/>
      <c r="G256" s="29"/>
      <c r="H256" s="20" t="s">
        <v>572</v>
      </c>
      <c r="I256" s="21"/>
      <c r="J256" s="12">
        <v>9352</v>
      </c>
      <c r="K256" s="12">
        <f>ROUND(J256/100*(100-Содержание!$O$10),2)</f>
        <v>9352</v>
      </c>
    </row>
    <row r="257" spans="2:11">
      <c r="B257" s="61" t="s">
        <v>192</v>
      </c>
      <c r="C257" s="61"/>
      <c r="D257" s="61"/>
      <c r="E257" s="61"/>
      <c r="F257" s="61"/>
      <c r="G257" s="61"/>
      <c r="H257" s="61"/>
      <c r="I257" s="61"/>
      <c r="J257" s="61"/>
      <c r="K257" s="61"/>
    </row>
    <row r="258" spans="2:11">
      <c r="B258" s="17" t="s">
        <v>608</v>
      </c>
      <c r="C258" s="18"/>
      <c r="D258" s="18"/>
      <c r="E258" s="18"/>
      <c r="F258" s="18"/>
      <c r="G258" s="19"/>
      <c r="H258" s="20" t="s">
        <v>178</v>
      </c>
      <c r="I258" s="21"/>
      <c r="J258" s="12">
        <v>42501</v>
      </c>
      <c r="K258" s="12">
        <f>ROUND(J258/100*(100-Содержание!$O$10),2)</f>
        <v>42501</v>
      </c>
    </row>
    <row r="259" spans="2:11">
      <c r="B259" s="17" t="s">
        <v>609</v>
      </c>
      <c r="C259" s="18"/>
      <c r="D259" s="18"/>
      <c r="E259" s="18"/>
      <c r="F259" s="18"/>
      <c r="G259" s="19"/>
      <c r="H259" s="20" t="s">
        <v>178</v>
      </c>
      <c r="I259" s="21"/>
      <c r="J259" s="12">
        <v>22512</v>
      </c>
      <c r="K259" s="12">
        <f>ROUND(J259/100*(100-Содержание!$O$10),2)</f>
        <v>22512</v>
      </c>
    </row>
    <row r="260" spans="2:11">
      <c r="B260" s="17" t="s">
        <v>194</v>
      </c>
      <c r="C260" s="18"/>
      <c r="D260" s="18"/>
      <c r="E260" s="18"/>
      <c r="F260" s="18"/>
      <c r="G260" s="19"/>
      <c r="H260" s="20" t="s">
        <v>178</v>
      </c>
      <c r="I260" s="21"/>
      <c r="J260" s="12">
        <v>28781</v>
      </c>
      <c r="K260" s="12">
        <f>ROUND(J260/100*(100-Содержание!$O$10),2)</f>
        <v>28781</v>
      </c>
    </row>
    <row r="261" spans="2:11">
      <c r="B261" s="44" t="s">
        <v>174</v>
      </c>
      <c r="C261" s="45"/>
      <c r="D261" s="45"/>
      <c r="E261" s="45"/>
      <c r="F261" s="45"/>
      <c r="G261" s="46"/>
      <c r="H261" s="44" t="s">
        <v>175</v>
      </c>
      <c r="I261" s="46"/>
      <c r="J261" s="53" t="s">
        <v>35</v>
      </c>
      <c r="K261" s="53" t="str">
        <f>CONCATENATE("Цена с учетом скидки ",Содержание!$O$10,"%")</f>
        <v>Цена с учетом скидки 0%</v>
      </c>
    </row>
    <row r="262" spans="2:11">
      <c r="B262" s="47"/>
      <c r="C262" s="48"/>
      <c r="D262" s="48"/>
      <c r="E262" s="48"/>
      <c r="F262" s="48"/>
      <c r="G262" s="49"/>
      <c r="H262" s="47"/>
      <c r="I262" s="49"/>
      <c r="J262" s="54"/>
      <c r="K262" s="54"/>
    </row>
    <row r="263" spans="2:11">
      <c r="B263" s="50"/>
      <c r="C263" s="51"/>
      <c r="D263" s="51"/>
      <c r="E263" s="51"/>
      <c r="F263" s="51"/>
      <c r="G263" s="52"/>
      <c r="H263" s="50"/>
      <c r="I263" s="52"/>
      <c r="J263" s="55"/>
      <c r="K263" s="55"/>
    </row>
    <row r="264" spans="2:11">
      <c r="B264" s="61" t="s">
        <v>192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>
      <c r="B265" s="17" t="s">
        <v>610</v>
      </c>
      <c r="C265" s="18"/>
      <c r="D265" s="18"/>
      <c r="E265" s="18"/>
      <c r="F265" s="18"/>
      <c r="G265" s="19"/>
      <c r="H265" s="20" t="s">
        <v>178</v>
      </c>
      <c r="I265" s="21"/>
      <c r="J265" s="12">
        <v>22512</v>
      </c>
      <c r="K265" s="12">
        <f>ROUND(J265/100*(100-Содержание!$O$10),2)</f>
        <v>22512</v>
      </c>
    </row>
    <row r="266" spans="2:11">
      <c r="B266" s="17" t="s">
        <v>195</v>
      </c>
      <c r="C266" s="18"/>
      <c r="D266" s="18"/>
      <c r="E266" s="18"/>
      <c r="F266" s="18"/>
      <c r="G266" s="19"/>
      <c r="H266" s="20" t="s">
        <v>178</v>
      </c>
      <c r="I266" s="21"/>
      <c r="J266" s="12">
        <v>3111</v>
      </c>
      <c r="K266" s="12">
        <f>ROUND(J266/100*(100-Содержание!$O$10),2)</f>
        <v>3111</v>
      </c>
    </row>
    <row r="267" spans="2:11">
      <c r="B267" s="17" t="s">
        <v>611</v>
      </c>
      <c r="C267" s="18"/>
      <c r="D267" s="18"/>
      <c r="E267" s="18"/>
      <c r="F267" s="18"/>
      <c r="G267" s="19"/>
      <c r="H267" s="20" t="s">
        <v>178</v>
      </c>
      <c r="I267" s="21"/>
      <c r="J267" s="12">
        <v>17954</v>
      </c>
      <c r="K267" s="12">
        <f>ROUND(J267/100*(100-Содержание!$O$10),2)</f>
        <v>17954</v>
      </c>
    </row>
    <row r="268" spans="2:11">
      <c r="B268" s="17" t="s">
        <v>612</v>
      </c>
      <c r="C268" s="18"/>
      <c r="D268" s="18"/>
      <c r="E268" s="18"/>
      <c r="F268" s="18"/>
      <c r="G268" s="19"/>
      <c r="H268" s="20" t="s">
        <v>178</v>
      </c>
      <c r="I268" s="21"/>
      <c r="J268" s="12">
        <v>22512</v>
      </c>
      <c r="K268" s="12">
        <f>ROUND(J268/100*(100-Содержание!$O$10),2)</f>
        <v>22512</v>
      </c>
    </row>
    <row r="269" spans="2:11">
      <c r="B269" s="61" t="s">
        <v>205</v>
      </c>
      <c r="C269" s="61"/>
      <c r="D269" s="61"/>
      <c r="E269" s="61"/>
      <c r="F269" s="61"/>
      <c r="G269" s="61"/>
      <c r="H269" s="61"/>
      <c r="I269" s="61"/>
      <c r="J269" s="61"/>
      <c r="K269" s="61"/>
    </row>
    <row r="270" spans="2:11">
      <c r="B270" s="17" t="s">
        <v>608</v>
      </c>
      <c r="C270" s="18"/>
      <c r="D270" s="18"/>
      <c r="E270" s="18"/>
      <c r="F270" s="18"/>
      <c r="G270" s="19"/>
      <c r="H270" s="20" t="s">
        <v>178</v>
      </c>
      <c r="I270" s="21"/>
      <c r="J270" s="12">
        <v>42501</v>
      </c>
      <c r="K270" s="12">
        <f>ROUND(J270/100*(100-Содержание!$O$10),2)</f>
        <v>42501</v>
      </c>
    </row>
    <row r="271" spans="2:11">
      <c r="B271" s="17" t="s">
        <v>609</v>
      </c>
      <c r="C271" s="18"/>
      <c r="D271" s="18"/>
      <c r="E271" s="18"/>
      <c r="F271" s="18"/>
      <c r="G271" s="19"/>
      <c r="H271" s="20" t="s">
        <v>178</v>
      </c>
      <c r="I271" s="21"/>
      <c r="J271" s="12">
        <v>22512</v>
      </c>
      <c r="K271" s="12">
        <f>ROUND(J271/100*(100-Содержание!$O$10),2)</f>
        <v>22512</v>
      </c>
    </row>
    <row r="272" spans="2:11">
      <c r="B272" s="17" t="s">
        <v>194</v>
      </c>
      <c r="C272" s="18"/>
      <c r="D272" s="18"/>
      <c r="E272" s="18"/>
      <c r="F272" s="18"/>
      <c r="G272" s="19"/>
      <c r="H272" s="20" t="s">
        <v>178</v>
      </c>
      <c r="I272" s="21"/>
      <c r="J272" s="12">
        <v>28781</v>
      </c>
      <c r="K272" s="12">
        <f>ROUND(J272/100*(100-Содержание!$O$10),2)</f>
        <v>28781</v>
      </c>
    </row>
    <row r="273" spans="2:11">
      <c r="B273" s="17" t="s">
        <v>610</v>
      </c>
      <c r="C273" s="18"/>
      <c r="D273" s="18"/>
      <c r="E273" s="18"/>
      <c r="F273" s="18"/>
      <c r="G273" s="19"/>
      <c r="H273" s="20" t="s">
        <v>178</v>
      </c>
      <c r="I273" s="21"/>
      <c r="J273" s="12">
        <v>22512</v>
      </c>
      <c r="K273" s="12">
        <f>ROUND(J273/100*(100-Содержание!$O$10),2)</f>
        <v>22512</v>
      </c>
    </row>
    <row r="274" spans="2:11">
      <c r="B274" s="17" t="s">
        <v>195</v>
      </c>
      <c r="C274" s="18"/>
      <c r="D274" s="18"/>
      <c r="E274" s="18"/>
      <c r="F274" s="18"/>
      <c r="G274" s="19"/>
      <c r="H274" s="20" t="s">
        <v>178</v>
      </c>
      <c r="I274" s="21"/>
      <c r="J274" s="12">
        <v>3111</v>
      </c>
      <c r="K274" s="12">
        <f>ROUND(J274/100*(100-Содержание!$O$10),2)</f>
        <v>3111</v>
      </c>
    </row>
    <row r="275" spans="2:11">
      <c r="B275" s="17" t="s">
        <v>611</v>
      </c>
      <c r="C275" s="18"/>
      <c r="D275" s="18"/>
      <c r="E275" s="18"/>
      <c r="F275" s="18"/>
      <c r="G275" s="19"/>
      <c r="H275" s="20" t="s">
        <v>178</v>
      </c>
      <c r="I275" s="21"/>
      <c r="J275" s="12">
        <v>17954</v>
      </c>
      <c r="K275" s="12">
        <f>ROUND(J275/100*(100-Содержание!$O$10),2)</f>
        <v>17954</v>
      </c>
    </row>
    <row r="276" spans="2:11">
      <c r="B276" s="17" t="s">
        <v>612</v>
      </c>
      <c r="C276" s="18"/>
      <c r="D276" s="18"/>
      <c r="E276" s="18"/>
      <c r="F276" s="18"/>
      <c r="G276" s="19"/>
      <c r="H276" s="20" t="s">
        <v>178</v>
      </c>
      <c r="I276" s="21"/>
      <c r="J276" s="12">
        <v>22512</v>
      </c>
      <c r="K276" s="12">
        <f>ROUND(J276/100*(100-Содержание!$O$10),2)</f>
        <v>22512</v>
      </c>
    </row>
    <row r="277" spans="2:11">
      <c r="B277" s="61" t="s">
        <v>207</v>
      </c>
      <c r="C277" s="61"/>
      <c r="D277" s="61"/>
      <c r="E277" s="61"/>
      <c r="F277" s="61"/>
      <c r="G277" s="61"/>
      <c r="H277" s="61"/>
      <c r="I277" s="61"/>
      <c r="J277" s="61"/>
      <c r="K277" s="61"/>
    </row>
    <row r="278" spans="2:11">
      <c r="B278" s="24" t="s">
        <v>207</v>
      </c>
      <c r="C278" s="25"/>
      <c r="D278" s="25"/>
      <c r="E278" s="25"/>
      <c r="F278" s="25"/>
      <c r="G278" s="26"/>
      <c r="H278" s="20">
        <v>125</v>
      </c>
      <c r="I278" s="21"/>
      <c r="J278" s="12">
        <v>5376</v>
      </c>
      <c r="K278" s="12">
        <f>ROUND(J278/100*(100-Содержание!$O$10),2)</f>
        <v>5376</v>
      </c>
    </row>
    <row r="279" spans="2:11">
      <c r="B279" s="62"/>
      <c r="C279" s="63"/>
      <c r="D279" s="63"/>
      <c r="E279" s="63"/>
      <c r="F279" s="63"/>
      <c r="G279" s="64"/>
      <c r="H279" s="20">
        <v>190</v>
      </c>
      <c r="I279" s="21"/>
      <c r="J279" s="12">
        <v>6413</v>
      </c>
      <c r="K279" s="12">
        <f>ROUND(J279/100*(100-Содержание!$O$10),2)</f>
        <v>6413</v>
      </c>
    </row>
    <row r="280" spans="2:11">
      <c r="B280" s="62"/>
      <c r="C280" s="63"/>
      <c r="D280" s="63"/>
      <c r="E280" s="63"/>
      <c r="F280" s="63"/>
      <c r="G280" s="64"/>
      <c r="H280" s="20">
        <v>250</v>
      </c>
      <c r="I280" s="21"/>
      <c r="J280" s="12">
        <v>8315</v>
      </c>
      <c r="K280" s="12">
        <f>ROUND(J280/100*(100-Содержание!$O$10),2)</f>
        <v>8315</v>
      </c>
    </row>
    <row r="281" spans="2:11">
      <c r="B281" s="62"/>
      <c r="C281" s="63"/>
      <c r="D281" s="63"/>
      <c r="E281" s="63"/>
      <c r="F281" s="63"/>
      <c r="G281" s="64"/>
      <c r="H281" s="20">
        <v>375</v>
      </c>
      <c r="I281" s="21"/>
      <c r="J281" s="12">
        <v>11820</v>
      </c>
      <c r="K281" s="12">
        <f>ROUND(J281/100*(100-Содержание!$O$10),2)</f>
        <v>11820</v>
      </c>
    </row>
    <row r="282" spans="2:11">
      <c r="B282" s="27"/>
      <c r="C282" s="28"/>
      <c r="D282" s="28"/>
      <c r="E282" s="28"/>
      <c r="F282" s="28"/>
      <c r="G282" s="29"/>
      <c r="H282" s="20" t="s">
        <v>572</v>
      </c>
      <c r="I282" s="21"/>
      <c r="J282" s="12">
        <v>6413</v>
      </c>
      <c r="K282" s="12">
        <f>ROUND(J282/100*(100-Содержание!$O$10),2)</f>
        <v>6413</v>
      </c>
    </row>
    <row r="283" spans="2:11">
      <c r="B283" s="61" t="s">
        <v>208</v>
      </c>
      <c r="C283" s="61"/>
      <c r="D283" s="61"/>
      <c r="E283" s="61"/>
      <c r="F283" s="61"/>
      <c r="G283" s="61"/>
      <c r="H283" s="61"/>
      <c r="I283" s="61"/>
      <c r="J283" s="61"/>
      <c r="K283" s="61"/>
    </row>
    <row r="284" spans="2:11">
      <c r="B284" s="24" t="s">
        <v>208</v>
      </c>
      <c r="C284" s="25"/>
      <c r="D284" s="25"/>
      <c r="E284" s="25"/>
      <c r="F284" s="25"/>
      <c r="G284" s="26"/>
      <c r="H284" s="20">
        <v>125</v>
      </c>
      <c r="I284" s="21"/>
      <c r="J284" s="12">
        <v>6641</v>
      </c>
      <c r="K284" s="12">
        <f>ROUND(J284/100*(100-Содержание!$O$10),2)</f>
        <v>6641</v>
      </c>
    </row>
    <row r="285" spans="2:11">
      <c r="B285" s="62"/>
      <c r="C285" s="63"/>
      <c r="D285" s="63"/>
      <c r="E285" s="63"/>
      <c r="F285" s="63"/>
      <c r="G285" s="64"/>
      <c r="H285" s="20">
        <v>190</v>
      </c>
      <c r="I285" s="21"/>
      <c r="J285" s="12">
        <v>8301</v>
      </c>
      <c r="K285" s="12">
        <f>ROUND(J285/100*(100-Содержание!$O$10),2)</f>
        <v>8301</v>
      </c>
    </row>
    <row r="286" spans="2:11">
      <c r="B286" s="62"/>
      <c r="C286" s="63"/>
      <c r="D286" s="63"/>
      <c r="E286" s="63"/>
      <c r="F286" s="63"/>
      <c r="G286" s="64"/>
      <c r="H286" s="20">
        <v>250</v>
      </c>
      <c r="I286" s="21"/>
      <c r="J286" s="12">
        <v>13281</v>
      </c>
      <c r="K286" s="12">
        <f>ROUND(J286/100*(100-Содержание!$O$10),2)</f>
        <v>13281</v>
      </c>
    </row>
    <row r="287" spans="2:11">
      <c r="B287" s="62"/>
      <c r="C287" s="63"/>
      <c r="D287" s="63"/>
      <c r="E287" s="63"/>
      <c r="F287" s="63"/>
      <c r="G287" s="64"/>
      <c r="H287" s="20">
        <v>375</v>
      </c>
      <c r="I287" s="21"/>
      <c r="J287" s="12">
        <v>19922</v>
      </c>
      <c r="K287" s="12">
        <f>ROUND(J287/100*(100-Содержание!$O$10),2)</f>
        <v>19922</v>
      </c>
    </row>
    <row r="288" spans="2:11">
      <c r="B288" s="27"/>
      <c r="C288" s="28"/>
      <c r="D288" s="28"/>
      <c r="E288" s="28"/>
      <c r="F288" s="28"/>
      <c r="G288" s="29"/>
      <c r="H288" s="20" t="s">
        <v>572</v>
      </c>
      <c r="I288" s="21"/>
      <c r="J288" s="12">
        <v>9961</v>
      </c>
      <c r="K288" s="12">
        <f>ROUND(J288/100*(100-Содержание!$O$10),2)</f>
        <v>9961</v>
      </c>
    </row>
    <row r="289" spans="2:11">
      <c r="B289" s="61" t="s">
        <v>613</v>
      </c>
      <c r="C289" s="61"/>
      <c r="D289" s="61"/>
      <c r="E289" s="61"/>
      <c r="F289" s="61"/>
      <c r="G289" s="61"/>
      <c r="H289" s="61"/>
      <c r="I289" s="61"/>
      <c r="J289" s="61"/>
      <c r="K289" s="61"/>
    </row>
    <row r="290" spans="2:11">
      <c r="B290" s="17" t="s">
        <v>177</v>
      </c>
      <c r="C290" s="18"/>
      <c r="D290" s="18"/>
      <c r="E290" s="18"/>
      <c r="F290" s="18"/>
      <c r="G290" s="19"/>
      <c r="H290" s="20" t="s">
        <v>178</v>
      </c>
      <c r="I290" s="21"/>
      <c r="J290" s="12">
        <v>805</v>
      </c>
      <c r="K290" s="12">
        <f>ROUND(J290/100*(100-Содержание!$O$10),2)</f>
        <v>805</v>
      </c>
    </row>
    <row r="291" spans="2:11">
      <c r="B291" s="36" t="s">
        <v>691</v>
      </c>
      <c r="C291" s="36"/>
      <c r="D291" s="36"/>
      <c r="E291" s="36"/>
      <c r="F291" s="36"/>
      <c r="G291" s="36"/>
      <c r="H291" s="36"/>
      <c r="I291" s="36"/>
      <c r="J291" s="36"/>
      <c r="K291" s="36"/>
    </row>
    <row r="292" spans="2:11">
      <c r="B292" s="11" t="s">
        <v>692</v>
      </c>
      <c r="C292" s="56" t="s">
        <v>693</v>
      </c>
      <c r="D292" s="57"/>
      <c r="E292" s="57"/>
      <c r="F292" s="57"/>
      <c r="G292" s="58"/>
      <c r="H292" s="59" t="s">
        <v>617</v>
      </c>
      <c r="I292" s="60"/>
      <c r="J292" s="12">
        <v>8804</v>
      </c>
      <c r="K292" s="12">
        <f>ROUND(J292/100*(100-Содержание!$O$10),2)</f>
        <v>8804</v>
      </c>
    </row>
  </sheetData>
  <mergeCells count="326">
    <mergeCell ref="B1:K2"/>
    <mergeCell ref="B36:G37"/>
    <mergeCell ref="I33:K35"/>
    <mergeCell ref="B39:K39"/>
    <mergeCell ref="B40:D42"/>
    <mergeCell ref="E40:F42"/>
    <mergeCell ref="G40:G42"/>
    <mergeCell ref="H40:H42"/>
    <mergeCell ref="I40:I42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J47:J48"/>
    <mergeCell ref="K47:K48"/>
    <mergeCell ref="B45:D46"/>
    <mergeCell ref="E45:F46"/>
    <mergeCell ref="G45:G46"/>
    <mergeCell ref="H45:H46"/>
    <mergeCell ref="I45:I46"/>
    <mergeCell ref="J45:J46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81:K81"/>
    <mergeCell ref="B82:G86"/>
    <mergeCell ref="H82:I82"/>
    <mergeCell ref="H83:I83"/>
    <mergeCell ref="H84:I84"/>
    <mergeCell ref="H85:I85"/>
    <mergeCell ref="H86:I86"/>
    <mergeCell ref="B87:K87"/>
    <mergeCell ref="B88:G92"/>
    <mergeCell ref="H88:I88"/>
    <mergeCell ref="H89:I89"/>
    <mergeCell ref="H90:I90"/>
    <mergeCell ref="H91:I91"/>
    <mergeCell ref="H92:I92"/>
    <mergeCell ref="B93:G97"/>
    <mergeCell ref="H93:I93"/>
    <mergeCell ref="H94:I94"/>
    <mergeCell ref="H95:I95"/>
    <mergeCell ref="H96:I96"/>
    <mergeCell ref="H97:I97"/>
    <mergeCell ref="B98:G102"/>
    <mergeCell ref="H98:I98"/>
    <mergeCell ref="H99:I99"/>
    <mergeCell ref="H100:I100"/>
    <mergeCell ref="H101:I101"/>
    <mergeCell ref="H102:I102"/>
    <mergeCell ref="B103:G107"/>
    <mergeCell ref="H103:I103"/>
    <mergeCell ref="H104:I104"/>
    <mergeCell ref="H105:I105"/>
    <mergeCell ref="H106:I106"/>
    <mergeCell ref="H107:I107"/>
    <mergeCell ref="B108:G112"/>
    <mergeCell ref="H108:I108"/>
    <mergeCell ref="H109:I109"/>
    <mergeCell ref="H110:I110"/>
    <mergeCell ref="H111:I111"/>
    <mergeCell ref="H112:I112"/>
    <mergeCell ref="B113:G117"/>
    <mergeCell ref="H113:I113"/>
    <mergeCell ref="H114:I114"/>
    <mergeCell ref="H115:I115"/>
    <mergeCell ref="H116:I116"/>
    <mergeCell ref="H117:I117"/>
    <mergeCell ref="B118:G122"/>
    <mergeCell ref="H118:I118"/>
    <mergeCell ref="H119:I119"/>
    <mergeCell ref="H120:I120"/>
    <mergeCell ref="H121:I121"/>
    <mergeCell ref="H122:I122"/>
    <mergeCell ref="B123:G127"/>
    <mergeCell ref="H123:I123"/>
    <mergeCell ref="H124:I124"/>
    <mergeCell ref="H125:I125"/>
    <mergeCell ref="H126:I126"/>
    <mergeCell ref="H127:I127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H139:I139"/>
    <mergeCell ref="B140:G144"/>
    <mergeCell ref="H140:I140"/>
    <mergeCell ref="H141:I141"/>
    <mergeCell ref="H142:I142"/>
    <mergeCell ref="H143:I143"/>
    <mergeCell ref="H144:I144"/>
    <mergeCell ref="B145:G149"/>
    <mergeCell ref="H145:I145"/>
    <mergeCell ref="H146:I146"/>
    <mergeCell ref="H147:I147"/>
    <mergeCell ref="H148:I148"/>
    <mergeCell ref="H149:I149"/>
    <mergeCell ref="B150:G154"/>
    <mergeCell ref="H150:I150"/>
    <mergeCell ref="H151:I151"/>
    <mergeCell ref="H152:I152"/>
    <mergeCell ref="H153:I153"/>
    <mergeCell ref="H154:I154"/>
    <mergeCell ref="B155:G159"/>
    <mergeCell ref="H155:I155"/>
    <mergeCell ref="H156:I156"/>
    <mergeCell ref="H157:I157"/>
    <mergeCell ref="H158:I158"/>
    <mergeCell ref="H159:I159"/>
    <mergeCell ref="B160:G164"/>
    <mergeCell ref="H160:I160"/>
    <mergeCell ref="H161:I161"/>
    <mergeCell ref="H162:I162"/>
    <mergeCell ref="H163:I163"/>
    <mergeCell ref="H164:I164"/>
    <mergeCell ref="B165:G169"/>
    <mergeCell ref="H165:I165"/>
    <mergeCell ref="H166:I166"/>
    <mergeCell ref="H167:I167"/>
    <mergeCell ref="H168:I168"/>
    <mergeCell ref="H169:I169"/>
    <mergeCell ref="B170:G174"/>
    <mergeCell ref="H170:I170"/>
    <mergeCell ref="H171:I171"/>
    <mergeCell ref="H172:I172"/>
    <mergeCell ref="H173:I173"/>
    <mergeCell ref="H174:I174"/>
    <mergeCell ref="B175:G179"/>
    <mergeCell ref="H175:I175"/>
    <mergeCell ref="H176:I176"/>
    <mergeCell ref="H177:I177"/>
    <mergeCell ref="H178:I178"/>
    <mergeCell ref="H179:I179"/>
    <mergeCell ref="B180:G184"/>
    <mergeCell ref="H180:I180"/>
    <mergeCell ref="H181:I181"/>
    <mergeCell ref="H182:I182"/>
    <mergeCell ref="H183:I183"/>
    <mergeCell ref="H184:I184"/>
    <mergeCell ref="B185:G189"/>
    <mergeCell ref="H185:I185"/>
    <mergeCell ref="H186:I186"/>
    <mergeCell ref="H187:I187"/>
    <mergeCell ref="H188:I188"/>
    <mergeCell ref="H189:I189"/>
    <mergeCell ref="B190:G194"/>
    <mergeCell ref="H190:I190"/>
    <mergeCell ref="H191:I191"/>
    <mergeCell ref="H192:I192"/>
    <mergeCell ref="H193:I193"/>
    <mergeCell ref="H194:I194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H204:I204"/>
    <mergeCell ref="B205:G209"/>
    <mergeCell ref="H205:I205"/>
    <mergeCell ref="H206:I206"/>
    <mergeCell ref="H207:I207"/>
    <mergeCell ref="H208:I208"/>
    <mergeCell ref="H209:I209"/>
    <mergeCell ref="B210:G214"/>
    <mergeCell ref="H210:I210"/>
    <mergeCell ref="H211:I211"/>
    <mergeCell ref="H212:I212"/>
    <mergeCell ref="H213:I213"/>
    <mergeCell ref="H214:I214"/>
    <mergeCell ref="B215:G219"/>
    <mergeCell ref="H215:I215"/>
    <mergeCell ref="H216:I216"/>
    <mergeCell ref="H217:I217"/>
    <mergeCell ref="H218:I218"/>
    <mergeCell ref="H219:I219"/>
    <mergeCell ref="B220:K220"/>
    <mergeCell ref="B221:G225"/>
    <mergeCell ref="H221:I221"/>
    <mergeCell ref="H222:I222"/>
    <mergeCell ref="H223:I223"/>
    <mergeCell ref="H224:I224"/>
    <mergeCell ref="H225:I225"/>
    <mergeCell ref="B226:K226"/>
    <mergeCell ref="B227:G231"/>
    <mergeCell ref="H227:I227"/>
    <mergeCell ref="H228:I228"/>
    <mergeCell ref="H229:I229"/>
    <mergeCell ref="H230:I230"/>
    <mergeCell ref="H231:I231"/>
    <mergeCell ref="B232:K232"/>
    <mergeCell ref="B233:G233"/>
    <mergeCell ref="H233:I233"/>
    <mergeCell ref="B234:K234"/>
    <mergeCell ref="B235:G235"/>
    <mergeCell ref="H235:I235"/>
    <mergeCell ref="B236:G236"/>
    <mergeCell ref="H236:I236"/>
    <mergeCell ref="B237:G237"/>
    <mergeCell ref="H237:I237"/>
    <mergeCell ref="B238:K238"/>
    <mergeCell ref="B239:G243"/>
    <mergeCell ref="H239:I239"/>
    <mergeCell ref="H240:I240"/>
    <mergeCell ref="H241:I241"/>
    <mergeCell ref="H242:I242"/>
    <mergeCell ref="H243:I243"/>
    <mergeCell ref="B244:G247"/>
    <mergeCell ref="H244:I244"/>
    <mergeCell ref="H245:I245"/>
    <mergeCell ref="H246:I246"/>
    <mergeCell ref="H247:I247"/>
    <mergeCell ref="B248:K248"/>
    <mergeCell ref="B249:G249"/>
    <mergeCell ref="H249:I249"/>
    <mergeCell ref="B250:G250"/>
    <mergeCell ref="H250:I250"/>
    <mergeCell ref="B251:K251"/>
    <mergeCell ref="B252:G256"/>
    <mergeCell ref="H252:I252"/>
    <mergeCell ref="H253:I253"/>
    <mergeCell ref="H254:I254"/>
    <mergeCell ref="H255:I255"/>
    <mergeCell ref="H256:I256"/>
    <mergeCell ref="B257:K257"/>
    <mergeCell ref="B258:G258"/>
    <mergeCell ref="H258:I258"/>
    <mergeCell ref="B259:G259"/>
    <mergeCell ref="H259:I259"/>
    <mergeCell ref="B260:G260"/>
    <mergeCell ref="H260:I260"/>
    <mergeCell ref="B261:G263"/>
    <mergeCell ref="H261:I263"/>
    <mergeCell ref="J261:J263"/>
    <mergeCell ref="K261:K263"/>
    <mergeCell ref="B264:K264"/>
    <mergeCell ref="B265:G265"/>
    <mergeCell ref="H265:I265"/>
    <mergeCell ref="B266:G266"/>
    <mergeCell ref="H266:I266"/>
    <mergeCell ref="B267:G267"/>
    <mergeCell ref="H267:I267"/>
    <mergeCell ref="B268:G268"/>
    <mergeCell ref="H268:I268"/>
    <mergeCell ref="B269:K269"/>
    <mergeCell ref="B270:G270"/>
    <mergeCell ref="H270:I270"/>
    <mergeCell ref="B271:G271"/>
    <mergeCell ref="H271:I271"/>
    <mergeCell ref="B272:G272"/>
    <mergeCell ref="H272:I272"/>
    <mergeCell ref="B273:G273"/>
    <mergeCell ref="H273:I273"/>
    <mergeCell ref="B274:G274"/>
    <mergeCell ref="H274:I274"/>
    <mergeCell ref="B275:G275"/>
    <mergeCell ref="H275:I275"/>
    <mergeCell ref="B276:G276"/>
    <mergeCell ref="H276:I276"/>
    <mergeCell ref="B277:K277"/>
    <mergeCell ref="B278:G282"/>
    <mergeCell ref="H278:I278"/>
    <mergeCell ref="H279:I279"/>
    <mergeCell ref="H280:I280"/>
    <mergeCell ref="H281:I281"/>
    <mergeCell ref="H282:I282"/>
    <mergeCell ref="B283:K283"/>
    <mergeCell ref="B284:G288"/>
    <mergeCell ref="H284:I284"/>
    <mergeCell ref="H285:I285"/>
    <mergeCell ref="H286:I286"/>
    <mergeCell ref="H287:I287"/>
    <mergeCell ref="H288:I288"/>
    <mergeCell ref="B289:K289"/>
    <mergeCell ref="B290:G290"/>
    <mergeCell ref="H290:I290"/>
    <mergeCell ref="B291:K291"/>
    <mergeCell ref="C292:G292"/>
    <mergeCell ref="H292:I29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7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694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546</v>
      </c>
      <c r="I29" s="4" t="s">
        <v>24</v>
      </c>
    </row>
    <row r="30" spans="2:9">
      <c r="B30" s="4" t="s">
        <v>648</v>
      </c>
      <c r="I30" s="4" t="s">
        <v>555</v>
      </c>
    </row>
    <row r="31" spans="2:9">
      <c r="B31" s="4" t="s">
        <v>548</v>
      </c>
      <c r="I31" s="4" t="s">
        <v>26</v>
      </c>
    </row>
    <row r="32" spans="2:9">
      <c r="B32" s="4" t="s">
        <v>549</v>
      </c>
      <c r="I32" s="4" t="s">
        <v>27</v>
      </c>
    </row>
    <row r="33" spans="2:11">
      <c r="B33" s="4" t="s">
        <v>550</v>
      </c>
      <c r="I33" s="80" t="s">
        <v>556</v>
      </c>
      <c r="J33" s="80"/>
      <c r="K33" s="80"/>
    </row>
    <row r="34" spans="2:11">
      <c r="B34" s="4" t="s">
        <v>551</v>
      </c>
      <c r="I34" s="80"/>
      <c r="J34" s="80"/>
      <c r="K34" s="80"/>
    </row>
    <row r="35" spans="2:11">
      <c r="B35" s="4" t="s">
        <v>552</v>
      </c>
      <c r="I35" s="80"/>
      <c r="J35" s="80"/>
      <c r="K35" s="80"/>
    </row>
    <row r="36" spans="2:11">
      <c r="B36" s="81" t="s">
        <v>676</v>
      </c>
      <c r="C36" s="81"/>
      <c r="D36" s="81"/>
      <c r="E36" s="81"/>
      <c r="F36" s="81"/>
      <c r="G36" s="81"/>
    </row>
    <row r="37" spans="2:11">
      <c r="B37" s="81"/>
      <c r="C37" s="81"/>
      <c r="D37" s="81"/>
      <c r="E37" s="81"/>
      <c r="F37" s="81"/>
      <c r="G37" s="81"/>
    </row>
    <row r="38" spans="2:11">
      <c r="B38" s="4" t="s">
        <v>554</v>
      </c>
    </row>
    <row r="39" spans="2:11">
      <c r="B39" s="68" t="s">
        <v>29</v>
      </c>
      <c r="C39" s="68"/>
      <c r="D39" s="68"/>
      <c r="E39" s="68"/>
      <c r="F39" s="68"/>
      <c r="G39" s="68"/>
      <c r="H39" s="68"/>
      <c r="I39" s="68"/>
      <c r="J39" s="68"/>
      <c r="K39" s="68"/>
    </row>
    <row r="40" spans="2:11">
      <c r="B40" s="44" t="s">
        <v>30</v>
      </c>
      <c r="C40" s="45"/>
      <c r="D40" s="46"/>
      <c r="E40" s="44" t="s">
        <v>31</v>
      </c>
      <c r="F40" s="46"/>
      <c r="G40" s="53" t="s">
        <v>32</v>
      </c>
      <c r="H40" s="53" t="s">
        <v>33</v>
      </c>
      <c r="I40" s="53" t="s">
        <v>34</v>
      </c>
      <c r="J40" s="53" t="s">
        <v>35</v>
      </c>
      <c r="K40" s="53" t="str">
        <f>CONCATENATE("Цена с учетом скидки ",Содержание!$O$10,"%")</f>
        <v>Цена с учетом скидки 0%</v>
      </c>
    </row>
    <row r="41" spans="2:11">
      <c r="B41" s="47"/>
      <c r="C41" s="48"/>
      <c r="D41" s="49"/>
      <c r="E41" s="47"/>
      <c r="F41" s="49"/>
      <c r="G41" s="54"/>
      <c r="H41" s="54"/>
      <c r="I41" s="54"/>
      <c r="J41" s="54"/>
      <c r="K41" s="54"/>
    </row>
    <row r="42" spans="2:11">
      <c r="B42" s="50"/>
      <c r="C42" s="51"/>
      <c r="D42" s="52"/>
      <c r="E42" s="50"/>
      <c r="F42" s="52"/>
      <c r="G42" s="55"/>
      <c r="H42" s="55"/>
      <c r="I42" s="55"/>
      <c r="J42" s="55"/>
      <c r="K42" s="55"/>
    </row>
    <row r="43" spans="2:11">
      <c r="B43" s="66" t="s">
        <v>695</v>
      </c>
      <c r="C43" s="66"/>
      <c r="D43" s="66"/>
      <c r="E43" s="67">
        <v>190</v>
      </c>
      <c r="F43" s="67"/>
      <c r="G43" s="22" t="s">
        <v>696</v>
      </c>
      <c r="H43" s="22" t="s">
        <v>44</v>
      </c>
      <c r="I43" s="22" t="s">
        <v>637</v>
      </c>
      <c r="J43" s="34">
        <v>240090</v>
      </c>
      <c r="K43" s="34">
        <f>ROUND(J43/100*(100-Содержание!$O$10),2)</f>
        <v>240090</v>
      </c>
    </row>
    <row r="44" spans="2:11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>
      <c r="B45" s="66" t="s">
        <v>697</v>
      </c>
      <c r="C45" s="66"/>
      <c r="D45" s="66"/>
      <c r="E45" s="67">
        <v>250</v>
      </c>
      <c r="F45" s="67"/>
      <c r="G45" s="22" t="s">
        <v>698</v>
      </c>
      <c r="H45" s="22" t="s">
        <v>50</v>
      </c>
      <c r="I45" s="22" t="s">
        <v>562</v>
      </c>
      <c r="J45" s="34">
        <v>272288</v>
      </c>
      <c r="K45" s="34">
        <f>ROUND(J45/100*(100-Содержание!$O$10),2)</f>
        <v>272288</v>
      </c>
    </row>
    <row r="46" spans="2:11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>
      <c r="B47" s="66" t="s">
        <v>699</v>
      </c>
      <c r="C47" s="66"/>
      <c r="D47" s="66"/>
      <c r="E47" s="67">
        <v>375</v>
      </c>
      <c r="F47" s="67"/>
      <c r="G47" s="22" t="s">
        <v>700</v>
      </c>
      <c r="H47" s="22" t="s">
        <v>60</v>
      </c>
      <c r="I47" s="22" t="s">
        <v>570</v>
      </c>
      <c r="J47" s="34">
        <v>362950</v>
      </c>
      <c r="K47" s="34">
        <f>ROUND(J47/100*(100-Содержание!$O$10),2)</f>
        <v>362950</v>
      </c>
    </row>
    <row r="48" spans="2:11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66" spans="2:11">
      <c r="B66" s="65" t="s">
        <v>701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61" t="s">
        <v>577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577</v>
      </c>
      <c r="C76" s="25"/>
      <c r="D76" s="25"/>
      <c r="E76" s="25"/>
      <c r="F76" s="25"/>
      <c r="G76" s="26"/>
      <c r="H76" s="20">
        <v>190</v>
      </c>
      <c r="I76" s="21"/>
      <c r="J76" s="12">
        <v>19330</v>
      </c>
      <c r="K76" s="12">
        <f>ROUND(J76/100*(100-Содержание!$O$10),2)</f>
        <v>19330</v>
      </c>
    </row>
    <row r="77" spans="2:11">
      <c r="B77" s="62"/>
      <c r="C77" s="63"/>
      <c r="D77" s="63"/>
      <c r="E77" s="63"/>
      <c r="F77" s="63"/>
      <c r="G77" s="64"/>
      <c r="H77" s="20">
        <v>250</v>
      </c>
      <c r="I77" s="21"/>
      <c r="J77" s="12">
        <v>25774</v>
      </c>
      <c r="K77" s="12">
        <f>ROUND(J77/100*(100-Содержание!$O$10),2)</f>
        <v>25774</v>
      </c>
    </row>
    <row r="78" spans="2:11">
      <c r="B78" s="27"/>
      <c r="C78" s="28"/>
      <c r="D78" s="28"/>
      <c r="E78" s="28"/>
      <c r="F78" s="28"/>
      <c r="G78" s="29"/>
      <c r="H78" s="20">
        <v>375</v>
      </c>
      <c r="I78" s="21"/>
      <c r="J78" s="12">
        <v>38501</v>
      </c>
      <c r="K78" s="12">
        <f>ROUND(J78/100*(100-Содержание!$O$10),2)</f>
        <v>38501</v>
      </c>
    </row>
    <row r="79" spans="2:11">
      <c r="B79" s="61" t="s">
        <v>537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>
      <c r="B80" s="24" t="s">
        <v>538</v>
      </c>
      <c r="C80" s="25"/>
      <c r="D80" s="25"/>
      <c r="E80" s="25"/>
      <c r="F80" s="25"/>
      <c r="G80" s="26"/>
      <c r="H80" s="20">
        <v>190</v>
      </c>
      <c r="I80" s="21"/>
      <c r="J80" s="12">
        <v>3848</v>
      </c>
      <c r="K80" s="12">
        <f>ROUND(J80/100*(100-Содержание!$O$10),2)</f>
        <v>3848</v>
      </c>
    </row>
    <row r="81" spans="2:11">
      <c r="B81" s="62"/>
      <c r="C81" s="63"/>
      <c r="D81" s="63"/>
      <c r="E81" s="63"/>
      <c r="F81" s="63"/>
      <c r="G81" s="64"/>
      <c r="H81" s="20">
        <v>250</v>
      </c>
      <c r="I81" s="21"/>
      <c r="J81" s="12">
        <v>5562</v>
      </c>
      <c r="K81" s="12">
        <f>ROUND(J81/100*(100-Содержание!$O$10),2)</f>
        <v>5562</v>
      </c>
    </row>
    <row r="82" spans="2:11">
      <c r="B82" s="27"/>
      <c r="C82" s="28"/>
      <c r="D82" s="28"/>
      <c r="E82" s="28"/>
      <c r="F82" s="28"/>
      <c r="G82" s="29"/>
      <c r="H82" s="20">
        <v>375</v>
      </c>
      <c r="I82" s="21"/>
      <c r="J82" s="12">
        <v>9427</v>
      </c>
      <c r="K82" s="12">
        <f>ROUND(J82/100*(100-Содержание!$O$10),2)</f>
        <v>9427</v>
      </c>
    </row>
    <row r="83" spans="2:11">
      <c r="B83" s="24" t="s">
        <v>539</v>
      </c>
      <c r="C83" s="25"/>
      <c r="D83" s="25"/>
      <c r="E83" s="25"/>
      <c r="F83" s="25"/>
      <c r="G83" s="26"/>
      <c r="H83" s="20">
        <v>190</v>
      </c>
      <c r="I83" s="21"/>
      <c r="J83" s="12">
        <v>3848</v>
      </c>
      <c r="K83" s="12">
        <f>ROUND(J83/100*(100-Содержание!$O$10),2)</f>
        <v>3848</v>
      </c>
    </row>
    <row r="84" spans="2:11">
      <c r="B84" s="62"/>
      <c r="C84" s="63"/>
      <c r="D84" s="63"/>
      <c r="E84" s="63"/>
      <c r="F84" s="63"/>
      <c r="G84" s="64"/>
      <c r="H84" s="20">
        <v>250</v>
      </c>
      <c r="I84" s="21"/>
      <c r="J84" s="12">
        <v>5562</v>
      </c>
      <c r="K84" s="12">
        <f>ROUND(J84/100*(100-Содержание!$O$10),2)</f>
        <v>5562</v>
      </c>
    </row>
    <row r="85" spans="2:11">
      <c r="B85" s="27"/>
      <c r="C85" s="28"/>
      <c r="D85" s="28"/>
      <c r="E85" s="28"/>
      <c r="F85" s="28"/>
      <c r="G85" s="29"/>
      <c r="H85" s="20">
        <v>375</v>
      </c>
      <c r="I85" s="21"/>
      <c r="J85" s="12">
        <v>12488</v>
      </c>
      <c r="K85" s="12">
        <f>ROUND(J85/100*(100-Содержание!$O$10),2)</f>
        <v>12488</v>
      </c>
    </row>
    <row r="86" spans="2:11">
      <c r="B86" s="24" t="s">
        <v>540</v>
      </c>
      <c r="C86" s="25"/>
      <c r="D86" s="25"/>
      <c r="E86" s="25"/>
      <c r="F86" s="25"/>
      <c r="G86" s="26"/>
      <c r="H86" s="20">
        <v>190</v>
      </c>
      <c r="I86" s="21"/>
      <c r="J86" s="12">
        <v>7696</v>
      </c>
      <c r="K86" s="12">
        <f>ROUND(J86/100*(100-Содержание!$O$10),2)</f>
        <v>7696</v>
      </c>
    </row>
    <row r="87" spans="2:11">
      <c r="B87" s="62"/>
      <c r="C87" s="63"/>
      <c r="D87" s="63"/>
      <c r="E87" s="63"/>
      <c r="F87" s="63"/>
      <c r="G87" s="64"/>
      <c r="H87" s="20">
        <v>250</v>
      </c>
      <c r="I87" s="21"/>
      <c r="J87" s="12">
        <v>11123</v>
      </c>
      <c r="K87" s="12">
        <f>ROUND(J87/100*(100-Содержание!$O$10),2)</f>
        <v>11123</v>
      </c>
    </row>
    <row r="88" spans="2:11">
      <c r="B88" s="27"/>
      <c r="C88" s="28"/>
      <c r="D88" s="28"/>
      <c r="E88" s="28"/>
      <c r="F88" s="28"/>
      <c r="G88" s="29"/>
      <c r="H88" s="20">
        <v>375</v>
      </c>
      <c r="I88" s="21"/>
      <c r="J88" s="12">
        <v>18857</v>
      </c>
      <c r="K88" s="12">
        <f>ROUND(J88/100*(100-Содержание!$O$10),2)</f>
        <v>18857</v>
      </c>
    </row>
    <row r="89" spans="2:11">
      <c r="B89" s="17" t="s">
        <v>541</v>
      </c>
      <c r="C89" s="18"/>
      <c r="D89" s="18"/>
      <c r="E89" s="18"/>
      <c r="F89" s="18"/>
      <c r="G89" s="19"/>
      <c r="H89" s="20">
        <v>375</v>
      </c>
      <c r="I89" s="21"/>
      <c r="J89" s="12">
        <v>18857</v>
      </c>
      <c r="K89" s="12">
        <f>ROUND(J89/100*(100-Содержание!$O$10),2)</f>
        <v>18857</v>
      </c>
    </row>
    <row r="90" spans="2:11">
      <c r="B90" s="24" t="s">
        <v>542</v>
      </c>
      <c r="C90" s="25"/>
      <c r="D90" s="25"/>
      <c r="E90" s="25"/>
      <c r="F90" s="25"/>
      <c r="G90" s="26"/>
      <c r="H90" s="20">
        <v>190</v>
      </c>
      <c r="I90" s="21"/>
      <c r="J90" s="12">
        <v>11544</v>
      </c>
      <c r="K90" s="12">
        <f>ROUND(J90/100*(100-Содержание!$O$10),2)</f>
        <v>11544</v>
      </c>
    </row>
    <row r="91" spans="2:11">
      <c r="B91" s="62"/>
      <c r="C91" s="63"/>
      <c r="D91" s="63"/>
      <c r="E91" s="63"/>
      <c r="F91" s="63"/>
      <c r="G91" s="64"/>
      <c r="H91" s="20">
        <v>250</v>
      </c>
      <c r="I91" s="21"/>
      <c r="J91" s="12">
        <v>16683</v>
      </c>
      <c r="K91" s="12">
        <f>ROUND(J91/100*(100-Содержание!$O$10),2)</f>
        <v>16683</v>
      </c>
    </row>
    <row r="92" spans="2:11">
      <c r="B92" s="27"/>
      <c r="C92" s="28"/>
      <c r="D92" s="28"/>
      <c r="E92" s="28"/>
      <c r="F92" s="28"/>
      <c r="G92" s="29"/>
      <c r="H92" s="20">
        <v>375</v>
      </c>
      <c r="I92" s="21"/>
      <c r="J92" s="12">
        <v>28284</v>
      </c>
      <c r="K92" s="12">
        <f>ROUND(J92/100*(100-Содержание!$O$10),2)</f>
        <v>28284</v>
      </c>
    </row>
    <row r="93" spans="2:11">
      <c r="B93" s="24" t="s">
        <v>543</v>
      </c>
      <c r="C93" s="25"/>
      <c r="D93" s="25"/>
      <c r="E93" s="25"/>
      <c r="F93" s="25"/>
      <c r="G93" s="26"/>
      <c r="H93" s="20">
        <v>190</v>
      </c>
      <c r="I93" s="21"/>
      <c r="J93" s="12">
        <v>11544</v>
      </c>
      <c r="K93" s="12">
        <f>ROUND(J93/100*(100-Содержание!$O$10),2)</f>
        <v>11544</v>
      </c>
    </row>
    <row r="94" spans="2:11">
      <c r="B94" s="27"/>
      <c r="C94" s="28"/>
      <c r="D94" s="28"/>
      <c r="E94" s="28"/>
      <c r="F94" s="28"/>
      <c r="G94" s="29"/>
      <c r="H94" s="20">
        <v>250</v>
      </c>
      <c r="I94" s="21"/>
      <c r="J94" s="12">
        <v>16683</v>
      </c>
      <c r="K94" s="12">
        <f>ROUND(J94/100*(100-Содержание!$O$10),2)</f>
        <v>16683</v>
      </c>
    </row>
    <row r="95" spans="2:11">
      <c r="B95" s="24" t="s">
        <v>586</v>
      </c>
      <c r="C95" s="25"/>
      <c r="D95" s="25"/>
      <c r="E95" s="25"/>
      <c r="F95" s="25"/>
      <c r="G95" s="26"/>
      <c r="H95" s="20">
        <v>190</v>
      </c>
      <c r="I95" s="21"/>
      <c r="J95" s="12">
        <v>15392</v>
      </c>
      <c r="K95" s="12">
        <f>ROUND(J95/100*(100-Содержание!$O$10),2)</f>
        <v>15392</v>
      </c>
    </row>
    <row r="96" spans="2:11">
      <c r="B96" s="62"/>
      <c r="C96" s="63"/>
      <c r="D96" s="63"/>
      <c r="E96" s="63"/>
      <c r="F96" s="63"/>
      <c r="G96" s="64"/>
      <c r="H96" s="20">
        <v>250</v>
      </c>
      <c r="I96" s="21"/>
      <c r="J96" s="12">
        <v>22245</v>
      </c>
      <c r="K96" s="12">
        <f>ROUND(J96/100*(100-Содержание!$O$10),2)</f>
        <v>22245</v>
      </c>
    </row>
    <row r="97" spans="2:11">
      <c r="B97" s="27"/>
      <c r="C97" s="28"/>
      <c r="D97" s="28"/>
      <c r="E97" s="28"/>
      <c r="F97" s="28"/>
      <c r="G97" s="29"/>
      <c r="H97" s="20">
        <v>375</v>
      </c>
      <c r="I97" s="21"/>
      <c r="J97" s="12">
        <v>37712</v>
      </c>
      <c r="K97" s="12">
        <f>ROUND(J97/100*(100-Содержание!$O$10),2)</f>
        <v>37712</v>
      </c>
    </row>
    <row r="98" spans="2:11">
      <c r="B98" s="24" t="s">
        <v>587</v>
      </c>
      <c r="C98" s="25"/>
      <c r="D98" s="25"/>
      <c r="E98" s="25"/>
      <c r="F98" s="25"/>
      <c r="G98" s="26"/>
      <c r="H98" s="20">
        <v>190</v>
      </c>
      <c r="I98" s="21"/>
      <c r="J98" s="12">
        <v>15392</v>
      </c>
      <c r="K98" s="12">
        <f>ROUND(J98/100*(100-Содержание!$O$10),2)</f>
        <v>15392</v>
      </c>
    </row>
    <row r="99" spans="2:11">
      <c r="B99" s="62"/>
      <c r="C99" s="63"/>
      <c r="D99" s="63"/>
      <c r="E99" s="63"/>
      <c r="F99" s="63"/>
      <c r="G99" s="64"/>
      <c r="H99" s="20">
        <v>250</v>
      </c>
      <c r="I99" s="21"/>
      <c r="J99" s="12">
        <v>22245</v>
      </c>
      <c r="K99" s="12">
        <f>ROUND(J99/100*(100-Содержание!$O$10),2)</f>
        <v>22245</v>
      </c>
    </row>
    <row r="100" spans="2:11">
      <c r="B100" s="27"/>
      <c r="C100" s="28"/>
      <c r="D100" s="28"/>
      <c r="E100" s="28"/>
      <c r="F100" s="28"/>
      <c r="G100" s="29"/>
      <c r="H100" s="20">
        <v>375</v>
      </c>
      <c r="I100" s="21"/>
      <c r="J100" s="12">
        <v>37712</v>
      </c>
      <c r="K100" s="12">
        <f>ROUND(J100/100*(100-Содержание!$O$10),2)</f>
        <v>37712</v>
      </c>
    </row>
    <row r="101" spans="2:11">
      <c r="B101" s="24" t="s">
        <v>590</v>
      </c>
      <c r="C101" s="25"/>
      <c r="D101" s="25"/>
      <c r="E101" s="25"/>
      <c r="F101" s="25"/>
      <c r="G101" s="26"/>
      <c r="H101" s="20">
        <v>190</v>
      </c>
      <c r="I101" s="21"/>
      <c r="J101" s="12">
        <v>19240</v>
      </c>
      <c r="K101" s="12">
        <f>ROUND(J101/100*(100-Содержание!$O$10),2)</f>
        <v>19240</v>
      </c>
    </row>
    <row r="102" spans="2:11">
      <c r="B102" s="62"/>
      <c r="C102" s="63"/>
      <c r="D102" s="63"/>
      <c r="E102" s="63"/>
      <c r="F102" s="63"/>
      <c r="G102" s="64"/>
      <c r="H102" s="20">
        <v>250</v>
      </c>
      <c r="I102" s="21"/>
      <c r="J102" s="12">
        <v>27806</v>
      </c>
      <c r="K102" s="12">
        <f>ROUND(J102/100*(100-Содержание!$O$10),2)</f>
        <v>27806</v>
      </c>
    </row>
    <row r="103" spans="2:11">
      <c r="B103" s="27"/>
      <c r="C103" s="28"/>
      <c r="D103" s="28"/>
      <c r="E103" s="28"/>
      <c r="F103" s="28"/>
      <c r="G103" s="29"/>
      <c r="H103" s="20">
        <v>375</v>
      </c>
      <c r="I103" s="21"/>
      <c r="J103" s="12">
        <v>47139</v>
      </c>
      <c r="K103" s="12">
        <f>ROUND(J103/100*(100-Содержание!$O$10),2)</f>
        <v>47139</v>
      </c>
    </row>
    <row r="104" spans="2:11">
      <c r="B104" s="24" t="s">
        <v>591</v>
      </c>
      <c r="C104" s="25"/>
      <c r="D104" s="25"/>
      <c r="E104" s="25"/>
      <c r="F104" s="25"/>
      <c r="G104" s="26"/>
      <c r="H104" s="20">
        <v>190</v>
      </c>
      <c r="I104" s="21"/>
      <c r="J104" s="12">
        <v>19240</v>
      </c>
      <c r="K104" s="12">
        <f>ROUND(J104/100*(100-Содержание!$O$10),2)</f>
        <v>19240</v>
      </c>
    </row>
    <row r="105" spans="2:11">
      <c r="B105" s="62"/>
      <c r="C105" s="63"/>
      <c r="D105" s="63"/>
      <c r="E105" s="63"/>
      <c r="F105" s="63"/>
      <c r="G105" s="64"/>
      <c r="H105" s="20">
        <v>250</v>
      </c>
      <c r="I105" s="21"/>
      <c r="J105" s="12">
        <v>27806</v>
      </c>
      <c r="K105" s="12">
        <f>ROUND(J105/100*(100-Содержание!$O$10),2)</f>
        <v>27806</v>
      </c>
    </row>
    <row r="106" spans="2:11">
      <c r="B106" s="27"/>
      <c r="C106" s="28"/>
      <c r="D106" s="28"/>
      <c r="E106" s="28"/>
      <c r="F106" s="28"/>
      <c r="G106" s="29"/>
      <c r="H106" s="20">
        <v>375</v>
      </c>
      <c r="I106" s="21"/>
      <c r="J106" s="12">
        <v>47139</v>
      </c>
      <c r="K106" s="12">
        <f>ROUND(J106/100*(100-Содержание!$O$10),2)</f>
        <v>47139</v>
      </c>
    </row>
    <row r="107" spans="2:11">
      <c r="B107" s="24" t="s">
        <v>595</v>
      </c>
      <c r="C107" s="25"/>
      <c r="D107" s="25"/>
      <c r="E107" s="25"/>
      <c r="F107" s="25"/>
      <c r="G107" s="26"/>
      <c r="H107" s="20">
        <v>190</v>
      </c>
      <c r="I107" s="21"/>
      <c r="J107" s="12">
        <v>26665</v>
      </c>
      <c r="K107" s="12">
        <f>ROUND(J107/100*(100-Содержание!$O$10),2)</f>
        <v>26665</v>
      </c>
    </row>
    <row r="108" spans="2:11">
      <c r="B108" s="62"/>
      <c r="C108" s="63"/>
      <c r="D108" s="63"/>
      <c r="E108" s="63"/>
      <c r="F108" s="63"/>
      <c r="G108" s="64"/>
      <c r="H108" s="20">
        <v>250</v>
      </c>
      <c r="I108" s="21"/>
      <c r="J108" s="12">
        <v>38539</v>
      </c>
      <c r="K108" s="12">
        <f>ROUND(J108/100*(100-Содержание!$O$10),2)</f>
        <v>38539</v>
      </c>
    </row>
    <row r="109" spans="2:11">
      <c r="B109" s="27"/>
      <c r="C109" s="28"/>
      <c r="D109" s="28"/>
      <c r="E109" s="28"/>
      <c r="F109" s="28"/>
      <c r="G109" s="29"/>
      <c r="H109" s="20">
        <v>375</v>
      </c>
      <c r="I109" s="21"/>
      <c r="J109" s="12">
        <v>65334</v>
      </c>
      <c r="K109" s="12">
        <f>ROUND(J109/100*(100-Содержание!$O$10),2)</f>
        <v>65334</v>
      </c>
    </row>
    <row r="110" spans="2:11">
      <c r="B110" s="61" t="s">
        <v>598</v>
      </c>
      <c r="C110" s="61"/>
      <c r="D110" s="61"/>
      <c r="E110" s="61"/>
      <c r="F110" s="61"/>
      <c r="G110" s="61"/>
      <c r="H110" s="61"/>
      <c r="I110" s="61"/>
      <c r="J110" s="61"/>
      <c r="K110" s="61"/>
    </row>
    <row r="111" spans="2:11">
      <c r="B111" s="71" t="s">
        <v>645</v>
      </c>
      <c r="C111" s="72"/>
      <c r="D111" s="72"/>
      <c r="E111" s="72"/>
      <c r="F111" s="72"/>
      <c r="G111" s="73"/>
      <c r="H111" s="20">
        <v>190</v>
      </c>
      <c r="I111" s="21"/>
      <c r="J111" s="12">
        <v>5269</v>
      </c>
      <c r="K111" s="12">
        <f>ROUND(J111/100*(100-Содержание!$O$10),2)</f>
        <v>5269</v>
      </c>
    </row>
    <row r="112" spans="2:11">
      <c r="B112" s="74"/>
      <c r="C112" s="75"/>
      <c r="D112" s="75"/>
      <c r="E112" s="75"/>
      <c r="F112" s="75"/>
      <c r="G112" s="76"/>
      <c r="H112" s="20">
        <v>250</v>
      </c>
      <c r="I112" s="21"/>
      <c r="J112" s="12">
        <v>6326</v>
      </c>
      <c r="K112" s="12">
        <f>ROUND(J112/100*(100-Содержание!$O$10),2)</f>
        <v>6326</v>
      </c>
    </row>
    <row r="113" spans="2:11">
      <c r="B113" s="77"/>
      <c r="C113" s="78"/>
      <c r="D113" s="78"/>
      <c r="E113" s="78"/>
      <c r="F113" s="78"/>
      <c r="G113" s="79"/>
      <c r="H113" s="20">
        <v>375</v>
      </c>
      <c r="I113" s="21"/>
      <c r="J113" s="12">
        <v>9487</v>
      </c>
      <c r="K113" s="12">
        <f>ROUND(J113/100*(100-Содержание!$O$10),2)</f>
        <v>9487</v>
      </c>
    </row>
    <row r="114" spans="2:11">
      <c r="B114" s="61" t="s">
        <v>600</v>
      </c>
      <c r="C114" s="61"/>
      <c r="D114" s="61"/>
      <c r="E114" s="61"/>
      <c r="F114" s="61"/>
      <c r="G114" s="61"/>
      <c r="H114" s="61"/>
      <c r="I114" s="61"/>
      <c r="J114" s="61"/>
      <c r="K114" s="61"/>
    </row>
    <row r="115" spans="2:11">
      <c r="B115" s="24" t="s">
        <v>601</v>
      </c>
      <c r="C115" s="25"/>
      <c r="D115" s="25"/>
      <c r="E115" s="25"/>
      <c r="F115" s="25"/>
      <c r="G115" s="26"/>
      <c r="H115" s="20">
        <v>190</v>
      </c>
      <c r="I115" s="21"/>
      <c r="J115" s="12">
        <v>4947</v>
      </c>
      <c r="K115" s="12">
        <f>ROUND(J115/100*(100-Содержание!$O$10),2)</f>
        <v>4947</v>
      </c>
    </row>
    <row r="116" spans="2:11">
      <c r="B116" s="62"/>
      <c r="C116" s="63"/>
      <c r="D116" s="63"/>
      <c r="E116" s="63"/>
      <c r="F116" s="63"/>
      <c r="G116" s="64"/>
      <c r="H116" s="20">
        <v>250</v>
      </c>
      <c r="I116" s="21"/>
      <c r="J116" s="12">
        <v>6597</v>
      </c>
      <c r="K116" s="12">
        <f>ROUND(J116/100*(100-Содержание!$O$10),2)</f>
        <v>6597</v>
      </c>
    </row>
    <row r="117" spans="2:11">
      <c r="B117" s="27"/>
      <c r="C117" s="28"/>
      <c r="D117" s="28"/>
      <c r="E117" s="28"/>
      <c r="F117" s="28"/>
      <c r="G117" s="29"/>
      <c r="H117" s="20">
        <v>375</v>
      </c>
      <c r="I117" s="21"/>
      <c r="J117" s="12">
        <v>9895</v>
      </c>
      <c r="K117" s="12">
        <f>ROUND(J117/100*(100-Содержание!$O$10),2)</f>
        <v>9895</v>
      </c>
    </row>
    <row r="118" spans="2:11">
      <c r="B118" s="61" t="s">
        <v>179</v>
      </c>
      <c r="C118" s="61"/>
      <c r="D118" s="61"/>
      <c r="E118" s="61"/>
      <c r="F118" s="61"/>
      <c r="G118" s="61"/>
      <c r="H118" s="61"/>
      <c r="I118" s="61"/>
      <c r="J118" s="61"/>
      <c r="K118" s="61"/>
    </row>
    <row r="119" spans="2:11">
      <c r="B119" s="17" t="s">
        <v>183</v>
      </c>
      <c r="C119" s="18"/>
      <c r="D119" s="18"/>
      <c r="E119" s="18"/>
      <c r="F119" s="18"/>
      <c r="G119" s="19"/>
      <c r="H119" s="20" t="s">
        <v>178</v>
      </c>
      <c r="I119" s="21"/>
      <c r="J119" s="12">
        <v>6744</v>
      </c>
      <c r="K119" s="12">
        <f>ROUND(J119/100*(100-Содержание!$O$10),2)</f>
        <v>6744</v>
      </c>
    </row>
    <row r="120" spans="2:11">
      <c r="B120" s="17" t="s">
        <v>185</v>
      </c>
      <c r="C120" s="18"/>
      <c r="D120" s="18"/>
      <c r="E120" s="18"/>
      <c r="F120" s="18"/>
      <c r="G120" s="19"/>
      <c r="H120" s="20" t="s">
        <v>178</v>
      </c>
      <c r="I120" s="21"/>
      <c r="J120" s="12">
        <v>7573</v>
      </c>
      <c r="K120" s="12">
        <f>ROUND(J120/100*(100-Содержание!$O$10),2)</f>
        <v>7573</v>
      </c>
    </row>
    <row r="121" spans="2:11">
      <c r="B121" s="17" t="s">
        <v>332</v>
      </c>
      <c r="C121" s="18"/>
      <c r="D121" s="18"/>
      <c r="E121" s="18"/>
      <c r="F121" s="18"/>
      <c r="G121" s="19"/>
      <c r="H121" s="20" t="s">
        <v>178</v>
      </c>
      <c r="I121" s="21"/>
      <c r="J121" s="12">
        <v>18262</v>
      </c>
      <c r="K121" s="12">
        <f>ROUND(J121/100*(100-Содержание!$O$10),2)</f>
        <v>18262</v>
      </c>
    </row>
    <row r="122" spans="2:11">
      <c r="B122" s="61" t="s">
        <v>186</v>
      </c>
      <c r="C122" s="61"/>
      <c r="D122" s="61"/>
      <c r="E122" s="61"/>
      <c r="F122" s="61"/>
      <c r="G122" s="61"/>
      <c r="H122" s="61"/>
      <c r="I122" s="61"/>
      <c r="J122" s="61"/>
      <c r="K122" s="61"/>
    </row>
    <row r="123" spans="2:11">
      <c r="B123" s="17" t="s">
        <v>189</v>
      </c>
      <c r="C123" s="18"/>
      <c r="D123" s="18"/>
      <c r="E123" s="18"/>
      <c r="F123" s="18"/>
      <c r="G123" s="19"/>
      <c r="H123" s="20" t="s">
        <v>178</v>
      </c>
      <c r="I123" s="21"/>
      <c r="J123" s="12">
        <v>2789</v>
      </c>
      <c r="K123" s="12">
        <f>ROUND(J123/100*(100-Содержание!$O$10),2)</f>
        <v>2789</v>
      </c>
    </row>
    <row r="124" spans="2:11">
      <c r="B124" s="61" t="s">
        <v>602</v>
      </c>
      <c r="C124" s="61"/>
      <c r="D124" s="61"/>
      <c r="E124" s="61"/>
      <c r="F124" s="61"/>
      <c r="G124" s="61"/>
      <c r="H124" s="61"/>
      <c r="I124" s="61"/>
      <c r="J124" s="61"/>
      <c r="K124" s="61"/>
    </row>
    <row r="125" spans="2:11">
      <c r="B125" s="24" t="s">
        <v>603</v>
      </c>
      <c r="C125" s="25"/>
      <c r="D125" s="25"/>
      <c r="E125" s="25"/>
      <c r="F125" s="25"/>
      <c r="G125" s="26"/>
      <c r="H125" s="20">
        <v>190</v>
      </c>
      <c r="I125" s="21"/>
      <c r="J125" s="12">
        <v>150085</v>
      </c>
      <c r="K125" s="12">
        <f>ROUND(J125/100*(100-Содержание!$O$10),2)</f>
        <v>150085</v>
      </c>
    </row>
    <row r="126" spans="2:11">
      <c r="B126" s="62"/>
      <c r="C126" s="63"/>
      <c r="D126" s="63"/>
      <c r="E126" s="63"/>
      <c r="F126" s="63"/>
      <c r="G126" s="64"/>
      <c r="H126" s="20">
        <v>250</v>
      </c>
      <c r="I126" s="21"/>
      <c r="J126" s="12">
        <v>187433</v>
      </c>
      <c r="K126" s="12">
        <f>ROUND(J126/100*(100-Содержание!$O$10),2)</f>
        <v>187433</v>
      </c>
    </row>
    <row r="127" spans="2:11">
      <c r="B127" s="27"/>
      <c r="C127" s="28"/>
      <c r="D127" s="28"/>
      <c r="E127" s="28"/>
      <c r="F127" s="28"/>
      <c r="G127" s="29"/>
      <c r="H127" s="20">
        <v>375</v>
      </c>
      <c r="I127" s="21"/>
      <c r="J127" s="12">
        <v>281152</v>
      </c>
      <c r="K127" s="12">
        <f>ROUND(J127/100*(100-Содержание!$O$10),2)</f>
        <v>281152</v>
      </c>
    </row>
    <row r="128" spans="2:11">
      <c r="B128" s="24" t="s">
        <v>604</v>
      </c>
      <c r="C128" s="25"/>
      <c r="D128" s="25"/>
      <c r="E128" s="25"/>
      <c r="F128" s="25"/>
      <c r="G128" s="26"/>
      <c r="H128" s="20">
        <v>190</v>
      </c>
      <c r="I128" s="21"/>
      <c r="J128" s="12">
        <v>87364</v>
      </c>
      <c r="K128" s="12">
        <f>ROUND(J128/100*(100-Содержание!$O$10),2)</f>
        <v>87364</v>
      </c>
    </row>
    <row r="129" spans="2:11">
      <c r="B129" s="62"/>
      <c r="C129" s="63"/>
      <c r="D129" s="63"/>
      <c r="E129" s="63"/>
      <c r="F129" s="63"/>
      <c r="G129" s="64"/>
      <c r="H129" s="20">
        <v>250</v>
      </c>
      <c r="I129" s="21"/>
      <c r="J129" s="12">
        <v>116484</v>
      </c>
      <c r="K129" s="12">
        <f>ROUND(J129/100*(100-Содержание!$O$10),2)</f>
        <v>116484</v>
      </c>
    </row>
    <row r="130" spans="2:11">
      <c r="B130" s="27"/>
      <c r="C130" s="28"/>
      <c r="D130" s="28"/>
      <c r="E130" s="28"/>
      <c r="F130" s="28"/>
      <c r="G130" s="29"/>
      <c r="H130" s="20">
        <v>375</v>
      </c>
      <c r="I130" s="21"/>
      <c r="J130" s="12">
        <v>174726</v>
      </c>
      <c r="K130" s="12">
        <f>ROUND(J130/100*(100-Содержание!$O$10),2)</f>
        <v>174726</v>
      </c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61" t="s">
        <v>190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17" t="s">
        <v>191</v>
      </c>
      <c r="C135" s="18"/>
      <c r="D135" s="18"/>
      <c r="E135" s="18"/>
      <c r="F135" s="18"/>
      <c r="G135" s="19"/>
      <c r="H135" s="20" t="s">
        <v>178</v>
      </c>
      <c r="I135" s="21"/>
      <c r="J135" s="12">
        <v>6905</v>
      </c>
      <c r="K135" s="12">
        <f>ROUND(J135/100*(100-Содержание!$O$10),2)</f>
        <v>6905</v>
      </c>
    </row>
    <row r="136" spans="2:11">
      <c r="B136" s="24" t="s">
        <v>605</v>
      </c>
      <c r="C136" s="25"/>
      <c r="D136" s="25"/>
      <c r="E136" s="25"/>
      <c r="F136" s="25"/>
      <c r="G136" s="26"/>
      <c r="H136" s="20">
        <v>250</v>
      </c>
      <c r="I136" s="21"/>
      <c r="J136" s="12">
        <v>8490</v>
      </c>
      <c r="K136" s="12">
        <f>ROUND(J136/100*(100-Содержание!$O$10),2)</f>
        <v>8490</v>
      </c>
    </row>
    <row r="137" spans="2:11">
      <c r="B137" s="27"/>
      <c r="C137" s="28"/>
      <c r="D137" s="28"/>
      <c r="E137" s="28"/>
      <c r="F137" s="28"/>
      <c r="G137" s="29"/>
      <c r="H137" s="20">
        <v>375</v>
      </c>
      <c r="I137" s="21"/>
      <c r="J137" s="12">
        <v>8490</v>
      </c>
      <c r="K137" s="12">
        <f>ROUND(J137/100*(100-Содержание!$O$10),2)</f>
        <v>8490</v>
      </c>
    </row>
    <row r="138" spans="2:11">
      <c r="B138" s="61" t="s">
        <v>606</v>
      </c>
      <c r="C138" s="61"/>
      <c r="D138" s="61"/>
      <c r="E138" s="61"/>
      <c r="F138" s="61"/>
      <c r="G138" s="61"/>
      <c r="H138" s="61"/>
      <c r="I138" s="61"/>
      <c r="J138" s="61"/>
      <c r="K138" s="61"/>
    </row>
    <row r="139" spans="2:11">
      <c r="B139" s="24" t="s">
        <v>607</v>
      </c>
      <c r="C139" s="25"/>
      <c r="D139" s="25"/>
      <c r="E139" s="25"/>
      <c r="F139" s="25"/>
      <c r="G139" s="26"/>
      <c r="H139" s="20">
        <v>190</v>
      </c>
      <c r="I139" s="21"/>
      <c r="J139" s="12">
        <v>9352</v>
      </c>
      <c r="K139" s="12">
        <f>ROUND(J139/100*(100-Содержание!$O$10),2)</f>
        <v>9352</v>
      </c>
    </row>
    <row r="140" spans="2:11">
      <c r="B140" s="62"/>
      <c r="C140" s="63"/>
      <c r="D140" s="63"/>
      <c r="E140" s="63"/>
      <c r="F140" s="63"/>
      <c r="G140" s="64"/>
      <c r="H140" s="20">
        <v>250</v>
      </c>
      <c r="I140" s="21"/>
      <c r="J140" s="12">
        <v>11097</v>
      </c>
      <c r="K140" s="12">
        <f>ROUND(J140/100*(100-Содержание!$O$10),2)</f>
        <v>11097</v>
      </c>
    </row>
    <row r="141" spans="2:11">
      <c r="B141" s="27"/>
      <c r="C141" s="28"/>
      <c r="D141" s="28"/>
      <c r="E141" s="28"/>
      <c r="F141" s="28"/>
      <c r="G141" s="29"/>
      <c r="H141" s="20">
        <v>375</v>
      </c>
      <c r="I141" s="21"/>
      <c r="J141" s="12">
        <v>15831</v>
      </c>
      <c r="K141" s="12">
        <f>ROUND(J141/100*(100-Содержание!$O$10),2)</f>
        <v>15831</v>
      </c>
    </row>
    <row r="142" spans="2:11">
      <c r="B142" s="61" t="s">
        <v>192</v>
      </c>
      <c r="C142" s="61"/>
      <c r="D142" s="61"/>
      <c r="E142" s="61"/>
      <c r="F142" s="61"/>
      <c r="G142" s="61"/>
      <c r="H142" s="61"/>
      <c r="I142" s="61"/>
      <c r="J142" s="61"/>
      <c r="K142" s="61"/>
    </row>
    <row r="143" spans="2:11">
      <c r="B143" s="17" t="s">
        <v>608</v>
      </c>
      <c r="C143" s="18"/>
      <c r="D143" s="18"/>
      <c r="E143" s="18"/>
      <c r="F143" s="18"/>
      <c r="G143" s="19"/>
      <c r="H143" s="20" t="s">
        <v>178</v>
      </c>
      <c r="I143" s="21"/>
      <c r="J143" s="12">
        <v>42501</v>
      </c>
      <c r="K143" s="12">
        <f>ROUND(J143/100*(100-Содержание!$O$10),2)</f>
        <v>42501</v>
      </c>
    </row>
    <row r="144" spans="2:11">
      <c r="B144" s="17" t="s">
        <v>609</v>
      </c>
      <c r="C144" s="18"/>
      <c r="D144" s="18"/>
      <c r="E144" s="18"/>
      <c r="F144" s="18"/>
      <c r="G144" s="19"/>
      <c r="H144" s="20" t="s">
        <v>178</v>
      </c>
      <c r="I144" s="21"/>
      <c r="J144" s="12">
        <v>22512</v>
      </c>
      <c r="K144" s="12">
        <f>ROUND(J144/100*(100-Содержание!$O$10),2)</f>
        <v>22512</v>
      </c>
    </row>
    <row r="145" spans="2:11">
      <c r="B145" s="17" t="s">
        <v>194</v>
      </c>
      <c r="C145" s="18"/>
      <c r="D145" s="18"/>
      <c r="E145" s="18"/>
      <c r="F145" s="18"/>
      <c r="G145" s="19"/>
      <c r="H145" s="20" t="s">
        <v>178</v>
      </c>
      <c r="I145" s="21"/>
      <c r="J145" s="12">
        <v>28781</v>
      </c>
      <c r="K145" s="12">
        <f>ROUND(J145/100*(100-Содержание!$O$10),2)</f>
        <v>28781</v>
      </c>
    </row>
    <row r="146" spans="2:11">
      <c r="B146" s="17" t="s">
        <v>610</v>
      </c>
      <c r="C146" s="18"/>
      <c r="D146" s="18"/>
      <c r="E146" s="18"/>
      <c r="F146" s="18"/>
      <c r="G146" s="19"/>
      <c r="H146" s="20" t="s">
        <v>178</v>
      </c>
      <c r="I146" s="21"/>
      <c r="J146" s="12">
        <v>22512</v>
      </c>
      <c r="K146" s="12">
        <f>ROUND(J146/100*(100-Содержание!$O$10),2)</f>
        <v>22512</v>
      </c>
    </row>
    <row r="147" spans="2:11">
      <c r="B147" s="17" t="s">
        <v>195</v>
      </c>
      <c r="C147" s="18"/>
      <c r="D147" s="18"/>
      <c r="E147" s="18"/>
      <c r="F147" s="18"/>
      <c r="G147" s="19"/>
      <c r="H147" s="20" t="s">
        <v>178</v>
      </c>
      <c r="I147" s="21"/>
      <c r="J147" s="12">
        <v>3111</v>
      </c>
      <c r="K147" s="12">
        <f>ROUND(J147/100*(100-Содержание!$O$10),2)</f>
        <v>3111</v>
      </c>
    </row>
    <row r="148" spans="2:11">
      <c r="B148" s="17" t="s">
        <v>611</v>
      </c>
      <c r="C148" s="18"/>
      <c r="D148" s="18"/>
      <c r="E148" s="18"/>
      <c r="F148" s="18"/>
      <c r="G148" s="19"/>
      <c r="H148" s="20" t="s">
        <v>178</v>
      </c>
      <c r="I148" s="21"/>
      <c r="J148" s="12">
        <v>17954</v>
      </c>
      <c r="K148" s="12">
        <f>ROUND(J148/100*(100-Содержание!$O$10),2)</f>
        <v>17954</v>
      </c>
    </row>
    <row r="149" spans="2:11">
      <c r="B149" s="17" t="s">
        <v>612</v>
      </c>
      <c r="C149" s="18"/>
      <c r="D149" s="18"/>
      <c r="E149" s="18"/>
      <c r="F149" s="18"/>
      <c r="G149" s="19"/>
      <c r="H149" s="20" t="s">
        <v>178</v>
      </c>
      <c r="I149" s="21"/>
      <c r="J149" s="12">
        <v>22512</v>
      </c>
      <c r="K149" s="12">
        <f>ROUND(J149/100*(100-Содержание!$O$10),2)</f>
        <v>22512</v>
      </c>
    </row>
    <row r="150" spans="2:11">
      <c r="B150" s="61" t="s">
        <v>205</v>
      </c>
      <c r="C150" s="61"/>
      <c r="D150" s="61"/>
      <c r="E150" s="61"/>
      <c r="F150" s="61"/>
      <c r="G150" s="61"/>
      <c r="H150" s="61"/>
      <c r="I150" s="61"/>
      <c r="J150" s="61"/>
      <c r="K150" s="61"/>
    </row>
    <row r="151" spans="2:11">
      <c r="B151" s="17" t="s">
        <v>608</v>
      </c>
      <c r="C151" s="18"/>
      <c r="D151" s="18"/>
      <c r="E151" s="18"/>
      <c r="F151" s="18"/>
      <c r="G151" s="19"/>
      <c r="H151" s="20" t="s">
        <v>178</v>
      </c>
      <c r="I151" s="21"/>
      <c r="J151" s="12">
        <v>42501</v>
      </c>
      <c r="K151" s="12">
        <f>ROUND(J151/100*(100-Содержание!$O$10),2)</f>
        <v>42501</v>
      </c>
    </row>
    <row r="152" spans="2:11">
      <c r="B152" s="17" t="s">
        <v>609</v>
      </c>
      <c r="C152" s="18"/>
      <c r="D152" s="18"/>
      <c r="E152" s="18"/>
      <c r="F152" s="18"/>
      <c r="G152" s="19"/>
      <c r="H152" s="20" t="s">
        <v>178</v>
      </c>
      <c r="I152" s="21"/>
      <c r="J152" s="12">
        <v>22512</v>
      </c>
      <c r="K152" s="12">
        <f>ROUND(J152/100*(100-Содержание!$O$10),2)</f>
        <v>22512</v>
      </c>
    </row>
    <row r="153" spans="2:11">
      <c r="B153" s="17" t="s">
        <v>194</v>
      </c>
      <c r="C153" s="18"/>
      <c r="D153" s="18"/>
      <c r="E153" s="18"/>
      <c r="F153" s="18"/>
      <c r="G153" s="19"/>
      <c r="H153" s="20" t="s">
        <v>178</v>
      </c>
      <c r="I153" s="21"/>
      <c r="J153" s="12">
        <v>28781</v>
      </c>
      <c r="K153" s="12">
        <f>ROUND(J153/100*(100-Содержание!$O$10),2)</f>
        <v>28781</v>
      </c>
    </row>
    <row r="154" spans="2:11">
      <c r="B154" s="17" t="s">
        <v>610</v>
      </c>
      <c r="C154" s="18"/>
      <c r="D154" s="18"/>
      <c r="E154" s="18"/>
      <c r="F154" s="18"/>
      <c r="G154" s="19"/>
      <c r="H154" s="20" t="s">
        <v>178</v>
      </c>
      <c r="I154" s="21"/>
      <c r="J154" s="12">
        <v>22512</v>
      </c>
      <c r="K154" s="12">
        <f>ROUND(J154/100*(100-Содержание!$O$10),2)</f>
        <v>22512</v>
      </c>
    </row>
    <row r="155" spans="2:11">
      <c r="B155" s="17" t="s">
        <v>195</v>
      </c>
      <c r="C155" s="18"/>
      <c r="D155" s="18"/>
      <c r="E155" s="18"/>
      <c r="F155" s="18"/>
      <c r="G155" s="19"/>
      <c r="H155" s="20" t="s">
        <v>178</v>
      </c>
      <c r="I155" s="21"/>
      <c r="J155" s="12">
        <v>3111</v>
      </c>
      <c r="K155" s="12">
        <f>ROUND(J155/100*(100-Содержание!$O$10),2)</f>
        <v>3111</v>
      </c>
    </row>
    <row r="156" spans="2:11">
      <c r="B156" s="17" t="s">
        <v>611</v>
      </c>
      <c r="C156" s="18"/>
      <c r="D156" s="18"/>
      <c r="E156" s="18"/>
      <c r="F156" s="18"/>
      <c r="G156" s="19"/>
      <c r="H156" s="20" t="s">
        <v>178</v>
      </c>
      <c r="I156" s="21"/>
      <c r="J156" s="12">
        <v>17954</v>
      </c>
      <c r="K156" s="12">
        <f>ROUND(J156/100*(100-Содержание!$O$10),2)</f>
        <v>17954</v>
      </c>
    </row>
    <row r="157" spans="2:11">
      <c r="B157" s="17" t="s">
        <v>612</v>
      </c>
      <c r="C157" s="18"/>
      <c r="D157" s="18"/>
      <c r="E157" s="18"/>
      <c r="F157" s="18"/>
      <c r="G157" s="19"/>
      <c r="H157" s="20" t="s">
        <v>178</v>
      </c>
      <c r="I157" s="21"/>
      <c r="J157" s="12">
        <v>22512</v>
      </c>
      <c r="K157" s="12">
        <f>ROUND(J157/100*(100-Содержание!$O$10),2)</f>
        <v>22512</v>
      </c>
    </row>
    <row r="158" spans="2:11">
      <c r="B158" s="61" t="s">
        <v>207</v>
      </c>
      <c r="C158" s="61"/>
      <c r="D158" s="61"/>
      <c r="E158" s="61"/>
      <c r="F158" s="61"/>
      <c r="G158" s="61"/>
      <c r="H158" s="61"/>
      <c r="I158" s="61"/>
      <c r="J158" s="61"/>
      <c r="K158" s="61"/>
    </row>
    <row r="159" spans="2:11">
      <c r="B159" s="24" t="s">
        <v>207</v>
      </c>
      <c r="C159" s="25"/>
      <c r="D159" s="25"/>
      <c r="E159" s="25"/>
      <c r="F159" s="25"/>
      <c r="G159" s="26"/>
      <c r="H159" s="20">
        <v>190</v>
      </c>
      <c r="I159" s="21"/>
      <c r="J159" s="12">
        <v>6413</v>
      </c>
      <c r="K159" s="12">
        <f>ROUND(J159/100*(100-Содержание!$O$10),2)</f>
        <v>6413</v>
      </c>
    </row>
    <row r="160" spans="2:11">
      <c r="B160" s="62"/>
      <c r="C160" s="63"/>
      <c r="D160" s="63"/>
      <c r="E160" s="63"/>
      <c r="F160" s="63"/>
      <c r="G160" s="64"/>
      <c r="H160" s="20">
        <v>250</v>
      </c>
      <c r="I160" s="21"/>
      <c r="J160" s="12">
        <v>8315</v>
      </c>
      <c r="K160" s="12">
        <f>ROUND(J160/100*(100-Содержание!$O$10),2)</f>
        <v>8315</v>
      </c>
    </row>
    <row r="161" spans="2:11">
      <c r="B161" s="27"/>
      <c r="C161" s="28"/>
      <c r="D161" s="28"/>
      <c r="E161" s="28"/>
      <c r="F161" s="28"/>
      <c r="G161" s="29"/>
      <c r="H161" s="20">
        <v>375</v>
      </c>
      <c r="I161" s="21"/>
      <c r="J161" s="12">
        <v>11820</v>
      </c>
      <c r="K161" s="12">
        <f>ROUND(J161/100*(100-Содержание!$O$10),2)</f>
        <v>11820</v>
      </c>
    </row>
    <row r="162" spans="2:11">
      <c r="B162" s="61" t="s">
        <v>208</v>
      </c>
      <c r="C162" s="61"/>
      <c r="D162" s="61"/>
      <c r="E162" s="61"/>
      <c r="F162" s="61"/>
      <c r="G162" s="61"/>
      <c r="H162" s="61"/>
      <c r="I162" s="61"/>
      <c r="J162" s="61"/>
      <c r="K162" s="61"/>
    </row>
    <row r="163" spans="2:11">
      <c r="B163" s="24" t="s">
        <v>208</v>
      </c>
      <c r="C163" s="25"/>
      <c r="D163" s="25"/>
      <c r="E163" s="25"/>
      <c r="F163" s="25"/>
      <c r="G163" s="26"/>
      <c r="H163" s="20">
        <v>190</v>
      </c>
      <c r="I163" s="21"/>
      <c r="J163" s="12">
        <v>8301</v>
      </c>
      <c r="K163" s="12">
        <f>ROUND(J163/100*(100-Содержание!$O$10),2)</f>
        <v>8301</v>
      </c>
    </row>
    <row r="164" spans="2:11">
      <c r="B164" s="62"/>
      <c r="C164" s="63"/>
      <c r="D164" s="63"/>
      <c r="E164" s="63"/>
      <c r="F164" s="63"/>
      <c r="G164" s="64"/>
      <c r="H164" s="20">
        <v>250</v>
      </c>
      <c r="I164" s="21"/>
      <c r="J164" s="12">
        <v>13281</v>
      </c>
      <c r="K164" s="12">
        <f>ROUND(J164/100*(100-Содержание!$O$10),2)</f>
        <v>13281</v>
      </c>
    </row>
    <row r="165" spans="2:11">
      <c r="B165" s="27"/>
      <c r="C165" s="28"/>
      <c r="D165" s="28"/>
      <c r="E165" s="28"/>
      <c r="F165" s="28"/>
      <c r="G165" s="29"/>
      <c r="H165" s="20">
        <v>375</v>
      </c>
      <c r="I165" s="21"/>
      <c r="J165" s="12">
        <v>19922</v>
      </c>
      <c r="K165" s="12">
        <f>ROUND(J165/100*(100-Содержание!$O$10),2)</f>
        <v>19922</v>
      </c>
    </row>
    <row r="166" spans="2:11">
      <c r="B166" s="61" t="s">
        <v>613</v>
      </c>
      <c r="C166" s="61"/>
      <c r="D166" s="61"/>
      <c r="E166" s="61"/>
      <c r="F166" s="61"/>
      <c r="G166" s="61"/>
      <c r="H166" s="61"/>
      <c r="I166" s="61"/>
      <c r="J166" s="61"/>
      <c r="K166" s="61"/>
    </row>
    <row r="167" spans="2:11">
      <c r="B167" s="17" t="s">
        <v>177</v>
      </c>
      <c r="C167" s="18"/>
      <c r="D167" s="18"/>
      <c r="E167" s="18"/>
      <c r="F167" s="18"/>
      <c r="G167" s="19"/>
      <c r="H167" s="20" t="s">
        <v>178</v>
      </c>
      <c r="I167" s="21"/>
      <c r="J167" s="12">
        <v>805</v>
      </c>
      <c r="K167" s="12">
        <f>ROUND(J167/100*(100-Содержание!$O$10),2)</f>
        <v>805</v>
      </c>
    </row>
  </sheetData>
  <mergeCells count="174">
    <mergeCell ref="I40:I42"/>
    <mergeCell ref="J40:J42"/>
    <mergeCell ref="J43:J44"/>
    <mergeCell ref="K43:K44"/>
    <mergeCell ref="B1:K2"/>
    <mergeCell ref="B36:G37"/>
    <mergeCell ref="I33:K35"/>
    <mergeCell ref="B39:K39"/>
    <mergeCell ref="B40:D42"/>
    <mergeCell ref="E40:F42"/>
    <mergeCell ref="G40:G42"/>
    <mergeCell ref="H40:H42"/>
    <mergeCell ref="G45:G46"/>
    <mergeCell ref="H45:H46"/>
    <mergeCell ref="I45:I46"/>
    <mergeCell ref="J45:J46"/>
    <mergeCell ref="K40:K42"/>
    <mergeCell ref="B43:D44"/>
    <mergeCell ref="E43:F44"/>
    <mergeCell ref="G43:G44"/>
    <mergeCell ref="H43:H44"/>
    <mergeCell ref="I43:I44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78"/>
    <mergeCell ref="H76:I76"/>
    <mergeCell ref="H77:I77"/>
    <mergeCell ref="H78:I78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86:G88"/>
    <mergeCell ref="H86:I86"/>
    <mergeCell ref="H87:I87"/>
    <mergeCell ref="H88:I88"/>
    <mergeCell ref="B89:G89"/>
    <mergeCell ref="H89:I89"/>
    <mergeCell ref="B90:G92"/>
    <mergeCell ref="H90:I90"/>
    <mergeCell ref="H91:I91"/>
    <mergeCell ref="H92:I92"/>
    <mergeCell ref="B93:G94"/>
    <mergeCell ref="H93:I93"/>
    <mergeCell ref="H94:I94"/>
    <mergeCell ref="B95:G97"/>
    <mergeCell ref="H95:I95"/>
    <mergeCell ref="H96:I96"/>
    <mergeCell ref="H97:I97"/>
    <mergeCell ref="B98:G100"/>
    <mergeCell ref="H98:I98"/>
    <mergeCell ref="H99:I99"/>
    <mergeCell ref="H100:I100"/>
    <mergeCell ref="B101:G103"/>
    <mergeCell ref="H101:I101"/>
    <mergeCell ref="H102:I102"/>
    <mergeCell ref="H103:I103"/>
    <mergeCell ref="B104:G106"/>
    <mergeCell ref="H104:I104"/>
    <mergeCell ref="H105:I105"/>
    <mergeCell ref="H106:I106"/>
    <mergeCell ref="B107:G109"/>
    <mergeCell ref="H107:I107"/>
    <mergeCell ref="H108:I108"/>
    <mergeCell ref="H109:I109"/>
    <mergeCell ref="B110:K110"/>
    <mergeCell ref="B111:G113"/>
    <mergeCell ref="H111:I111"/>
    <mergeCell ref="H112:I112"/>
    <mergeCell ref="H113:I113"/>
    <mergeCell ref="B114:K114"/>
    <mergeCell ref="B115:G117"/>
    <mergeCell ref="H115:I115"/>
    <mergeCell ref="H116:I116"/>
    <mergeCell ref="H117:I117"/>
    <mergeCell ref="B118:K118"/>
    <mergeCell ref="B119:G119"/>
    <mergeCell ref="H119:I119"/>
    <mergeCell ref="B120:G120"/>
    <mergeCell ref="H120:I120"/>
    <mergeCell ref="B121:G121"/>
    <mergeCell ref="H121:I121"/>
    <mergeCell ref="B122:K122"/>
    <mergeCell ref="B123:G123"/>
    <mergeCell ref="H123:I123"/>
    <mergeCell ref="B124:K124"/>
    <mergeCell ref="B125:G127"/>
    <mergeCell ref="H125:I125"/>
    <mergeCell ref="H126:I126"/>
    <mergeCell ref="H127:I127"/>
    <mergeCell ref="B128:G130"/>
    <mergeCell ref="H128:I128"/>
    <mergeCell ref="H129:I129"/>
    <mergeCell ref="H130:I130"/>
    <mergeCell ref="B131:G133"/>
    <mergeCell ref="H131:I133"/>
    <mergeCell ref="J131:J133"/>
    <mergeCell ref="K131:K133"/>
    <mergeCell ref="B134:K134"/>
    <mergeCell ref="B135:G135"/>
    <mergeCell ref="H135:I135"/>
    <mergeCell ref="B136:G137"/>
    <mergeCell ref="H136:I136"/>
    <mergeCell ref="H137:I137"/>
    <mergeCell ref="B138:K138"/>
    <mergeCell ref="B139:G141"/>
    <mergeCell ref="H139:I139"/>
    <mergeCell ref="H140:I140"/>
    <mergeCell ref="H141:I141"/>
    <mergeCell ref="B142:K142"/>
    <mergeCell ref="B143:G143"/>
    <mergeCell ref="H143:I143"/>
    <mergeCell ref="B144:G144"/>
    <mergeCell ref="H144:I144"/>
    <mergeCell ref="B145:G145"/>
    <mergeCell ref="H145:I145"/>
    <mergeCell ref="B146:G146"/>
    <mergeCell ref="H146:I146"/>
    <mergeCell ref="B147:G147"/>
    <mergeCell ref="H147:I147"/>
    <mergeCell ref="B148:G148"/>
    <mergeCell ref="H148:I148"/>
    <mergeCell ref="B149:G149"/>
    <mergeCell ref="H149:I149"/>
    <mergeCell ref="B150:K150"/>
    <mergeCell ref="B151:G151"/>
    <mergeCell ref="H151:I151"/>
    <mergeCell ref="B152:G152"/>
    <mergeCell ref="H152:I152"/>
    <mergeCell ref="B153:G153"/>
    <mergeCell ref="H153:I153"/>
    <mergeCell ref="B154:G154"/>
    <mergeCell ref="H154:I154"/>
    <mergeCell ref="B155:G155"/>
    <mergeCell ref="H155:I155"/>
    <mergeCell ref="B156:G156"/>
    <mergeCell ref="H156:I156"/>
    <mergeCell ref="B157:G157"/>
    <mergeCell ref="H157:I157"/>
    <mergeCell ref="B158:K158"/>
    <mergeCell ref="B159:G161"/>
    <mergeCell ref="H159:I159"/>
    <mergeCell ref="H160:I160"/>
    <mergeCell ref="H161:I161"/>
    <mergeCell ref="B167:G167"/>
    <mergeCell ref="H167:I167"/>
    <mergeCell ref="B162:K162"/>
    <mergeCell ref="B163:G165"/>
    <mergeCell ref="H163:I163"/>
    <mergeCell ref="H164:I164"/>
    <mergeCell ref="H165:I165"/>
    <mergeCell ref="B166:K166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88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702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11">
      <c r="B25" s="9" t="s">
        <v>8</v>
      </c>
      <c r="I25" s="9" t="s">
        <v>23</v>
      </c>
    </row>
    <row r="27" spans="2:11">
      <c r="B27" s="4" t="s">
        <v>548</v>
      </c>
      <c r="I27" s="4" t="s">
        <v>24</v>
      </c>
    </row>
    <row r="28" spans="2:11">
      <c r="B28" s="4" t="s">
        <v>546</v>
      </c>
      <c r="I28" s="4" t="s">
        <v>555</v>
      </c>
    </row>
    <row r="29" spans="2:11">
      <c r="B29" s="4" t="s">
        <v>703</v>
      </c>
      <c r="I29" s="4" t="s">
        <v>26</v>
      </c>
    </row>
    <row r="30" spans="2:11">
      <c r="B30" s="4" t="s">
        <v>549</v>
      </c>
      <c r="I30" s="4" t="s">
        <v>27</v>
      </c>
    </row>
    <row r="31" spans="2:11">
      <c r="B31" s="4" t="s">
        <v>550</v>
      </c>
      <c r="I31" s="80" t="s">
        <v>556</v>
      </c>
      <c r="J31" s="80"/>
      <c r="K31" s="80"/>
    </row>
    <row r="32" spans="2:11">
      <c r="B32" s="4" t="s">
        <v>551</v>
      </c>
      <c r="I32" s="80"/>
      <c r="J32" s="80"/>
      <c r="K32" s="80"/>
    </row>
    <row r="33" spans="2:11">
      <c r="B33" s="4" t="s">
        <v>21</v>
      </c>
      <c r="I33" s="80"/>
      <c r="J33" s="80"/>
      <c r="K33" s="80"/>
    </row>
    <row r="34" spans="2:11">
      <c r="B34" s="4" t="s">
        <v>554</v>
      </c>
    </row>
    <row r="35" spans="2:11">
      <c r="B35" s="68" t="s">
        <v>29</v>
      </c>
      <c r="C35" s="68"/>
      <c r="D35" s="68"/>
      <c r="E35" s="68"/>
      <c r="F35" s="68"/>
      <c r="G35" s="68"/>
      <c r="H35" s="68"/>
      <c r="I35" s="68"/>
      <c r="J35" s="68"/>
      <c r="K35" s="68"/>
    </row>
    <row r="36" spans="2:11">
      <c r="B36" s="44" t="s">
        <v>30</v>
      </c>
      <c r="C36" s="45"/>
      <c r="D36" s="46"/>
      <c r="E36" s="44" t="s">
        <v>31</v>
      </c>
      <c r="F36" s="46"/>
      <c r="G36" s="53" t="s">
        <v>32</v>
      </c>
      <c r="H36" s="53" t="s">
        <v>33</v>
      </c>
      <c r="I36" s="53" t="s">
        <v>34</v>
      </c>
      <c r="J36" s="53" t="s">
        <v>35</v>
      </c>
      <c r="K36" s="53" t="str">
        <f>CONCATENATE("Цена с учетом скидки ",Содержание!$O$10,"%")</f>
        <v>Цена с учетом скидки 0%</v>
      </c>
    </row>
    <row r="37" spans="2:11">
      <c r="B37" s="47"/>
      <c r="C37" s="48"/>
      <c r="D37" s="49"/>
      <c r="E37" s="47"/>
      <c r="F37" s="49"/>
      <c r="G37" s="54"/>
      <c r="H37" s="54"/>
      <c r="I37" s="54"/>
      <c r="J37" s="54"/>
      <c r="K37" s="54"/>
    </row>
    <row r="38" spans="2:11">
      <c r="B38" s="50"/>
      <c r="C38" s="51"/>
      <c r="D38" s="52"/>
      <c r="E38" s="50"/>
      <c r="F38" s="52"/>
      <c r="G38" s="55"/>
      <c r="H38" s="55"/>
      <c r="I38" s="55"/>
      <c r="J38" s="55"/>
      <c r="K38" s="55"/>
    </row>
    <row r="39" spans="2:11">
      <c r="B39" s="66" t="s">
        <v>704</v>
      </c>
      <c r="C39" s="66"/>
      <c r="D39" s="66"/>
      <c r="E39" s="67">
        <v>125</v>
      </c>
      <c r="F39" s="67"/>
      <c r="G39" s="22" t="s">
        <v>705</v>
      </c>
      <c r="H39" s="22" t="s">
        <v>706</v>
      </c>
      <c r="I39" s="22" t="s">
        <v>39</v>
      </c>
      <c r="J39" s="34">
        <v>151816</v>
      </c>
      <c r="K39" s="34">
        <f>ROUND(J39/100*(100-Содержание!$O$10),2)</f>
        <v>151816</v>
      </c>
    </row>
    <row r="40" spans="2:11">
      <c r="B40" s="66"/>
      <c r="C40" s="66"/>
      <c r="D40" s="66"/>
      <c r="E40" s="67"/>
      <c r="F40" s="67"/>
      <c r="G40" s="23"/>
      <c r="H40" s="23"/>
      <c r="I40" s="23"/>
      <c r="J40" s="35"/>
      <c r="K40" s="35"/>
    </row>
    <row r="41" spans="2:11">
      <c r="B41" s="66" t="s">
        <v>707</v>
      </c>
      <c r="C41" s="66"/>
      <c r="D41" s="66"/>
      <c r="E41" s="67">
        <v>190</v>
      </c>
      <c r="F41" s="67"/>
      <c r="G41" s="22" t="s">
        <v>708</v>
      </c>
      <c r="H41" s="22" t="s">
        <v>709</v>
      </c>
      <c r="I41" s="22" t="s">
        <v>45</v>
      </c>
      <c r="J41" s="34">
        <v>200110</v>
      </c>
      <c r="K41" s="34">
        <f>ROUND(J41/100*(100-Содержание!$O$10),2)</f>
        <v>200110</v>
      </c>
    </row>
    <row r="42" spans="2:11">
      <c r="B42" s="66"/>
      <c r="C42" s="66"/>
      <c r="D42" s="66"/>
      <c r="E42" s="67"/>
      <c r="F42" s="67"/>
      <c r="G42" s="23"/>
      <c r="H42" s="23"/>
      <c r="I42" s="23"/>
      <c r="J42" s="35"/>
      <c r="K42" s="35"/>
    </row>
    <row r="43" spans="2:11">
      <c r="B43" s="66" t="s">
        <v>710</v>
      </c>
      <c r="C43" s="66"/>
      <c r="D43" s="66"/>
      <c r="E43" s="67">
        <v>250</v>
      </c>
      <c r="F43" s="67"/>
      <c r="G43" s="22" t="s">
        <v>711</v>
      </c>
      <c r="H43" s="22" t="s">
        <v>712</v>
      </c>
      <c r="I43" s="22" t="s">
        <v>713</v>
      </c>
      <c r="J43" s="34">
        <v>249500</v>
      </c>
      <c r="K43" s="34">
        <f>ROUND(J43/100*(100-Содержание!$O$10),2)</f>
        <v>249500</v>
      </c>
    </row>
    <row r="44" spans="2:11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>
      <c r="B45" s="66" t="s">
        <v>714</v>
      </c>
      <c r="C45" s="66"/>
      <c r="D45" s="66"/>
      <c r="E45" s="67">
        <v>375</v>
      </c>
      <c r="F45" s="67"/>
      <c r="G45" s="22" t="s">
        <v>715</v>
      </c>
      <c r="H45" s="22" t="s">
        <v>60</v>
      </c>
      <c r="I45" s="22" t="s">
        <v>716</v>
      </c>
      <c r="J45" s="34">
        <v>344186</v>
      </c>
      <c r="K45" s="34">
        <f>ROUND(J45/100*(100-Содержание!$O$10),2)</f>
        <v>344186</v>
      </c>
    </row>
    <row r="46" spans="2:11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66" spans="2:11">
      <c r="B66" s="65" t="s">
        <v>717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537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538</v>
      </c>
      <c r="C74" s="25"/>
      <c r="D74" s="25"/>
      <c r="E74" s="25"/>
      <c r="F74" s="25"/>
      <c r="G74" s="26"/>
      <c r="H74" s="20">
        <v>125</v>
      </c>
      <c r="I74" s="21"/>
      <c r="J74" s="12">
        <v>2782</v>
      </c>
      <c r="K74" s="12">
        <f>ROUND(J74/100*(100-Содержание!$O$10),2)</f>
        <v>2782</v>
      </c>
    </row>
    <row r="75" spans="2:11">
      <c r="B75" s="62"/>
      <c r="C75" s="63"/>
      <c r="D75" s="63"/>
      <c r="E75" s="63"/>
      <c r="F75" s="63"/>
      <c r="G75" s="64"/>
      <c r="H75" s="20">
        <v>190</v>
      </c>
      <c r="I75" s="21"/>
      <c r="J75" s="12">
        <v>3848</v>
      </c>
      <c r="K75" s="12">
        <f>ROUND(J75/100*(100-Содержание!$O$10),2)</f>
        <v>3848</v>
      </c>
    </row>
    <row r="76" spans="2:11">
      <c r="B76" s="62"/>
      <c r="C76" s="63"/>
      <c r="D76" s="63"/>
      <c r="E76" s="63"/>
      <c r="F76" s="63"/>
      <c r="G76" s="64"/>
      <c r="H76" s="20">
        <v>250</v>
      </c>
      <c r="I76" s="21"/>
      <c r="J76" s="12">
        <v>5562</v>
      </c>
      <c r="K76" s="12">
        <f>ROUND(J76/100*(100-Содержание!$O$10),2)</f>
        <v>5562</v>
      </c>
    </row>
    <row r="77" spans="2:11">
      <c r="B77" s="27"/>
      <c r="C77" s="28"/>
      <c r="D77" s="28"/>
      <c r="E77" s="28"/>
      <c r="F77" s="28"/>
      <c r="G77" s="29"/>
      <c r="H77" s="20">
        <v>375</v>
      </c>
      <c r="I77" s="21"/>
      <c r="J77" s="12">
        <v>9427</v>
      </c>
      <c r="K77" s="12">
        <f>ROUND(J77/100*(100-Содержание!$O$10),2)</f>
        <v>9427</v>
      </c>
    </row>
    <row r="78" spans="2:11">
      <c r="B78" s="24" t="s">
        <v>539</v>
      </c>
      <c r="C78" s="25"/>
      <c r="D78" s="25"/>
      <c r="E78" s="25"/>
      <c r="F78" s="25"/>
      <c r="G78" s="26"/>
      <c r="H78" s="30">
        <v>375</v>
      </c>
      <c r="I78" s="31"/>
      <c r="J78" s="34">
        <v>12488</v>
      </c>
      <c r="K78" s="34">
        <f>ROUND(J78/100*(100-Содержание!$O$10),2)</f>
        <v>12488</v>
      </c>
    </row>
    <row r="79" spans="2:11">
      <c r="B79" s="27"/>
      <c r="C79" s="28"/>
      <c r="D79" s="28"/>
      <c r="E79" s="28"/>
      <c r="F79" s="28"/>
      <c r="G79" s="29"/>
      <c r="H79" s="32"/>
      <c r="I79" s="33"/>
      <c r="J79" s="35"/>
      <c r="K79" s="35"/>
    </row>
    <row r="80" spans="2:11">
      <c r="B80" s="24" t="s">
        <v>580</v>
      </c>
      <c r="C80" s="25"/>
      <c r="D80" s="25"/>
      <c r="E80" s="25"/>
      <c r="F80" s="25"/>
      <c r="G80" s="26"/>
      <c r="H80" s="30">
        <v>125</v>
      </c>
      <c r="I80" s="31"/>
      <c r="J80" s="34">
        <v>5786</v>
      </c>
      <c r="K80" s="34">
        <f>ROUND(J80/100*(100-Содержание!$O$10),2)</f>
        <v>5786</v>
      </c>
    </row>
    <row r="81" spans="2:11">
      <c r="B81" s="27"/>
      <c r="C81" s="28"/>
      <c r="D81" s="28"/>
      <c r="E81" s="28"/>
      <c r="F81" s="28"/>
      <c r="G81" s="29"/>
      <c r="H81" s="32"/>
      <c r="I81" s="33"/>
      <c r="J81" s="35"/>
      <c r="K81" s="35"/>
    </row>
    <row r="82" spans="2:11">
      <c r="B82" s="24" t="s">
        <v>581</v>
      </c>
      <c r="C82" s="25"/>
      <c r="D82" s="25"/>
      <c r="E82" s="25"/>
      <c r="F82" s="25"/>
      <c r="G82" s="26"/>
      <c r="H82" s="20">
        <v>125</v>
      </c>
      <c r="I82" s="21"/>
      <c r="J82" s="12">
        <v>2782</v>
      </c>
      <c r="K82" s="12">
        <f>ROUND(J82/100*(100-Содержание!$O$10),2)</f>
        <v>2782</v>
      </c>
    </row>
    <row r="83" spans="2:11">
      <c r="B83" s="62"/>
      <c r="C83" s="63"/>
      <c r="D83" s="63"/>
      <c r="E83" s="63"/>
      <c r="F83" s="63"/>
      <c r="G83" s="64"/>
      <c r="H83" s="20">
        <v>190</v>
      </c>
      <c r="I83" s="21"/>
      <c r="J83" s="12">
        <v>3848</v>
      </c>
      <c r="K83" s="12">
        <f>ROUND(J83/100*(100-Содержание!$O$10),2)</f>
        <v>3848</v>
      </c>
    </row>
    <row r="84" spans="2:11">
      <c r="B84" s="62"/>
      <c r="C84" s="63"/>
      <c r="D84" s="63"/>
      <c r="E84" s="63"/>
      <c r="F84" s="63"/>
      <c r="G84" s="64"/>
      <c r="H84" s="20">
        <v>250</v>
      </c>
      <c r="I84" s="21"/>
      <c r="J84" s="12">
        <v>5562</v>
      </c>
      <c r="K84" s="12">
        <f>ROUND(J84/100*(100-Содержание!$O$10),2)</f>
        <v>5562</v>
      </c>
    </row>
    <row r="85" spans="2:11">
      <c r="B85" s="27"/>
      <c r="C85" s="28"/>
      <c r="D85" s="28"/>
      <c r="E85" s="28"/>
      <c r="F85" s="28"/>
      <c r="G85" s="29"/>
      <c r="H85" s="20">
        <v>375</v>
      </c>
      <c r="I85" s="21"/>
      <c r="J85" s="12">
        <v>12488</v>
      </c>
      <c r="K85" s="12">
        <f>ROUND(J85/100*(100-Содержание!$O$10),2)</f>
        <v>12488</v>
      </c>
    </row>
    <row r="86" spans="2:11">
      <c r="B86" s="24" t="s">
        <v>540</v>
      </c>
      <c r="C86" s="25"/>
      <c r="D86" s="25"/>
      <c r="E86" s="25"/>
      <c r="F86" s="25"/>
      <c r="G86" s="26"/>
      <c r="H86" s="20">
        <v>125</v>
      </c>
      <c r="I86" s="21"/>
      <c r="J86" s="12">
        <v>5564</v>
      </c>
      <c r="K86" s="12">
        <f>ROUND(J86/100*(100-Содержание!$O$10),2)</f>
        <v>5564</v>
      </c>
    </row>
    <row r="87" spans="2:11">
      <c r="B87" s="62"/>
      <c r="C87" s="63"/>
      <c r="D87" s="63"/>
      <c r="E87" s="63"/>
      <c r="F87" s="63"/>
      <c r="G87" s="64"/>
      <c r="H87" s="20">
        <v>190</v>
      </c>
      <c r="I87" s="21"/>
      <c r="J87" s="12">
        <v>7696</v>
      </c>
      <c r="K87" s="12">
        <f>ROUND(J87/100*(100-Содержание!$O$10),2)</f>
        <v>7696</v>
      </c>
    </row>
    <row r="88" spans="2:11">
      <c r="B88" s="62"/>
      <c r="C88" s="63"/>
      <c r="D88" s="63"/>
      <c r="E88" s="63"/>
      <c r="F88" s="63"/>
      <c r="G88" s="64"/>
      <c r="H88" s="20">
        <v>250</v>
      </c>
      <c r="I88" s="21"/>
      <c r="J88" s="12">
        <v>11123</v>
      </c>
      <c r="K88" s="12">
        <f>ROUND(J88/100*(100-Содержание!$O$10),2)</f>
        <v>11123</v>
      </c>
    </row>
    <row r="89" spans="2:11">
      <c r="B89" s="27"/>
      <c r="C89" s="28"/>
      <c r="D89" s="28"/>
      <c r="E89" s="28"/>
      <c r="F89" s="28"/>
      <c r="G89" s="29"/>
      <c r="H89" s="20">
        <v>375</v>
      </c>
      <c r="I89" s="21"/>
      <c r="J89" s="12">
        <v>18857</v>
      </c>
      <c r="K89" s="12">
        <f>ROUND(J89/100*(100-Содержание!$O$10),2)</f>
        <v>18857</v>
      </c>
    </row>
    <row r="90" spans="2:11">
      <c r="B90" s="17" t="s">
        <v>541</v>
      </c>
      <c r="C90" s="18"/>
      <c r="D90" s="18"/>
      <c r="E90" s="18"/>
      <c r="F90" s="18"/>
      <c r="G90" s="19"/>
      <c r="H90" s="20">
        <v>375</v>
      </c>
      <c r="I90" s="21"/>
      <c r="J90" s="12">
        <v>24970</v>
      </c>
      <c r="K90" s="12">
        <f>ROUND(J90/100*(100-Содержание!$O$10),2)</f>
        <v>24970</v>
      </c>
    </row>
    <row r="91" spans="2:11">
      <c r="B91" s="17" t="s">
        <v>582</v>
      </c>
      <c r="C91" s="18"/>
      <c r="D91" s="18"/>
      <c r="E91" s="18"/>
      <c r="F91" s="18"/>
      <c r="G91" s="19"/>
      <c r="H91" s="20">
        <v>125</v>
      </c>
      <c r="I91" s="21"/>
      <c r="J91" s="12">
        <v>16135</v>
      </c>
      <c r="K91" s="12">
        <f>ROUND(J91/100*(100-Содержание!$O$10),2)</f>
        <v>16135</v>
      </c>
    </row>
    <row r="92" spans="2:11">
      <c r="B92" s="24" t="s">
        <v>583</v>
      </c>
      <c r="C92" s="25"/>
      <c r="D92" s="25"/>
      <c r="E92" s="25"/>
      <c r="F92" s="25"/>
      <c r="G92" s="26"/>
      <c r="H92" s="20">
        <v>125</v>
      </c>
      <c r="I92" s="21"/>
      <c r="J92" s="12">
        <v>9989</v>
      </c>
      <c r="K92" s="12">
        <f>ROUND(J92/100*(100-Содержание!$O$10),2)</f>
        <v>9989</v>
      </c>
    </row>
    <row r="93" spans="2:11">
      <c r="B93" s="62"/>
      <c r="C93" s="63"/>
      <c r="D93" s="63"/>
      <c r="E93" s="63"/>
      <c r="F93" s="63"/>
      <c r="G93" s="64"/>
      <c r="H93" s="20">
        <v>190</v>
      </c>
      <c r="I93" s="21"/>
      <c r="J93" s="12">
        <v>16201</v>
      </c>
      <c r="K93" s="12">
        <f>ROUND(J93/100*(100-Содержание!$O$10),2)</f>
        <v>16201</v>
      </c>
    </row>
    <row r="94" spans="2:11">
      <c r="B94" s="62"/>
      <c r="C94" s="63"/>
      <c r="D94" s="63"/>
      <c r="E94" s="63"/>
      <c r="F94" s="63"/>
      <c r="G94" s="64"/>
      <c r="H94" s="20">
        <v>250</v>
      </c>
      <c r="I94" s="21"/>
      <c r="J94" s="12">
        <v>12847</v>
      </c>
      <c r="K94" s="12">
        <f>ROUND(J94/100*(100-Содержание!$O$10),2)</f>
        <v>12847</v>
      </c>
    </row>
    <row r="95" spans="2:11">
      <c r="B95" s="27"/>
      <c r="C95" s="28"/>
      <c r="D95" s="28"/>
      <c r="E95" s="28"/>
      <c r="F95" s="28"/>
      <c r="G95" s="29"/>
      <c r="H95" s="20">
        <v>375</v>
      </c>
      <c r="I95" s="21"/>
      <c r="J95" s="12">
        <v>24970</v>
      </c>
      <c r="K95" s="12">
        <f>ROUND(J95/100*(100-Содержание!$O$10),2)</f>
        <v>24970</v>
      </c>
    </row>
    <row r="96" spans="2:11">
      <c r="B96" s="24" t="s">
        <v>542</v>
      </c>
      <c r="C96" s="25"/>
      <c r="D96" s="25"/>
      <c r="E96" s="25"/>
      <c r="F96" s="25"/>
      <c r="G96" s="26"/>
      <c r="H96" s="20">
        <v>125</v>
      </c>
      <c r="I96" s="21"/>
      <c r="J96" s="12">
        <v>8346</v>
      </c>
      <c r="K96" s="12">
        <f>ROUND(J96/100*(100-Содержание!$O$10),2)</f>
        <v>8346</v>
      </c>
    </row>
    <row r="97" spans="2:11">
      <c r="B97" s="62"/>
      <c r="C97" s="63"/>
      <c r="D97" s="63"/>
      <c r="E97" s="63"/>
      <c r="F97" s="63"/>
      <c r="G97" s="64"/>
      <c r="H97" s="20">
        <v>190</v>
      </c>
      <c r="I97" s="21"/>
      <c r="J97" s="12">
        <v>11544</v>
      </c>
      <c r="K97" s="12">
        <f>ROUND(J97/100*(100-Содержание!$O$10),2)</f>
        <v>11544</v>
      </c>
    </row>
    <row r="98" spans="2:11">
      <c r="B98" s="62"/>
      <c r="C98" s="63"/>
      <c r="D98" s="63"/>
      <c r="E98" s="63"/>
      <c r="F98" s="63"/>
      <c r="G98" s="64"/>
      <c r="H98" s="20">
        <v>250</v>
      </c>
      <c r="I98" s="21"/>
      <c r="J98" s="12">
        <v>16683</v>
      </c>
      <c r="K98" s="12">
        <f>ROUND(J98/100*(100-Содержание!$O$10),2)</f>
        <v>16683</v>
      </c>
    </row>
    <row r="99" spans="2:11">
      <c r="B99" s="27"/>
      <c r="C99" s="28"/>
      <c r="D99" s="28"/>
      <c r="E99" s="28"/>
      <c r="F99" s="28"/>
      <c r="G99" s="29"/>
      <c r="H99" s="20">
        <v>375</v>
      </c>
      <c r="I99" s="21"/>
      <c r="J99" s="12">
        <v>28284</v>
      </c>
      <c r="K99" s="12">
        <f>ROUND(J99/100*(100-Содержание!$O$10),2)</f>
        <v>28284</v>
      </c>
    </row>
    <row r="100" spans="2:11">
      <c r="B100" s="17" t="s">
        <v>543</v>
      </c>
      <c r="C100" s="18"/>
      <c r="D100" s="18"/>
      <c r="E100" s="18"/>
      <c r="F100" s="18"/>
      <c r="G100" s="19"/>
      <c r="H100" s="20">
        <v>375</v>
      </c>
      <c r="I100" s="21"/>
      <c r="J100" s="12">
        <v>28284</v>
      </c>
      <c r="K100" s="12">
        <f>ROUND(J100/100*(100-Содержание!$O$10),2)</f>
        <v>28284</v>
      </c>
    </row>
    <row r="101" spans="2:11">
      <c r="B101" s="17" t="s">
        <v>584</v>
      </c>
      <c r="C101" s="18"/>
      <c r="D101" s="18"/>
      <c r="E101" s="18"/>
      <c r="F101" s="18"/>
      <c r="G101" s="19"/>
      <c r="H101" s="20">
        <v>125</v>
      </c>
      <c r="I101" s="21"/>
      <c r="J101" s="12">
        <v>17359</v>
      </c>
      <c r="K101" s="12">
        <f>ROUND(J101/100*(100-Содержание!$O$10),2)</f>
        <v>17359</v>
      </c>
    </row>
    <row r="102" spans="2:11">
      <c r="B102" s="24" t="s">
        <v>585</v>
      </c>
      <c r="C102" s="25"/>
      <c r="D102" s="25"/>
      <c r="E102" s="25"/>
      <c r="F102" s="25"/>
      <c r="G102" s="26"/>
      <c r="H102" s="20">
        <v>125</v>
      </c>
      <c r="I102" s="21"/>
      <c r="J102" s="12">
        <v>8346</v>
      </c>
      <c r="K102" s="12">
        <f>ROUND(J102/100*(100-Содержание!$O$10),2)</f>
        <v>8346</v>
      </c>
    </row>
    <row r="103" spans="2:11">
      <c r="B103" s="62"/>
      <c r="C103" s="63"/>
      <c r="D103" s="63"/>
      <c r="E103" s="63"/>
      <c r="F103" s="63"/>
      <c r="G103" s="64"/>
      <c r="H103" s="20">
        <v>190</v>
      </c>
      <c r="I103" s="21"/>
      <c r="J103" s="12">
        <v>11544</v>
      </c>
      <c r="K103" s="12">
        <f>ROUND(J103/100*(100-Содержание!$O$10),2)</f>
        <v>11544</v>
      </c>
    </row>
    <row r="104" spans="2:11">
      <c r="B104" s="62"/>
      <c r="C104" s="63"/>
      <c r="D104" s="63"/>
      <c r="E104" s="63"/>
      <c r="F104" s="63"/>
      <c r="G104" s="64"/>
      <c r="H104" s="20">
        <v>250</v>
      </c>
      <c r="I104" s="21"/>
      <c r="J104" s="12">
        <v>16683</v>
      </c>
      <c r="K104" s="12">
        <f>ROUND(J104/100*(100-Содержание!$O$10),2)</f>
        <v>16683</v>
      </c>
    </row>
    <row r="105" spans="2:11">
      <c r="B105" s="27"/>
      <c r="C105" s="28"/>
      <c r="D105" s="28"/>
      <c r="E105" s="28"/>
      <c r="F105" s="28"/>
      <c r="G105" s="29"/>
      <c r="H105" s="20">
        <v>375</v>
      </c>
      <c r="I105" s="21"/>
      <c r="J105" s="12">
        <v>28284</v>
      </c>
      <c r="K105" s="12">
        <f>ROUND(J105/100*(100-Содержание!$O$10),2)</f>
        <v>28284</v>
      </c>
    </row>
    <row r="106" spans="2:11">
      <c r="B106" s="24" t="s">
        <v>586</v>
      </c>
      <c r="C106" s="25"/>
      <c r="D106" s="25"/>
      <c r="E106" s="25"/>
      <c r="F106" s="25"/>
      <c r="G106" s="26"/>
      <c r="H106" s="20">
        <v>125</v>
      </c>
      <c r="I106" s="21"/>
      <c r="J106" s="12">
        <v>11127</v>
      </c>
      <c r="K106" s="12">
        <f>ROUND(J106/100*(100-Содержание!$O$10),2)</f>
        <v>11127</v>
      </c>
    </row>
    <row r="107" spans="2:11">
      <c r="B107" s="62"/>
      <c r="C107" s="63"/>
      <c r="D107" s="63"/>
      <c r="E107" s="63"/>
      <c r="F107" s="63"/>
      <c r="G107" s="64"/>
      <c r="H107" s="20">
        <v>190</v>
      </c>
      <c r="I107" s="21"/>
      <c r="J107" s="12">
        <v>15392</v>
      </c>
      <c r="K107" s="12">
        <f>ROUND(J107/100*(100-Содержание!$O$10),2)</f>
        <v>15392</v>
      </c>
    </row>
    <row r="108" spans="2:11">
      <c r="B108" s="62"/>
      <c r="C108" s="63"/>
      <c r="D108" s="63"/>
      <c r="E108" s="63"/>
      <c r="F108" s="63"/>
      <c r="G108" s="64"/>
      <c r="H108" s="20">
        <v>250</v>
      </c>
      <c r="I108" s="21"/>
      <c r="J108" s="12">
        <v>22245</v>
      </c>
      <c r="K108" s="12">
        <f>ROUND(J108/100*(100-Содержание!$O$10),2)</f>
        <v>22245</v>
      </c>
    </row>
    <row r="109" spans="2:11">
      <c r="B109" s="27"/>
      <c r="C109" s="28"/>
      <c r="D109" s="28"/>
      <c r="E109" s="28"/>
      <c r="F109" s="28"/>
      <c r="G109" s="29"/>
      <c r="H109" s="20">
        <v>375</v>
      </c>
      <c r="I109" s="21"/>
      <c r="J109" s="12">
        <v>37712</v>
      </c>
      <c r="K109" s="12">
        <f>ROUND(J109/100*(100-Содержание!$O$10),2)</f>
        <v>37712</v>
      </c>
    </row>
    <row r="110" spans="2:11">
      <c r="B110" s="17" t="s">
        <v>587</v>
      </c>
      <c r="C110" s="18"/>
      <c r="D110" s="18"/>
      <c r="E110" s="18"/>
      <c r="F110" s="18"/>
      <c r="G110" s="19"/>
      <c r="H110" s="20">
        <v>375</v>
      </c>
      <c r="I110" s="21"/>
      <c r="J110" s="12">
        <v>37712</v>
      </c>
      <c r="K110" s="12">
        <f>ROUND(J110/100*(100-Содержание!$O$10),2)</f>
        <v>37712</v>
      </c>
    </row>
    <row r="111" spans="2:11">
      <c r="B111" s="17" t="s">
        <v>588</v>
      </c>
      <c r="C111" s="18"/>
      <c r="D111" s="18"/>
      <c r="E111" s="18"/>
      <c r="F111" s="18"/>
      <c r="G111" s="19"/>
      <c r="H111" s="20">
        <v>125</v>
      </c>
      <c r="I111" s="21"/>
      <c r="J111" s="12">
        <v>23145</v>
      </c>
      <c r="K111" s="12">
        <f>ROUND(J111/100*(100-Содержание!$O$10),2)</f>
        <v>23145</v>
      </c>
    </row>
    <row r="112" spans="2:11">
      <c r="B112" s="24" t="s">
        <v>589</v>
      </c>
      <c r="C112" s="25"/>
      <c r="D112" s="25"/>
      <c r="E112" s="25"/>
      <c r="F112" s="25"/>
      <c r="G112" s="26"/>
      <c r="H112" s="20">
        <v>125</v>
      </c>
      <c r="I112" s="21"/>
      <c r="J112" s="12">
        <v>11127</v>
      </c>
      <c r="K112" s="12">
        <f>ROUND(J112/100*(100-Содержание!$O$10),2)</f>
        <v>11127</v>
      </c>
    </row>
    <row r="113" spans="2:11">
      <c r="B113" s="62"/>
      <c r="C113" s="63"/>
      <c r="D113" s="63"/>
      <c r="E113" s="63"/>
      <c r="F113" s="63"/>
      <c r="G113" s="64"/>
      <c r="H113" s="20">
        <v>190</v>
      </c>
      <c r="I113" s="21"/>
      <c r="J113" s="12">
        <v>15392</v>
      </c>
      <c r="K113" s="12">
        <f>ROUND(J113/100*(100-Содержание!$O$10),2)</f>
        <v>15392</v>
      </c>
    </row>
    <row r="114" spans="2:11">
      <c r="B114" s="62"/>
      <c r="C114" s="63"/>
      <c r="D114" s="63"/>
      <c r="E114" s="63"/>
      <c r="F114" s="63"/>
      <c r="G114" s="64"/>
      <c r="H114" s="20">
        <v>250</v>
      </c>
      <c r="I114" s="21"/>
      <c r="J114" s="12">
        <v>22245</v>
      </c>
      <c r="K114" s="12">
        <f>ROUND(J114/100*(100-Содержание!$O$10),2)</f>
        <v>22245</v>
      </c>
    </row>
    <row r="115" spans="2:11">
      <c r="B115" s="27"/>
      <c r="C115" s="28"/>
      <c r="D115" s="28"/>
      <c r="E115" s="28"/>
      <c r="F115" s="28"/>
      <c r="G115" s="29"/>
      <c r="H115" s="20">
        <v>375</v>
      </c>
      <c r="I115" s="21"/>
      <c r="J115" s="12">
        <v>37712</v>
      </c>
      <c r="K115" s="12">
        <f>ROUND(J115/100*(100-Содержание!$O$10),2)</f>
        <v>37712</v>
      </c>
    </row>
    <row r="116" spans="2:11">
      <c r="B116" s="24" t="s">
        <v>590</v>
      </c>
      <c r="C116" s="25"/>
      <c r="D116" s="25"/>
      <c r="E116" s="25"/>
      <c r="F116" s="25"/>
      <c r="G116" s="26"/>
      <c r="H116" s="20">
        <v>125</v>
      </c>
      <c r="I116" s="21"/>
      <c r="J116" s="12">
        <v>13909</v>
      </c>
      <c r="K116" s="12">
        <f>ROUND(J116/100*(100-Содержание!$O$10),2)</f>
        <v>13909</v>
      </c>
    </row>
    <row r="117" spans="2:11">
      <c r="B117" s="62"/>
      <c r="C117" s="63"/>
      <c r="D117" s="63"/>
      <c r="E117" s="63"/>
      <c r="F117" s="63"/>
      <c r="G117" s="64"/>
      <c r="H117" s="20">
        <v>190</v>
      </c>
      <c r="I117" s="21"/>
      <c r="J117" s="12">
        <v>22223</v>
      </c>
      <c r="K117" s="12">
        <f>ROUND(J117/100*(100-Содержание!$O$10),2)</f>
        <v>22223</v>
      </c>
    </row>
    <row r="118" spans="2:11">
      <c r="B118" s="62"/>
      <c r="C118" s="63"/>
      <c r="D118" s="63"/>
      <c r="E118" s="63"/>
      <c r="F118" s="63"/>
      <c r="G118" s="64"/>
      <c r="H118" s="20">
        <v>250</v>
      </c>
      <c r="I118" s="21"/>
      <c r="J118" s="12">
        <v>27806</v>
      </c>
      <c r="K118" s="12">
        <f>ROUND(J118/100*(100-Содержание!$O$10),2)</f>
        <v>27806</v>
      </c>
    </row>
    <row r="119" spans="2:11">
      <c r="B119" s="27"/>
      <c r="C119" s="28"/>
      <c r="D119" s="28"/>
      <c r="E119" s="28"/>
      <c r="F119" s="28"/>
      <c r="G119" s="29"/>
      <c r="H119" s="20">
        <v>375</v>
      </c>
      <c r="I119" s="21"/>
      <c r="J119" s="12">
        <v>47139</v>
      </c>
      <c r="K119" s="12">
        <f>ROUND(J119/100*(100-Содержание!$O$10),2)</f>
        <v>47139</v>
      </c>
    </row>
    <row r="120" spans="2:11">
      <c r="B120" s="17" t="s">
        <v>591</v>
      </c>
      <c r="C120" s="18"/>
      <c r="D120" s="18"/>
      <c r="E120" s="18"/>
      <c r="F120" s="18"/>
      <c r="G120" s="19"/>
      <c r="H120" s="20">
        <v>375</v>
      </c>
      <c r="I120" s="21"/>
      <c r="J120" s="12">
        <v>47139</v>
      </c>
      <c r="K120" s="12">
        <f>ROUND(J120/100*(100-Содержание!$O$10),2)</f>
        <v>47139</v>
      </c>
    </row>
    <row r="121" spans="2:11">
      <c r="B121" s="17" t="s">
        <v>592</v>
      </c>
      <c r="C121" s="18"/>
      <c r="D121" s="18"/>
      <c r="E121" s="18"/>
      <c r="F121" s="18"/>
      <c r="G121" s="19"/>
      <c r="H121" s="20">
        <v>125</v>
      </c>
      <c r="I121" s="21"/>
      <c r="J121" s="12">
        <v>28931</v>
      </c>
      <c r="K121" s="12">
        <f>ROUND(J121/100*(100-Содержание!$O$10),2)</f>
        <v>28931</v>
      </c>
    </row>
    <row r="122" spans="2:11">
      <c r="B122" s="24" t="s">
        <v>593</v>
      </c>
      <c r="C122" s="25"/>
      <c r="D122" s="25"/>
      <c r="E122" s="25"/>
      <c r="F122" s="25"/>
      <c r="G122" s="26"/>
      <c r="H122" s="20">
        <v>125</v>
      </c>
      <c r="I122" s="21"/>
      <c r="J122" s="12">
        <v>13909</v>
      </c>
      <c r="K122" s="12">
        <f>ROUND(J122/100*(100-Содержание!$O$10),2)</f>
        <v>13909</v>
      </c>
    </row>
    <row r="123" spans="2:11">
      <c r="B123" s="62"/>
      <c r="C123" s="63"/>
      <c r="D123" s="63"/>
      <c r="E123" s="63"/>
      <c r="F123" s="63"/>
      <c r="G123" s="64"/>
      <c r="H123" s="20">
        <v>190</v>
      </c>
      <c r="I123" s="21"/>
      <c r="J123" s="12">
        <v>19240</v>
      </c>
      <c r="K123" s="12">
        <f>ROUND(J123/100*(100-Содержание!$O$10),2)</f>
        <v>19240</v>
      </c>
    </row>
    <row r="124" spans="2:11">
      <c r="B124" s="62"/>
      <c r="C124" s="63"/>
      <c r="D124" s="63"/>
      <c r="E124" s="63"/>
      <c r="F124" s="63"/>
      <c r="G124" s="64"/>
      <c r="H124" s="20">
        <v>250</v>
      </c>
      <c r="I124" s="21"/>
      <c r="J124" s="12">
        <v>27806</v>
      </c>
      <c r="K124" s="12">
        <f>ROUND(J124/100*(100-Содержание!$O$10),2)</f>
        <v>27806</v>
      </c>
    </row>
    <row r="125" spans="2:11">
      <c r="B125" s="27"/>
      <c r="C125" s="28"/>
      <c r="D125" s="28"/>
      <c r="E125" s="28"/>
      <c r="F125" s="28"/>
      <c r="G125" s="29"/>
      <c r="H125" s="20">
        <v>375</v>
      </c>
      <c r="I125" s="21"/>
      <c r="J125" s="12">
        <v>47139</v>
      </c>
      <c r="K125" s="12">
        <f>ROUND(J125/100*(100-Содержание!$O$10),2)</f>
        <v>47139</v>
      </c>
    </row>
    <row r="126" spans="2:11">
      <c r="B126" s="24" t="s">
        <v>594</v>
      </c>
      <c r="C126" s="25"/>
      <c r="D126" s="25"/>
      <c r="E126" s="25"/>
      <c r="F126" s="25"/>
      <c r="G126" s="26"/>
      <c r="H126" s="20">
        <v>125</v>
      </c>
      <c r="I126" s="21"/>
      <c r="J126" s="12">
        <v>19280</v>
      </c>
      <c r="K126" s="12">
        <f>ROUND(J126/100*(100-Содержание!$O$10),2)</f>
        <v>19280</v>
      </c>
    </row>
    <row r="127" spans="2:11">
      <c r="B127" s="62"/>
      <c r="C127" s="63"/>
      <c r="D127" s="63"/>
      <c r="E127" s="63"/>
      <c r="F127" s="63"/>
      <c r="G127" s="64"/>
      <c r="H127" s="20">
        <v>190</v>
      </c>
      <c r="I127" s="21"/>
      <c r="J127" s="12">
        <v>26665</v>
      </c>
      <c r="K127" s="12">
        <f>ROUND(J127/100*(100-Содержание!$O$10),2)</f>
        <v>26665</v>
      </c>
    </row>
    <row r="128" spans="2:11">
      <c r="B128" s="62"/>
      <c r="C128" s="63"/>
      <c r="D128" s="63"/>
      <c r="E128" s="63"/>
      <c r="F128" s="63"/>
      <c r="G128" s="64"/>
      <c r="H128" s="20">
        <v>250</v>
      </c>
      <c r="I128" s="21"/>
      <c r="J128" s="12">
        <v>38539</v>
      </c>
      <c r="K128" s="12">
        <f>ROUND(J128/100*(100-Содержание!$O$10),2)</f>
        <v>38539</v>
      </c>
    </row>
    <row r="129" spans="2:11">
      <c r="B129" s="27"/>
      <c r="C129" s="28"/>
      <c r="D129" s="28"/>
      <c r="E129" s="28"/>
      <c r="F129" s="28"/>
      <c r="G129" s="29"/>
      <c r="H129" s="20">
        <v>375</v>
      </c>
      <c r="I129" s="21"/>
      <c r="J129" s="12">
        <v>65334</v>
      </c>
      <c r="K129" s="12">
        <f>ROUND(J129/100*(100-Содержание!$O$10),2)</f>
        <v>65334</v>
      </c>
    </row>
    <row r="130" spans="2:11">
      <c r="B130" s="17" t="s">
        <v>595</v>
      </c>
      <c r="C130" s="18"/>
      <c r="D130" s="18"/>
      <c r="E130" s="18"/>
      <c r="F130" s="18"/>
      <c r="G130" s="19"/>
      <c r="H130" s="20">
        <v>375</v>
      </c>
      <c r="I130" s="21"/>
      <c r="J130" s="12">
        <v>65334</v>
      </c>
      <c r="K130" s="12">
        <f>ROUND(J130/100*(100-Содержание!$O$10),2)</f>
        <v>65334</v>
      </c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61" t="s">
        <v>537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17" t="s">
        <v>596</v>
      </c>
      <c r="C135" s="18"/>
      <c r="D135" s="18"/>
      <c r="E135" s="18"/>
      <c r="F135" s="18"/>
      <c r="G135" s="19"/>
      <c r="H135" s="20">
        <v>125</v>
      </c>
      <c r="I135" s="21"/>
      <c r="J135" s="12">
        <v>48402</v>
      </c>
      <c r="K135" s="12">
        <f>ROUND(J135/100*(100-Содержание!$O$10),2)</f>
        <v>48402</v>
      </c>
    </row>
    <row r="136" spans="2:11">
      <c r="B136" s="24" t="s">
        <v>597</v>
      </c>
      <c r="C136" s="25"/>
      <c r="D136" s="25"/>
      <c r="E136" s="25"/>
      <c r="F136" s="25"/>
      <c r="G136" s="26"/>
      <c r="H136" s="20">
        <v>125</v>
      </c>
      <c r="I136" s="21"/>
      <c r="J136" s="12">
        <v>19280</v>
      </c>
      <c r="K136" s="12">
        <f>ROUND(J136/100*(100-Содержание!$O$10),2)</f>
        <v>19280</v>
      </c>
    </row>
    <row r="137" spans="2:11">
      <c r="B137" s="62"/>
      <c r="C137" s="63"/>
      <c r="D137" s="63"/>
      <c r="E137" s="63"/>
      <c r="F137" s="63"/>
      <c r="G137" s="64"/>
      <c r="H137" s="20">
        <v>190</v>
      </c>
      <c r="I137" s="21"/>
      <c r="J137" s="12">
        <v>26665</v>
      </c>
      <c r="K137" s="12">
        <f>ROUND(J137/100*(100-Содержание!$O$10),2)</f>
        <v>26665</v>
      </c>
    </row>
    <row r="138" spans="2:11">
      <c r="B138" s="62"/>
      <c r="C138" s="63"/>
      <c r="D138" s="63"/>
      <c r="E138" s="63"/>
      <c r="F138" s="63"/>
      <c r="G138" s="64"/>
      <c r="H138" s="20">
        <v>250</v>
      </c>
      <c r="I138" s="21"/>
      <c r="J138" s="12">
        <v>38539</v>
      </c>
      <c r="K138" s="12">
        <f>ROUND(J138/100*(100-Содержание!$O$10),2)</f>
        <v>38539</v>
      </c>
    </row>
    <row r="139" spans="2:11">
      <c r="B139" s="27"/>
      <c r="C139" s="28"/>
      <c r="D139" s="28"/>
      <c r="E139" s="28"/>
      <c r="F139" s="28"/>
      <c r="G139" s="29"/>
      <c r="H139" s="20">
        <v>375</v>
      </c>
      <c r="I139" s="21"/>
      <c r="J139" s="12">
        <v>65334</v>
      </c>
      <c r="K139" s="12">
        <f>ROUND(J139/100*(100-Содержание!$O$10),2)</f>
        <v>65334</v>
      </c>
    </row>
    <row r="140" spans="2:11">
      <c r="B140" s="61" t="s">
        <v>598</v>
      </c>
      <c r="C140" s="61"/>
      <c r="D140" s="61"/>
      <c r="E140" s="61"/>
      <c r="F140" s="61"/>
      <c r="G140" s="61"/>
      <c r="H140" s="61"/>
      <c r="I140" s="61"/>
      <c r="J140" s="61"/>
      <c r="K140" s="61"/>
    </row>
    <row r="141" spans="2:11">
      <c r="B141" s="71" t="s">
        <v>599</v>
      </c>
      <c r="C141" s="72"/>
      <c r="D141" s="72"/>
      <c r="E141" s="72"/>
      <c r="F141" s="72"/>
      <c r="G141" s="73"/>
      <c r="H141" s="20">
        <v>125</v>
      </c>
      <c r="I141" s="21"/>
      <c r="J141" s="12">
        <v>2589</v>
      </c>
      <c r="K141" s="12">
        <f>ROUND(J141/100*(100-Содержание!$O$10),2)</f>
        <v>2589</v>
      </c>
    </row>
    <row r="142" spans="2:11">
      <c r="B142" s="74"/>
      <c r="C142" s="75"/>
      <c r="D142" s="75"/>
      <c r="E142" s="75"/>
      <c r="F142" s="75"/>
      <c r="G142" s="76"/>
      <c r="H142" s="20">
        <v>190</v>
      </c>
      <c r="I142" s="21"/>
      <c r="J142" s="12">
        <v>4181</v>
      </c>
      <c r="K142" s="12">
        <f>ROUND(J142/100*(100-Содержание!$O$10),2)</f>
        <v>4181</v>
      </c>
    </row>
    <row r="143" spans="2:11">
      <c r="B143" s="74"/>
      <c r="C143" s="75"/>
      <c r="D143" s="75"/>
      <c r="E143" s="75"/>
      <c r="F143" s="75"/>
      <c r="G143" s="76"/>
      <c r="H143" s="20">
        <v>250</v>
      </c>
      <c r="I143" s="21"/>
      <c r="J143" s="12">
        <v>5179</v>
      </c>
      <c r="K143" s="12">
        <f>ROUND(J143/100*(100-Содержание!$O$10),2)</f>
        <v>5179</v>
      </c>
    </row>
    <row r="144" spans="2:11">
      <c r="B144" s="77"/>
      <c r="C144" s="78"/>
      <c r="D144" s="78"/>
      <c r="E144" s="78"/>
      <c r="F144" s="78"/>
      <c r="G144" s="79"/>
      <c r="H144" s="20">
        <v>375</v>
      </c>
      <c r="I144" s="21"/>
      <c r="J144" s="12">
        <v>7768</v>
      </c>
      <c r="K144" s="12">
        <f>ROUND(J144/100*(100-Содержание!$O$10),2)</f>
        <v>7768</v>
      </c>
    </row>
    <row r="145" spans="2:11">
      <c r="B145" s="61" t="s">
        <v>600</v>
      </c>
      <c r="C145" s="61"/>
      <c r="D145" s="61"/>
      <c r="E145" s="61"/>
      <c r="F145" s="61"/>
      <c r="G145" s="61"/>
      <c r="H145" s="61"/>
      <c r="I145" s="61"/>
      <c r="J145" s="61"/>
      <c r="K145" s="61"/>
    </row>
    <row r="146" spans="2:11">
      <c r="B146" s="24" t="s">
        <v>601</v>
      </c>
      <c r="C146" s="25"/>
      <c r="D146" s="25"/>
      <c r="E146" s="25"/>
      <c r="F146" s="25"/>
      <c r="G146" s="26"/>
      <c r="H146" s="20">
        <v>125</v>
      </c>
      <c r="I146" s="21"/>
      <c r="J146" s="12">
        <v>3035</v>
      </c>
      <c r="K146" s="12">
        <f>ROUND(J146/100*(100-Содержание!$O$10),2)</f>
        <v>3035</v>
      </c>
    </row>
    <row r="147" spans="2:11">
      <c r="B147" s="62"/>
      <c r="C147" s="63"/>
      <c r="D147" s="63"/>
      <c r="E147" s="63"/>
      <c r="F147" s="63"/>
      <c r="G147" s="64"/>
      <c r="H147" s="20">
        <v>190</v>
      </c>
      <c r="I147" s="21"/>
      <c r="J147" s="12">
        <v>4552</v>
      </c>
      <c r="K147" s="12">
        <f>ROUND(J147/100*(100-Содержание!$O$10),2)</f>
        <v>4552</v>
      </c>
    </row>
    <row r="148" spans="2:11">
      <c r="B148" s="62"/>
      <c r="C148" s="63"/>
      <c r="D148" s="63"/>
      <c r="E148" s="63"/>
      <c r="F148" s="63"/>
      <c r="G148" s="64"/>
      <c r="H148" s="20">
        <v>250</v>
      </c>
      <c r="I148" s="21"/>
      <c r="J148" s="12">
        <v>6069</v>
      </c>
      <c r="K148" s="12">
        <f>ROUND(J148/100*(100-Содержание!$O$10),2)</f>
        <v>6069</v>
      </c>
    </row>
    <row r="149" spans="2:11">
      <c r="B149" s="27"/>
      <c r="C149" s="28"/>
      <c r="D149" s="28"/>
      <c r="E149" s="28"/>
      <c r="F149" s="28"/>
      <c r="G149" s="29"/>
      <c r="H149" s="20">
        <v>375</v>
      </c>
      <c r="I149" s="21"/>
      <c r="J149" s="12">
        <v>9104</v>
      </c>
      <c r="K149" s="12">
        <f>ROUND(J149/100*(100-Содержание!$O$10),2)</f>
        <v>9104</v>
      </c>
    </row>
    <row r="150" spans="2:11">
      <c r="B150" s="61" t="s">
        <v>179</v>
      </c>
      <c r="C150" s="61"/>
      <c r="D150" s="61"/>
      <c r="E150" s="61"/>
      <c r="F150" s="61"/>
      <c r="G150" s="61"/>
      <c r="H150" s="61"/>
      <c r="I150" s="61"/>
      <c r="J150" s="61"/>
      <c r="K150" s="61"/>
    </row>
    <row r="151" spans="2:11">
      <c r="B151" s="17" t="s">
        <v>185</v>
      </c>
      <c r="C151" s="18"/>
      <c r="D151" s="18"/>
      <c r="E151" s="18"/>
      <c r="F151" s="18"/>
      <c r="G151" s="19"/>
      <c r="H151" s="20" t="s">
        <v>178</v>
      </c>
      <c r="I151" s="21"/>
      <c r="J151" s="12">
        <v>843</v>
      </c>
      <c r="K151" s="12">
        <f>ROUND(J151/100*(100-Содержание!$O$10),2)</f>
        <v>843</v>
      </c>
    </row>
    <row r="152" spans="2:11">
      <c r="B152" s="61" t="s">
        <v>186</v>
      </c>
      <c r="C152" s="61"/>
      <c r="D152" s="61"/>
      <c r="E152" s="61"/>
      <c r="F152" s="61"/>
      <c r="G152" s="61"/>
      <c r="H152" s="61"/>
      <c r="I152" s="61"/>
      <c r="J152" s="61"/>
      <c r="K152" s="61"/>
    </row>
    <row r="153" spans="2:11">
      <c r="B153" s="17" t="s">
        <v>188</v>
      </c>
      <c r="C153" s="18"/>
      <c r="D153" s="18"/>
      <c r="E153" s="18"/>
      <c r="F153" s="18"/>
      <c r="G153" s="19"/>
      <c r="H153" s="20" t="s">
        <v>178</v>
      </c>
      <c r="I153" s="21"/>
      <c r="J153" s="12">
        <v>31264</v>
      </c>
      <c r="K153" s="12">
        <f>ROUND(J153/100*(100-Содержание!$O$10),2)</f>
        <v>31264</v>
      </c>
    </row>
    <row r="154" spans="2:11">
      <c r="B154" s="17" t="s">
        <v>189</v>
      </c>
      <c r="C154" s="18"/>
      <c r="D154" s="18"/>
      <c r="E154" s="18"/>
      <c r="F154" s="18"/>
      <c r="G154" s="19"/>
      <c r="H154" s="20" t="s">
        <v>178</v>
      </c>
      <c r="I154" s="21"/>
      <c r="J154" s="12">
        <v>2789</v>
      </c>
      <c r="K154" s="12">
        <f>ROUND(J154/100*(100-Содержание!$O$10),2)</f>
        <v>2789</v>
      </c>
    </row>
    <row r="155" spans="2:11">
      <c r="B155" s="61" t="s">
        <v>606</v>
      </c>
      <c r="C155" s="61"/>
      <c r="D155" s="61"/>
      <c r="E155" s="61"/>
      <c r="F155" s="61"/>
      <c r="G155" s="61"/>
      <c r="H155" s="61"/>
      <c r="I155" s="61"/>
      <c r="J155" s="61"/>
      <c r="K155" s="61"/>
    </row>
    <row r="156" spans="2:11">
      <c r="B156" s="24" t="s">
        <v>607</v>
      </c>
      <c r="C156" s="25"/>
      <c r="D156" s="25"/>
      <c r="E156" s="25"/>
      <c r="F156" s="25"/>
      <c r="G156" s="26"/>
      <c r="H156" s="20">
        <v>125</v>
      </c>
      <c r="I156" s="21"/>
      <c r="J156" s="12">
        <v>5046</v>
      </c>
      <c r="K156" s="12">
        <f>ROUND(J156/100*(100-Содержание!$O$10),2)</f>
        <v>5046</v>
      </c>
    </row>
    <row r="157" spans="2:11">
      <c r="B157" s="62"/>
      <c r="C157" s="63"/>
      <c r="D157" s="63"/>
      <c r="E157" s="63"/>
      <c r="F157" s="63"/>
      <c r="G157" s="64"/>
      <c r="H157" s="20">
        <v>190</v>
      </c>
      <c r="I157" s="21"/>
      <c r="J157" s="12">
        <v>9352</v>
      </c>
      <c r="K157" s="12">
        <f>ROUND(J157/100*(100-Содержание!$O$10),2)</f>
        <v>9352</v>
      </c>
    </row>
    <row r="158" spans="2:11">
      <c r="B158" s="62"/>
      <c r="C158" s="63"/>
      <c r="D158" s="63"/>
      <c r="E158" s="63"/>
      <c r="F158" s="63"/>
      <c r="G158" s="64"/>
      <c r="H158" s="20">
        <v>250</v>
      </c>
      <c r="I158" s="21"/>
      <c r="J158" s="12">
        <v>11097</v>
      </c>
      <c r="K158" s="12">
        <f>ROUND(J158/100*(100-Содержание!$O$10),2)</f>
        <v>11097</v>
      </c>
    </row>
    <row r="159" spans="2:11">
      <c r="B159" s="27"/>
      <c r="C159" s="28"/>
      <c r="D159" s="28"/>
      <c r="E159" s="28"/>
      <c r="F159" s="28"/>
      <c r="G159" s="29"/>
      <c r="H159" s="20">
        <v>375</v>
      </c>
      <c r="I159" s="21"/>
      <c r="J159" s="12">
        <v>15831</v>
      </c>
      <c r="K159" s="12">
        <f>ROUND(J159/100*(100-Содержание!$O$10),2)</f>
        <v>15831</v>
      </c>
    </row>
    <row r="160" spans="2:11">
      <c r="B160" s="61" t="s">
        <v>192</v>
      </c>
      <c r="C160" s="61"/>
      <c r="D160" s="61"/>
      <c r="E160" s="61"/>
      <c r="F160" s="61"/>
      <c r="G160" s="61"/>
      <c r="H160" s="61"/>
      <c r="I160" s="61"/>
      <c r="J160" s="61"/>
      <c r="K160" s="61"/>
    </row>
    <row r="161" spans="2:11">
      <c r="B161" s="17" t="s">
        <v>608</v>
      </c>
      <c r="C161" s="18"/>
      <c r="D161" s="18"/>
      <c r="E161" s="18"/>
      <c r="F161" s="18"/>
      <c r="G161" s="19"/>
      <c r="H161" s="20" t="s">
        <v>178</v>
      </c>
      <c r="I161" s="21"/>
      <c r="J161" s="12">
        <v>15220</v>
      </c>
      <c r="K161" s="12">
        <f>ROUND(J161/100*(100-Содержание!$O$10),2)</f>
        <v>15220</v>
      </c>
    </row>
    <row r="162" spans="2:11">
      <c r="B162" s="17" t="s">
        <v>609</v>
      </c>
      <c r="C162" s="18"/>
      <c r="D162" s="18"/>
      <c r="E162" s="18"/>
      <c r="F162" s="18"/>
      <c r="G162" s="19"/>
      <c r="H162" s="20" t="s">
        <v>178</v>
      </c>
      <c r="I162" s="21"/>
      <c r="J162" s="12">
        <v>22347</v>
      </c>
      <c r="K162" s="12">
        <f>ROUND(J162/100*(100-Содержание!$O$10),2)</f>
        <v>22347</v>
      </c>
    </row>
    <row r="163" spans="2:11">
      <c r="B163" s="17" t="s">
        <v>610</v>
      </c>
      <c r="C163" s="18"/>
      <c r="D163" s="18"/>
      <c r="E163" s="18"/>
      <c r="F163" s="18"/>
      <c r="G163" s="19"/>
      <c r="H163" s="20" t="s">
        <v>178</v>
      </c>
      <c r="I163" s="21"/>
      <c r="J163" s="12">
        <v>15542</v>
      </c>
      <c r="K163" s="12">
        <f>ROUND(J163/100*(100-Содержание!$O$10),2)</f>
        <v>15542</v>
      </c>
    </row>
    <row r="164" spans="2:11">
      <c r="B164" s="17" t="s">
        <v>195</v>
      </c>
      <c r="C164" s="18"/>
      <c r="D164" s="18"/>
      <c r="E164" s="18"/>
      <c r="F164" s="18"/>
      <c r="G164" s="19"/>
      <c r="H164" s="20" t="s">
        <v>178</v>
      </c>
      <c r="I164" s="21"/>
      <c r="J164" s="12">
        <v>1125</v>
      </c>
      <c r="K164" s="12">
        <f>ROUND(J164/100*(100-Содержание!$O$10),2)</f>
        <v>1125</v>
      </c>
    </row>
    <row r="165" spans="2:11">
      <c r="B165" s="17" t="s">
        <v>611</v>
      </c>
      <c r="C165" s="18"/>
      <c r="D165" s="18"/>
      <c r="E165" s="18"/>
      <c r="F165" s="18"/>
      <c r="G165" s="19"/>
      <c r="H165" s="20" t="s">
        <v>178</v>
      </c>
      <c r="I165" s="21"/>
      <c r="J165" s="12">
        <v>11468</v>
      </c>
      <c r="K165" s="12">
        <f>ROUND(J165/100*(100-Содержание!$O$10),2)</f>
        <v>11468</v>
      </c>
    </row>
    <row r="166" spans="2:11">
      <c r="B166" s="17" t="s">
        <v>612</v>
      </c>
      <c r="C166" s="18"/>
      <c r="D166" s="18"/>
      <c r="E166" s="18"/>
      <c r="F166" s="18"/>
      <c r="G166" s="19"/>
      <c r="H166" s="20" t="s">
        <v>178</v>
      </c>
      <c r="I166" s="21"/>
      <c r="J166" s="12">
        <v>21933</v>
      </c>
      <c r="K166" s="12">
        <f>ROUND(J166/100*(100-Содержание!$O$10),2)</f>
        <v>21933</v>
      </c>
    </row>
    <row r="167" spans="2:11">
      <c r="B167" s="61" t="s">
        <v>205</v>
      </c>
      <c r="C167" s="61"/>
      <c r="D167" s="61"/>
      <c r="E167" s="61"/>
      <c r="F167" s="61"/>
      <c r="G167" s="61"/>
      <c r="H167" s="61"/>
      <c r="I167" s="61"/>
      <c r="J167" s="61"/>
      <c r="K167" s="61"/>
    </row>
    <row r="168" spans="2:11">
      <c r="B168" s="17" t="s">
        <v>608</v>
      </c>
      <c r="C168" s="18"/>
      <c r="D168" s="18"/>
      <c r="E168" s="18"/>
      <c r="F168" s="18"/>
      <c r="G168" s="19"/>
      <c r="H168" s="20" t="s">
        <v>178</v>
      </c>
      <c r="I168" s="21"/>
      <c r="J168" s="12">
        <v>15220</v>
      </c>
      <c r="K168" s="12">
        <f>ROUND(J168/100*(100-Содержание!$O$10),2)</f>
        <v>15220</v>
      </c>
    </row>
    <row r="169" spans="2:11">
      <c r="B169" s="17" t="s">
        <v>609</v>
      </c>
      <c r="C169" s="18"/>
      <c r="D169" s="18"/>
      <c r="E169" s="18"/>
      <c r="F169" s="18"/>
      <c r="G169" s="19"/>
      <c r="H169" s="20" t="s">
        <v>178</v>
      </c>
      <c r="I169" s="21"/>
      <c r="J169" s="12">
        <v>22347</v>
      </c>
      <c r="K169" s="12">
        <f>ROUND(J169/100*(100-Содержание!$O$10),2)</f>
        <v>22347</v>
      </c>
    </row>
    <row r="170" spans="2:11">
      <c r="B170" s="17" t="s">
        <v>610</v>
      </c>
      <c r="C170" s="18"/>
      <c r="D170" s="18"/>
      <c r="E170" s="18"/>
      <c r="F170" s="18"/>
      <c r="G170" s="19"/>
      <c r="H170" s="20" t="s">
        <v>178</v>
      </c>
      <c r="I170" s="21"/>
      <c r="J170" s="12">
        <v>15542</v>
      </c>
      <c r="K170" s="12">
        <f>ROUND(J170/100*(100-Содержание!$O$10),2)</f>
        <v>15542</v>
      </c>
    </row>
    <row r="171" spans="2:11">
      <c r="B171" s="17" t="s">
        <v>195</v>
      </c>
      <c r="C171" s="18"/>
      <c r="D171" s="18"/>
      <c r="E171" s="18"/>
      <c r="F171" s="18"/>
      <c r="G171" s="19"/>
      <c r="H171" s="20" t="s">
        <v>178</v>
      </c>
      <c r="I171" s="21"/>
      <c r="J171" s="12">
        <v>1125</v>
      </c>
      <c r="K171" s="12">
        <f>ROUND(J171/100*(100-Содержание!$O$10),2)</f>
        <v>1125</v>
      </c>
    </row>
    <row r="172" spans="2:11">
      <c r="B172" s="17" t="s">
        <v>611</v>
      </c>
      <c r="C172" s="18"/>
      <c r="D172" s="18"/>
      <c r="E172" s="18"/>
      <c r="F172" s="18"/>
      <c r="G172" s="19"/>
      <c r="H172" s="20" t="s">
        <v>178</v>
      </c>
      <c r="I172" s="21"/>
      <c r="J172" s="12">
        <v>11468</v>
      </c>
      <c r="K172" s="12">
        <f>ROUND(J172/100*(100-Содержание!$O$10),2)</f>
        <v>11468</v>
      </c>
    </row>
    <row r="173" spans="2:11">
      <c r="B173" s="17" t="s">
        <v>612</v>
      </c>
      <c r="C173" s="18"/>
      <c r="D173" s="18"/>
      <c r="E173" s="18"/>
      <c r="F173" s="18"/>
      <c r="G173" s="19"/>
      <c r="H173" s="20" t="s">
        <v>178</v>
      </c>
      <c r="I173" s="21"/>
      <c r="J173" s="12">
        <v>21933</v>
      </c>
      <c r="K173" s="12">
        <f>ROUND(J173/100*(100-Содержание!$O$10),2)</f>
        <v>21933</v>
      </c>
    </row>
    <row r="174" spans="2:11">
      <c r="B174" s="61" t="s">
        <v>207</v>
      </c>
      <c r="C174" s="61"/>
      <c r="D174" s="61"/>
      <c r="E174" s="61"/>
      <c r="F174" s="61"/>
      <c r="G174" s="61"/>
      <c r="H174" s="61"/>
      <c r="I174" s="61"/>
      <c r="J174" s="61"/>
      <c r="K174" s="61"/>
    </row>
    <row r="175" spans="2:11">
      <c r="B175" s="17" t="s">
        <v>207</v>
      </c>
      <c r="C175" s="18"/>
      <c r="D175" s="18"/>
      <c r="E175" s="18"/>
      <c r="F175" s="18"/>
      <c r="G175" s="19"/>
      <c r="H175" s="20" t="s">
        <v>178</v>
      </c>
      <c r="I175" s="21"/>
      <c r="J175" s="12">
        <v>4373</v>
      </c>
      <c r="K175" s="12">
        <f>ROUND(J175/100*(100-Содержание!$O$10),2)</f>
        <v>4373</v>
      </c>
    </row>
    <row r="176" spans="2:11">
      <c r="B176" s="61" t="s">
        <v>208</v>
      </c>
      <c r="C176" s="61"/>
      <c r="D176" s="61"/>
      <c r="E176" s="61"/>
      <c r="F176" s="61"/>
      <c r="G176" s="61"/>
      <c r="H176" s="61"/>
      <c r="I176" s="61"/>
      <c r="J176" s="61"/>
      <c r="K176" s="61"/>
    </row>
    <row r="177" spans="2:11">
      <c r="B177" s="24" t="s">
        <v>208</v>
      </c>
      <c r="C177" s="25"/>
      <c r="D177" s="25"/>
      <c r="E177" s="25"/>
      <c r="F177" s="25"/>
      <c r="G177" s="26"/>
      <c r="H177" s="20">
        <v>125</v>
      </c>
      <c r="I177" s="21"/>
      <c r="J177" s="12">
        <v>8630</v>
      </c>
      <c r="K177" s="12">
        <f>ROUND(J177/100*(100-Содержание!$O$10),2)</f>
        <v>8630</v>
      </c>
    </row>
    <row r="178" spans="2:11">
      <c r="B178" s="62"/>
      <c r="C178" s="63"/>
      <c r="D178" s="63"/>
      <c r="E178" s="63"/>
      <c r="F178" s="63"/>
      <c r="G178" s="64"/>
      <c r="H178" s="20">
        <v>190</v>
      </c>
      <c r="I178" s="21"/>
      <c r="J178" s="12">
        <v>9022</v>
      </c>
      <c r="K178" s="12">
        <f>ROUND(J178/100*(100-Содержание!$O$10),2)</f>
        <v>9022</v>
      </c>
    </row>
    <row r="179" spans="2:11">
      <c r="B179" s="62"/>
      <c r="C179" s="63"/>
      <c r="D179" s="63"/>
      <c r="E179" s="63"/>
      <c r="F179" s="63"/>
      <c r="G179" s="64"/>
      <c r="H179" s="20">
        <v>250</v>
      </c>
      <c r="I179" s="21"/>
      <c r="J179" s="12">
        <v>17237</v>
      </c>
      <c r="K179" s="12">
        <f>ROUND(J179/100*(100-Содержание!$O$10),2)</f>
        <v>17237</v>
      </c>
    </row>
    <row r="180" spans="2:11">
      <c r="B180" s="27"/>
      <c r="C180" s="28"/>
      <c r="D180" s="28"/>
      <c r="E180" s="28"/>
      <c r="F180" s="28"/>
      <c r="G180" s="29"/>
      <c r="H180" s="20">
        <v>375</v>
      </c>
      <c r="I180" s="21"/>
      <c r="J180" s="12">
        <v>21809</v>
      </c>
      <c r="K180" s="12">
        <f>ROUND(J180/100*(100-Содержание!$O$10),2)</f>
        <v>21809</v>
      </c>
    </row>
    <row r="181" spans="2:11">
      <c r="B181" s="61" t="s">
        <v>578</v>
      </c>
      <c r="C181" s="61"/>
      <c r="D181" s="61"/>
      <c r="E181" s="61"/>
      <c r="F181" s="61"/>
      <c r="G181" s="61"/>
      <c r="H181" s="61"/>
      <c r="I181" s="61"/>
      <c r="J181" s="61"/>
      <c r="K181" s="61"/>
    </row>
    <row r="182" spans="2:11">
      <c r="B182" s="17" t="s">
        <v>579</v>
      </c>
      <c r="C182" s="18"/>
      <c r="D182" s="18"/>
      <c r="E182" s="18"/>
      <c r="F182" s="18"/>
      <c r="G182" s="19"/>
      <c r="H182" s="20">
        <v>125</v>
      </c>
      <c r="I182" s="21"/>
      <c r="J182" s="12">
        <v>3541</v>
      </c>
      <c r="K182" s="12">
        <f>ROUND(J182/100*(100-Содержание!$O$10),2)</f>
        <v>3541</v>
      </c>
    </row>
    <row r="183" spans="2:11">
      <c r="B183" s="36" t="s">
        <v>718</v>
      </c>
      <c r="C183" s="36"/>
      <c r="D183" s="36"/>
      <c r="E183" s="36"/>
      <c r="F183" s="36"/>
      <c r="G183" s="36"/>
      <c r="H183" s="36"/>
      <c r="I183" s="36"/>
      <c r="J183" s="36"/>
      <c r="K183" s="36"/>
    </row>
    <row r="184" spans="2:11">
      <c r="B184" s="11" t="s">
        <v>719</v>
      </c>
      <c r="C184" s="56" t="s">
        <v>720</v>
      </c>
      <c r="D184" s="57"/>
      <c r="E184" s="57"/>
      <c r="F184" s="57"/>
      <c r="G184" s="58"/>
      <c r="H184" s="59">
        <v>125</v>
      </c>
      <c r="I184" s="60"/>
      <c r="J184" s="12">
        <v>3504</v>
      </c>
      <c r="K184" s="12">
        <f>ROUND(J184/100*(100-Содержание!$O$10),2)</f>
        <v>3504</v>
      </c>
    </row>
    <row r="185" spans="2:11">
      <c r="B185" s="11" t="s">
        <v>721</v>
      </c>
      <c r="C185" s="17" t="s">
        <v>722</v>
      </c>
      <c r="D185" s="18"/>
      <c r="E185" s="18"/>
      <c r="F185" s="18"/>
      <c r="G185" s="19"/>
      <c r="H185" s="20">
        <v>190</v>
      </c>
      <c r="I185" s="21"/>
      <c r="J185" s="12">
        <v>2548</v>
      </c>
      <c r="K185" s="12">
        <f>ROUND(J185/100*(100-Содержание!$O$10),2)</f>
        <v>2548</v>
      </c>
    </row>
    <row r="186" spans="2:11">
      <c r="B186" s="11" t="s">
        <v>723</v>
      </c>
      <c r="C186" s="17" t="s">
        <v>724</v>
      </c>
      <c r="D186" s="18"/>
      <c r="E186" s="18"/>
      <c r="F186" s="18"/>
      <c r="G186" s="19"/>
      <c r="H186" s="20" t="s">
        <v>178</v>
      </c>
      <c r="I186" s="21"/>
      <c r="J186" s="12">
        <v>7729</v>
      </c>
      <c r="K186" s="12">
        <f>ROUND(J186/100*(100-Содержание!$O$10),2)</f>
        <v>7729</v>
      </c>
    </row>
    <row r="187" spans="2:11">
      <c r="B187" s="11" t="s">
        <v>725</v>
      </c>
      <c r="C187" s="17" t="s">
        <v>726</v>
      </c>
      <c r="D187" s="18"/>
      <c r="E187" s="18"/>
      <c r="F187" s="18"/>
      <c r="G187" s="19"/>
      <c r="H187" s="20" t="s">
        <v>178</v>
      </c>
      <c r="I187" s="21"/>
      <c r="J187" s="12">
        <v>555</v>
      </c>
      <c r="K187" s="12">
        <f>ROUND(J187/100*(100-Содержание!$O$10),2)</f>
        <v>555</v>
      </c>
    </row>
    <row r="188" spans="2:11">
      <c r="B188" s="11" t="s">
        <v>727</v>
      </c>
      <c r="C188" s="17" t="s">
        <v>728</v>
      </c>
      <c r="D188" s="18"/>
      <c r="E188" s="18"/>
      <c r="F188" s="18"/>
      <c r="G188" s="19"/>
      <c r="H188" s="20">
        <v>190</v>
      </c>
      <c r="I188" s="21"/>
      <c r="J188" s="12">
        <v>468</v>
      </c>
      <c r="K188" s="12">
        <f>ROUND(J188/100*(100-Содержание!$O$10),2)</f>
        <v>468</v>
      </c>
    </row>
  </sheetData>
  <mergeCells count="212">
    <mergeCell ref="B1:K2"/>
    <mergeCell ref="I31:K33"/>
    <mergeCell ref="B35:K35"/>
    <mergeCell ref="B36:D38"/>
    <mergeCell ref="E36:F38"/>
    <mergeCell ref="G36:G38"/>
    <mergeCell ref="H36:H38"/>
    <mergeCell ref="I36:I38"/>
    <mergeCell ref="J36:J38"/>
    <mergeCell ref="K36:K38"/>
    <mergeCell ref="J41:J42"/>
    <mergeCell ref="K41:K42"/>
    <mergeCell ref="B39:D40"/>
    <mergeCell ref="E39:F40"/>
    <mergeCell ref="G39:G40"/>
    <mergeCell ref="H39:H40"/>
    <mergeCell ref="I39:I40"/>
    <mergeCell ref="J39:J40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B66:K67"/>
    <mergeCell ref="B70:G72"/>
    <mergeCell ref="H70:I72"/>
    <mergeCell ref="J70:J72"/>
    <mergeCell ref="K70:K72"/>
    <mergeCell ref="B73:K73"/>
    <mergeCell ref="B74:G77"/>
    <mergeCell ref="H74:I74"/>
    <mergeCell ref="H75:I75"/>
    <mergeCell ref="H76:I76"/>
    <mergeCell ref="H77:I77"/>
    <mergeCell ref="B78:G79"/>
    <mergeCell ref="H78:I79"/>
    <mergeCell ref="J78:J79"/>
    <mergeCell ref="K78:K79"/>
    <mergeCell ref="B80:G81"/>
    <mergeCell ref="H80:I81"/>
    <mergeCell ref="J80:J81"/>
    <mergeCell ref="K80:K81"/>
    <mergeCell ref="B82:G85"/>
    <mergeCell ref="H82:I82"/>
    <mergeCell ref="H83:I83"/>
    <mergeCell ref="H84:I84"/>
    <mergeCell ref="H85:I85"/>
    <mergeCell ref="B86:G89"/>
    <mergeCell ref="H86:I86"/>
    <mergeCell ref="H87:I87"/>
    <mergeCell ref="H88:I88"/>
    <mergeCell ref="H89:I89"/>
    <mergeCell ref="B90:G90"/>
    <mergeCell ref="H90:I90"/>
    <mergeCell ref="B91:G91"/>
    <mergeCell ref="H91:I91"/>
    <mergeCell ref="B92:G95"/>
    <mergeCell ref="H92:I92"/>
    <mergeCell ref="H93:I93"/>
    <mergeCell ref="H94:I94"/>
    <mergeCell ref="H95:I95"/>
    <mergeCell ref="B96:G99"/>
    <mergeCell ref="H96:I96"/>
    <mergeCell ref="H97:I97"/>
    <mergeCell ref="H98:I98"/>
    <mergeCell ref="H99:I99"/>
    <mergeCell ref="B100:G100"/>
    <mergeCell ref="H100:I100"/>
    <mergeCell ref="B101:G101"/>
    <mergeCell ref="H101:I101"/>
    <mergeCell ref="B102:G105"/>
    <mergeCell ref="H102:I102"/>
    <mergeCell ref="H103:I103"/>
    <mergeCell ref="H104:I104"/>
    <mergeCell ref="H105:I105"/>
    <mergeCell ref="B106:G109"/>
    <mergeCell ref="H106:I106"/>
    <mergeCell ref="H107:I107"/>
    <mergeCell ref="H108:I108"/>
    <mergeCell ref="H109:I109"/>
    <mergeCell ref="B110:G110"/>
    <mergeCell ref="H110:I110"/>
    <mergeCell ref="B111:G111"/>
    <mergeCell ref="H111:I111"/>
    <mergeCell ref="B112:G115"/>
    <mergeCell ref="H112:I112"/>
    <mergeCell ref="H113:I113"/>
    <mergeCell ref="H114:I114"/>
    <mergeCell ref="H115:I115"/>
    <mergeCell ref="B116:G119"/>
    <mergeCell ref="H116:I116"/>
    <mergeCell ref="H117:I117"/>
    <mergeCell ref="H118:I118"/>
    <mergeCell ref="H119:I119"/>
    <mergeCell ref="B120:G120"/>
    <mergeCell ref="H120:I120"/>
    <mergeCell ref="B121:G121"/>
    <mergeCell ref="H121:I121"/>
    <mergeCell ref="B122:G125"/>
    <mergeCell ref="H122:I122"/>
    <mergeCell ref="H123:I123"/>
    <mergeCell ref="H124:I124"/>
    <mergeCell ref="H125:I125"/>
    <mergeCell ref="B126:G129"/>
    <mergeCell ref="H126:I126"/>
    <mergeCell ref="H127:I127"/>
    <mergeCell ref="H128:I128"/>
    <mergeCell ref="H129:I129"/>
    <mergeCell ref="B130:G130"/>
    <mergeCell ref="H130:I130"/>
    <mergeCell ref="B131:G133"/>
    <mergeCell ref="H131:I133"/>
    <mergeCell ref="J131:J133"/>
    <mergeCell ref="K131:K133"/>
    <mergeCell ref="B134:K134"/>
    <mergeCell ref="B135:G135"/>
    <mergeCell ref="H135:I135"/>
    <mergeCell ref="B136:G139"/>
    <mergeCell ref="H136:I136"/>
    <mergeCell ref="H137:I137"/>
    <mergeCell ref="H138:I138"/>
    <mergeCell ref="H139:I139"/>
    <mergeCell ref="B140:K140"/>
    <mergeCell ref="B141:G144"/>
    <mergeCell ref="H141:I141"/>
    <mergeCell ref="H142:I142"/>
    <mergeCell ref="H143:I143"/>
    <mergeCell ref="H144:I144"/>
    <mergeCell ref="B145:K145"/>
    <mergeCell ref="B146:G149"/>
    <mergeCell ref="H146:I146"/>
    <mergeCell ref="H147:I147"/>
    <mergeCell ref="H148:I148"/>
    <mergeCell ref="H149:I149"/>
    <mergeCell ref="B150:K150"/>
    <mergeCell ref="B151:G151"/>
    <mergeCell ref="H151:I151"/>
    <mergeCell ref="B152:K152"/>
    <mergeCell ref="B153:G153"/>
    <mergeCell ref="H153:I153"/>
    <mergeCell ref="B154:G154"/>
    <mergeCell ref="H154:I154"/>
    <mergeCell ref="B155:K155"/>
    <mergeCell ref="B156:G159"/>
    <mergeCell ref="H156:I156"/>
    <mergeCell ref="H157:I157"/>
    <mergeCell ref="H158:I158"/>
    <mergeCell ref="H159:I159"/>
    <mergeCell ref="B160:K160"/>
    <mergeCell ref="B161:G161"/>
    <mergeCell ref="H161:I161"/>
    <mergeCell ref="B162:G162"/>
    <mergeCell ref="H162:I162"/>
    <mergeCell ref="B163:G163"/>
    <mergeCell ref="H163:I163"/>
    <mergeCell ref="B164:G164"/>
    <mergeCell ref="H164:I164"/>
    <mergeCell ref="B165:G165"/>
    <mergeCell ref="H165:I165"/>
    <mergeCell ref="B166:G166"/>
    <mergeCell ref="H166:I166"/>
    <mergeCell ref="B167:K167"/>
    <mergeCell ref="B168:G168"/>
    <mergeCell ref="H168:I168"/>
    <mergeCell ref="B169:G169"/>
    <mergeCell ref="H169:I169"/>
    <mergeCell ref="B170:G170"/>
    <mergeCell ref="H170:I170"/>
    <mergeCell ref="B171:G171"/>
    <mergeCell ref="H171:I171"/>
    <mergeCell ref="B172:G172"/>
    <mergeCell ref="H172:I172"/>
    <mergeCell ref="B173:G173"/>
    <mergeCell ref="H173:I173"/>
    <mergeCell ref="B174:K174"/>
    <mergeCell ref="B175:G175"/>
    <mergeCell ref="H175:I175"/>
    <mergeCell ref="B176:K176"/>
    <mergeCell ref="B177:G180"/>
    <mergeCell ref="H177:I177"/>
    <mergeCell ref="H178:I178"/>
    <mergeCell ref="H179:I179"/>
    <mergeCell ref="H180:I180"/>
    <mergeCell ref="B181:K181"/>
    <mergeCell ref="B182:G182"/>
    <mergeCell ref="H182:I182"/>
    <mergeCell ref="B183:K183"/>
    <mergeCell ref="C184:G184"/>
    <mergeCell ref="H184:I184"/>
    <mergeCell ref="C188:G188"/>
    <mergeCell ref="H188:I188"/>
    <mergeCell ref="C185:G185"/>
    <mergeCell ref="H185:I185"/>
    <mergeCell ref="C186:G186"/>
    <mergeCell ref="H186:I186"/>
    <mergeCell ref="C187:G187"/>
    <mergeCell ref="H187:I18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8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729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730</v>
      </c>
      <c r="I27" s="4" t="s">
        <v>24</v>
      </c>
    </row>
    <row r="28" spans="2:9">
      <c r="B28" s="4" t="s">
        <v>731</v>
      </c>
      <c r="I28" s="4" t="s">
        <v>555</v>
      </c>
    </row>
    <row r="29" spans="2:9">
      <c r="B29" s="4" t="s">
        <v>549</v>
      </c>
      <c r="I29" s="4" t="s">
        <v>26</v>
      </c>
    </row>
    <row r="30" spans="2:9">
      <c r="B30" s="4" t="s">
        <v>9</v>
      </c>
      <c r="I30" s="4" t="s">
        <v>27</v>
      </c>
    </row>
    <row r="31" spans="2:9">
      <c r="B31" s="4" t="s">
        <v>16</v>
      </c>
      <c r="I31" s="4" t="s">
        <v>28</v>
      </c>
    </row>
    <row r="32" spans="2:9">
      <c r="B32" s="4" t="s">
        <v>17</v>
      </c>
    </row>
    <row r="33" spans="2:11">
      <c r="B33" s="4" t="s">
        <v>551</v>
      </c>
    </row>
    <row r="34" spans="2:11">
      <c r="B34" s="4" t="s">
        <v>732</v>
      </c>
    </row>
    <row r="35" spans="2:11">
      <c r="B35" s="4" t="s">
        <v>733</v>
      </c>
    </row>
    <row r="36" spans="2:11">
      <c r="B36" s="4" t="s">
        <v>22</v>
      </c>
    </row>
    <row r="37" spans="2:11">
      <c r="B37" s="68" t="s">
        <v>29</v>
      </c>
      <c r="C37" s="68"/>
      <c r="D37" s="68"/>
      <c r="E37" s="68"/>
      <c r="F37" s="68"/>
      <c r="G37" s="68"/>
      <c r="H37" s="68"/>
      <c r="I37" s="68"/>
      <c r="J37" s="68"/>
      <c r="K37" s="68"/>
    </row>
    <row r="38" spans="2:11">
      <c r="B38" s="44" t="s">
        <v>30</v>
      </c>
      <c r="C38" s="45"/>
      <c r="D38" s="46"/>
      <c r="E38" s="44" t="s">
        <v>31</v>
      </c>
      <c r="F38" s="46"/>
      <c r="G38" s="53" t="s">
        <v>32</v>
      </c>
      <c r="H38" s="53" t="s">
        <v>33</v>
      </c>
      <c r="I38" s="53" t="s">
        <v>34</v>
      </c>
      <c r="J38" s="53" t="s">
        <v>35</v>
      </c>
      <c r="K38" s="53" t="str">
        <f>CONCATENATE("Цена с учетом скидки ",Содержание!$O$10,"%")</f>
        <v>Цена с учетом скидки 0%</v>
      </c>
    </row>
    <row r="39" spans="2:11">
      <c r="B39" s="47"/>
      <c r="C39" s="48"/>
      <c r="D39" s="49"/>
      <c r="E39" s="47"/>
      <c r="F39" s="49"/>
      <c r="G39" s="54"/>
      <c r="H39" s="54"/>
      <c r="I39" s="54"/>
      <c r="J39" s="54"/>
      <c r="K39" s="54"/>
    </row>
    <row r="40" spans="2:11">
      <c r="B40" s="50"/>
      <c r="C40" s="51"/>
      <c r="D40" s="52"/>
      <c r="E40" s="50"/>
      <c r="F40" s="52"/>
      <c r="G40" s="55"/>
      <c r="H40" s="55"/>
      <c r="I40" s="55"/>
      <c r="J40" s="55"/>
      <c r="K40" s="55"/>
    </row>
    <row r="41" spans="2:11">
      <c r="B41" s="66" t="s">
        <v>734</v>
      </c>
      <c r="C41" s="66"/>
      <c r="D41" s="66"/>
      <c r="E41" s="67">
        <v>125</v>
      </c>
      <c r="F41" s="67"/>
      <c r="G41" s="22" t="s">
        <v>735</v>
      </c>
      <c r="H41" s="22" t="s">
        <v>38</v>
      </c>
      <c r="I41" s="22" t="s">
        <v>559</v>
      </c>
      <c r="J41" s="34">
        <v>179796</v>
      </c>
      <c r="K41" s="34">
        <f>ROUND(J41/100*(100-Содержание!$O$10),2)</f>
        <v>179796</v>
      </c>
    </row>
    <row r="42" spans="2:11">
      <c r="B42" s="66"/>
      <c r="C42" s="66"/>
      <c r="D42" s="66"/>
      <c r="E42" s="67"/>
      <c r="F42" s="67"/>
      <c r="G42" s="23"/>
      <c r="H42" s="23"/>
      <c r="I42" s="23"/>
      <c r="J42" s="35"/>
      <c r="K42" s="35"/>
    </row>
    <row r="43" spans="2:11">
      <c r="B43" s="66" t="s">
        <v>736</v>
      </c>
      <c r="C43" s="66"/>
      <c r="D43" s="66"/>
      <c r="E43" s="67">
        <v>190</v>
      </c>
      <c r="F43" s="67"/>
      <c r="G43" s="22" t="s">
        <v>737</v>
      </c>
      <c r="H43" s="22" t="s">
        <v>44</v>
      </c>
      <c r="I43" s="22" t="s">
        <v>637</v>
      </c>
      <c r="J43" s="34">
        <v>229950</v>
      </c>
      <c r="K43" s="34">
        <f>ROUND(J43/100*(100-Содержание!$O$10),2)</f>
        <v>229950</v>
      </c>
    </row>
    <row r="44" spans="2:11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>
      <c r="B45" s="66" t="s">
        <v>738</v>
      </c>
      <c r="C45" s="66"/>
      <c r="D45" s="66"/>
      <c r="E45" s="67">
        <v>250</v>
      </c>
      <c r="F45" s="67"/>
      <c r="G45" s="22" t="s">
        <v>739</v>
      </c>
      <c r="H45" s="22" t="s">
        <v>50</v>
      </c>
      <c r="I45" s="22" t="s">
        <v>562</v>
      </c>
      <c r="J45" s="34">
        <v>262102</v>
      </c>
      <c r="K45" s="34">
        <f>ROUND(J45/100*(100-Содержание!$O$10),2)</f>
        <v>262102</v>
      </c>
    </row>
    <row r="46" spans="2:11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>
      <c r="B47" s="66" t="s">
        <v>740</v>
      </c>
      <c r="C47" s="66"/>
      <c r="D47" s="66"/>
      <c r="E47" s="67" t="s">
        <v>566</v>
      </c>
      <c r="F47" s="67"/>
      <c r="G47" s="22" t="s">
        <v>741</v>
      </c>
      <c r="H47" s="22" t="s">
        <v>50</v>
      </c>
      <c r="I47" s="22" t="s">
        <v>562</v>
      </c>
      <c r="J47" s="34">
        <v>372082</v>
      </c>
      <c r="K47" s="34">
        <f>ROUND(J47/100*(100-Содержание!$O$10),2)</f>
        <v>372082</v>
      </c>
    </row>
    <row r="48" spans="2:11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2:11">
      <c r="B49" s="66" t="s">
        <v>742</v>
      </c>
      <c r="C49" s="66"/>
      <c r="D49" s="66"/>
      <c r="E49" s="67">
        <v>375</v>
      </c>
      <c r="F49" s="67"/>
      <c r="G49" s="22" t="s">
        <v>743</v>
      </c>
      <c r="H49" s="22" t="s">
        <v>60</v>
      </c>
      <c r="I49" s="22" t="s">
        <v>570</v>
      </c>
      <c r="J49" s="34">
        <v>376033</v>
      </c>
      <c r="K49" s="34">
        <f>ROUND(J49/100*(100-Содержание!$O$10),2)</f>
        <v>376033</v>
      </c>
    </row>
    <row r="50" spans="2:11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51" spans="2:11">
      <c r="B51" s="66" t="s">
        <v>744</v>
      </c>
      <c r="C51" s="66"/>
      <c r="D51" s="66"/>
      <c r="E51" s="67" t="s">
        <v>572</v>
      </c>
      <c r="F51" s="67"/>
      <c r="G51" s="22" t="s">
        <v>745</v>
      </c>
      <c r="H51" s="22" t="s">
        <v>574</v>
      </c>
      <c r="I51" s="22" t="s">
        <v>575</v>
      </c>
      <c r="J51" s="34">
        <v>353110</v>
      </c>
      <c r="K51" s="34">
        <f>ROUND(J51/100*(100-Содержание!$O$10),2)</f>
        <v>353110</v>
      </c>
    </row>
    <row r="52" spans="2:11">
      <c r="B52" s="66"/>
      <c r="C52" s="66"/>
      <c r="D52" s="66"/>
      <c r="E52" s="67"/>
      <c r="F52" s="67"/>
      <c r="G52" s="23"/>
      <c r="H52" s="23"/>
      <c r="I52" s="23"/>
      <c r="J52" s="35"/>
      <c r="K52" s="35"/>
    </row>
    <row r="66" spans="2:11">
      <c r="B66" s="65" t="s">
        <v>746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61" t="s">
        <v>577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577</v>
      </c>
      <c r="C76" s="25"/>
      <c r="D76" s="25"/>
      <c r="E76" s="25"/>
      <c r="F76" s="25"/>
      <c r="G76" s="26"/>
      <c r="H76" s="20">
        <v>125</v>
      </c>
      <c r="I76" s="21"/>
      <c r="J76" s="12">
        <v>14176</v>
      </c>
      <c r="K76" s="12">
        <f>ROUND(J76/100*(100-Содержание!$O$10),2)</f>
        <v>14176</v>
      </c>
    </row>
    <row r="77" spans="2:11">
      <c r="B77" s="62"/>
      <c r="C77" s="63"/>
      <c r="D77" s="63"/>
      <c r="E77" s="63"/>
      <c r="F77" s="63"/>
      <c r="G77" s="64"/>
      <c r="H77" s="20">
        <v>190</v>
      </c>
      <c r="I77" s="21"/>
      <c r="J77" s="12">
        <v>21263</v>
      </c>
      <c r="K77" s="12">
        <f>ROUND(J77/100*(100-Содержание!$O$10),2)</f>
        <v>21263</v>
      </c>
    </row>
    <row r="78" spans="2:11">
      <c r="B78" s="62"/>
      <c r="C78" s="63"/>
      <c r="D78" s="63"/>
      <c r="E78" s="63"/>
      <c r="F78" s="63"/>
      <c r="G78" s="64"/>
      <c r="H78" s="20">
        <v>250</v>
      </c>
      <c r="I78" s="21"/>
      <c r="J78" s="12">
        <v>28352</v>
      </c>
      <c r="K78" s="12">
        <f>ROUND(J78/100*(100-Содержание!$O$10),2)</f>
        <v>28352</v>
      </c>
    </row>
    <row r="79" spans="2:11">
      <c r="B79" s="62"/>
      <c r="C79" s="63"/>
      <c r="D79" s="63"/>
      <c r="E79" s="63"/>
      <c r="F79" s="63"/>
      <c r="G79" s="64"/>
      <c r="H79" s="20" t="s">
        <v>566</v>
      </c>
      <c r="I79" s="21"/>
      <c r="J79" s="12">
        <v>28352</v>
      </c>
      <c r="K79" s="12">
        <f>ROUND(J79/100*(100-Содержание!$O$10),2)</f>
        <v>28352</v>
      </c>
    </row>
    <row r="80" spans="2:11">
      <c r="B80" s="62"/>
      <c r="C80" s="63"/>
      <c r="D80" s="63"/>
      <c r="E80" s="63"/>
      <c r="F80" s="63"/>
      <c r="G80" s="64"/>
      <c r="H80" s="20">
        <v>375</v>
      </c>
      <c r="I80" s="21"/>
      <c r="J80" s="12">
        <v>42351</v>
      </c>
      <c r="K80" s="12">
        <f>ROUND(J80/100*(100-Содержание!$O$10),2)</f>
        <v>42351</v>
      </c>
    </row>
    <row r="81" spans="2:11">
      <c r="B81" s="27"/>
      <c r="C81" s="28"/>
      <c r="D81" s="28"/>
      <c r="E81" s="28"/>
      <c r="F81" s="28"/>
      <c r="G81" s="29"/>
      <c r="H81" s="20" t="s">
        <v>572</v>
      </c>
      <c r="I81" s="21"/>
      <c r="J81" s="12">
        <v>21263</v>
      </c>
      <c r="K81" s="12">
        <f>ROUND(J81/100*(100-Содержание!$O$10),2)</f>
        <v>21263</v>
      </c>
    </row>
    <row r="82" spans="2:11">
      <c r="B82" s="61" t="s">
        <v>537</v>
      </c>
      <c r="C82" s="61"/>
      <c r="D82" s="61"/>
      <c r="E82" s="61"/>
      <c r="F82" s="61"/>
      <c r="G82" s="61"/>
      <c r="H82" s="61"/>
      <c r="I82" s="61"/>
      <c r="J82" s="61"/>
      <c r="K82" s="61"/>
    </row>
    <row r="83" spans="2:11">
      <c r="B83" s="24" t="s">
        <v>538</v>
      </c>
      <c r="C83" s="25"/>
      <c r="D83" s="25"/>
      <c r="E83" s="25"/>
      <c r="F83" s="25"/>
      <c r="G83" s="26"/>
      <c r="H83" s="20">
        <v>125</v>
      </c>
      <c r="I83" s="21"/>
      <c r="J83" s="12">
        <v>2782</v>
      </c>
      <c r="K83" s="12">
        <f>ROUND(J83/100*(100-Содержание!$O$10),2)</f>
        <v>2782</v>
      </c>
    </row>
    <row r="84" spans="2:11">
      <c r="B84" s="62"/>
      <c r="C84" s="63"/>
      <c r="D84" s="63"/>
      <c r="E84" s="63"/>
      <c r="F84" s="63"/>
      <c r="G84" s="64"/>
      <c r="H84" s="20">
        <v>190</v>
      </c>
      <c r="I84" s="21"/>
      <c r="J84" s="12">
        <v>3848</v>
      </c>
      <c r="K84" s="12">
        <f>ROUND(J84/100*(100-Содержание!$O$10),2)</f>
        <v>3848</v>
      </c>
    </row>
    <row r="85" spans="2:11">
      <c r="B85" s="62"/>
      <c r="C85" s="63"/>
      <c r="D85" s="63"/>
      <c r="E85" s="63"/>
      <c r="F85" s="63"/>
      <c r="G85" s="64"/>
      <c r="H85" s="20">
        <v>250</v>
      </c>
      <c r="I85" s="21"/>
      <c r="J85" s="12">
        <v>5562</v>
      </c>
      <c r="K85" s="12">
        <f>ROUND(J85/100*(100-Содержание!$O$10),2)</f>
        <v>5562</v>
      </c>
    </row>
    <row r="86" spans="2:11">
      <c r="B86" s="62"/>
      <c r="C86" s="63"/>
      <c r="D86" s="63"/>
      <c r="E86" s="63"/>
      <c r="F86" s="63"/>
      <c r="G86" s="64"/>
      <c r="H86" s="20" t="s">
        <v>566</v>
      </c>
      <c r="I86" s="21"/>
      <c r="J86" s="12">
        <v>5562</v>
      </c>
      <c r="K86" s="12">
        <f>ROUND(J86/100*(100-Содержание!$O$10),2)</f>
        <v>5562</v>
      </c>
    </row>
    <row r="87" spans="2:11">
      <c r="B87" s="62"/>
      <c r="C87" s="63"/>
      <c r="D87" s="63"/>
      <c r="E87" s="63"/>
      <c r="F87" s="63"/>
      <c r="G87" s="64"/>
      <c r="H87" s="20">
        <v>375</v>
      </c>
      <c r="I87" s="21"/>
      <c r="J87" s="12">
        <v>9427</v>
      </c>
      <c r="K87" s="12">
        <f>ROUND(J87/100*(100-Содержание!$O$10),2)</f>
        <v>9427</v>
      </c>
    </row>
    <row r="88" spans="2:11">
      <c r="B88" s="27"/>
      <c r="C88" s="28"/>
      <c r="D88" s="28"/>
      <c r="E88" s="28"/>
      <c r="F88" s="28"/>
      <c r="G88" s="29"/>
      <c r="H88" s="20" t="s">
        <v>572</v>
      </c>
      <c r="I88" s="21"/>
      <c r="J88" s="12">
        <v>3848</v>
      </c>
      <c r="K88" s="12">
        <f>ROUND(J88/100*(100-Содержание!$O$10),2)</f>
        <v>3848</v>
      </c>
    </row>
    <row r="89" spans="2:11">
      <c r="B89" s="24" t="s">
        <v>540</v>
      </c>
      <c r="C89" s="25"/>
      <c r="D89" s="25"/>
      <c r="E89" s="25"/>
      <c r="F89" s="25"/>
      <c r="G89" s="26"/>
      <c r="H89" s="20">
        <v>125</v>
      </c>
      <c r="I89" s="21"/>
      <c r="J89" s="12">
        <v>5564</v>
      </c>
      <c r="K89" s="12">
        <f>ROUND(J89/100*(100-Содержание!$O$10),2)</f>
        <v>5564</v>
      </c>
    </row>
    <row r="90" spans="2:11">
      <c r="B90" s="62"/>
      <c r="C90" s="63"/>
      <c r="D90" s="63"/>
      <c r="E90" s="63"/>
      <c r="F90" s="63"/>
      <c r="G90" s="64"/>
      <c r="H90" s="20">
        <v>190</v>
      </c>
      <c r="I90" s="21"/>
      <c r="J90" s="12">
        <v>7696</v>
      </c>
      <c r="K90" s="12">
        <f>ROUND(J90/100*(100-Содержание!$O$10),2)</f>
        <v>7696</v>
      </c>
    </row>
    <row r="91" spans="2:11">
      <c r="B91" s="62"/>
      <c r="C91" s="63"/>
      <c r="D91" s="63"/>
      <c r="E91" s="63"/>
      <c r="F91" s="63"/>
      <c r="G91" s="64"/>
      <c r="H91" s="20">
        <v>250</v>
      </c>
      <c r="I91" s="21"/>
      <c r="J91" s="12">
        <v>11123</v>
      </c>
      <c r="K91" s="12">
        <f>ROUND(J91/100*(100-Содержание!$O$10),2)</f>
        <v>11123</v>
      </c>
    </row>
    <row r="92" spans="2:11">
      <c r="B92" s="62"/>
      <c r="C92" s="63"/>
      <c r="D92" s="63"/>
      <c r="E92" s="63"/>
      <c r="F92" s="63"/>
      <c r="G92" s="64"/>
      <c r="H92" s="20" t="s">
        <v>566</v>
      </c>
      <c r="I92" s="21"/>
      <c r="J92" s="12">
        <v>11123</v>
      </c>
      <c r="K92" s="12">
        <f>ROUND(J92/100*(100-Содержание!$O$10),2)</f>
        <v>11123</v>
      </c>
    </row>
    <row r="93" spans="2:11">
      <c r="B93" s="62"/>
      <c r="C93" s="63"/>
      <c r="D93" s="63"/>
      <c r="E93" s="63"/>
      <c r="F93" s="63"/>
      <c r="G93" s="64"/>
      <c r="H93" s="20">
        <v>375</v>
      </c>
      <c r="I93" s="21"/>
      <c r="J93" s="12">
        <v>18857</v>
      </c>
      <c r="K93" s="12">
        <f>ROUND(J93/100*(100-Содержание!$O$10),2)</f>
        <v>18857</v>
      </c>
    </row>
    <row r="94" spans="2:11">
      <c r="B94" s="27"/>
      <c r="C94" s="28"/>
      <c r="D94" s="28"/>
      <c r="E94" s="28"/>
      <c r="F94" s="28"/>
      <c r="G94" s="29"/>
      <c r="H94" s="20" t="s">
        <v>572</v>
      </c>
      <c r="I94" s="21"/>
      <c r="J94" s="12">
        <v>7696</v>
      </c>
      <c r="K94" s="12">
        <f>ROUND(J94/100*(100-Содержание!$O$10),2)</f>
        <v>7696</v>
      </c>
    </row>
    <row r="95" spans="2:11">
      <c r="B95" s="24" t="s">
        <v>541</v>
      </c>
      <c r="C95" s="25"/>
      <c r="D95" s="25"/>
      <c r="E95" s="25"/>
      <c r="F95" s="25"/>
      <c r="G95" s="26"/>
      <c r="H95" s="20">
        <v>125</v>
      </c>
      <c r="I95" s="21"/>
      <c r="J95" s="12">
        <v>5564</v>
      </c>
      <c r="K95" s="12">
        <f>ROUND(J95/100*(100-Содержание!$O$10),2)</f>
        <v>5564</v>
      </c>
    </row>
    <row r="96" spans="2:11">
      <c r="B96" s="62"/>
      <c r="C96" s="63"/>
      <c r="D96" s="63"/>
      <c r="E96" s="63"/>
      <c r="F96" s="63"/>
      <c r="G96" s="64"/>
      <c r="H96" s="20">
        <v>190</v>
      </c>
      <c r="I96" s="21"/>
      <c r="J96" s="12">
        <v>7696</v>
      </c>
      <c r="K96" s="12">
        <f>ROUND(J96/100*(100-Содержание!$O$10),2)</f>
        <v>7696</v>
      </c>
    </row>
    <row r="97" spans="2:11">
      <c r="B97" s="62"/>
      <c r="C97" s="63"/>
      <c r="D97" s="63"/>
      <c r="E97" s="63"/>
      <c r="F97" s="63"/>
      <c r="G97" s="64"/>
      <c r="H97" s="20">
        <v>250</v>
      </c>
      <c r="I97" s="21"/>
      <c r="J97" s="12">
        <v>11123</v>
      </c>
      <c r="K97" s="12">
        <f>ROUND(J97/100*(100-Содержание!$O$10),2)</f>
        <v>11123</v>
      </c>
    </row>
    <row r="98" spans="2:11">
      <c r="B98" s="62"/>
      <c r="C98" s="63"/>
      <c r="D98" s="63"/>
      <c r="E98" s="63"/>
      <c r="F98" s="63"/>
      <c r="G98" s="64"/>
      <c r="H98" s="20" t="s">
        <v>566</v>
      </c>
      <c r="I98" s="21"/>
      <c r="J98" s="12">
        <v>11123</v>
      </c>
      <c r="K98" s="12">
        <f>ROUND(J98/100*(100-Содержание!$O$10),2)</f>
        <v>11123</v>
      </c>
    </row>
    <row r="99" spans="2:11">
      <c r="B99" s="62"/>
      <c r="C99" s="63"/>
      <c r="D99" s="63"/>
      <c r="E99" s="63"/>
      <c r="F99" s="63"/>
      <c r="G99" s="64"/>
      <c r="H99" s="20">
        <v>375</v>
      </c>
      <c r="I99" s="21"/>
      <c r="J99" s="12">
        <v>18857</v>
      </c>
      <c r="K99" s="12">
        <f>ROUND(J99/100*(100-Содержание!$O$10),2)</f>
        <v>18857</v>
      </c>
    </row>
    <row r="100" spans="2:11">
      <c r="B100" s="27"/>
      <c r="C100" s="28"/>
      <c r="D100" s="28"/>
      <c r="E100" s="28"/>
      <c r="F100" s="28"/>
      <c r="G100" s="29"/>
      <c r="H100" s="20" t="s">
        <v>572</v>
      </c>
      <c r="I100" s="21"/>
      <c r="J100" s="12">
        <v>7696</v>
      </c>
      <c r="K100" s="12">
        <f>ROUND(J100/100*(100-Содержание!$O$10),2)</f>
        <v>7696</v>
      </c>
    </row>
    <row r="101" spans="2:11">
      <c r="B101" s="24" t="s">
        <v>542</v>
      </c>
      <c r="C101" s="25"/>
      <c r="D101" s="25"/>
      <c r="E101" s="25"/>
      <c r="F101" s="25"/>
      <c r="G101" s="26"/>
      <c r="H101" s="20">
        <v>125</v>
      </c>
      <c r="I101" s="21"/>
      <c r="J101" s="12">
        <v>8346</v>
      </c>
      <c r="K101" s="12">
        <f>ROUND(J101/100*(100-Содержание!$O$10),2)</f>
        <v>8346</v>
      </c>
    </row>
    <row r="102" spans="2:11">
      <c r="B102" s="62"/>
      <c r="C102" s="63"/>
      <c r="D102" s="63"/>
      <c r="E102" s="63"/>
      <c r="F102" s="63"/>
      <c r="G102" s="64"/>
      <c r="H102" s="20">
        <v>190</v>
      </c>
      <c r="I102" s="21"/>
      <c r="J102" s="12">
        <v>11544</v>
      </c>
      <c r="K102" s="12">
        <f>ROUND(J102/100*(100-Содержание!$O$10),2)</f>
        <v>11544</v>
      </c>
    </row>
    <row r="103" spans="2:11">
      <c r="B103" s="62"/>
      <c r="C103" s="63"/>
      <c r="D103" s="63"/>
      <c r="E103" s="63"/>
      <c r="F103" s="63"/>
      <c r="G103" s="64"/>
      <c r="H103" s="20">
        <v>250</v>
      </c>
      <c r="I103" s="21"/>
      <c r="J103" s="12">
        <v>16683</v>
      </c>
      <c r="K103" s="12">
        <f>ROUND(J103/100*(100-Содержание!$O$10),2)</f>
        <v>16683</v>
      </c>
    </row>
    <row r="104" spans="2:11">
      <c r="B104" s="62"/>
      <c r="C104" s="63"/>
      <c r="D104" s="63"/>
      <c r="E104" s="63"/>
      <c r="F104" s="63"/>
      <c r="G104" s="64"/>
      <c r="H104" s="20" t="s">
        <v>566</v>
      </c>
      <c r="I104" s="21"/>
      <c r="J104" s="12">
        <v>16683</v>
      </c>
      <c r="K104" s="12">
        <f>ROUND(J104/100*(100-Содержание!$O$10),2)</f>
        <v>16683</v>
      </c>
    </row>
    <row r="105" spans="2:11">
      <c r="B105" s="62"/>
      <c r="C105" s="63"/>
      <c r="D105" s="63"/>
      <c r="E105" s="63"/>
      <c r="F105" s="63"/>
      <c r="G105" s="64"/>
      <c r="H105" s="20">
        <v>375</v>
      </c>
      <c r="I105" s="21"/>
      <c r="J105" s="12">
        <v>28284</v>
      </c>
      <c r="K105" s="12">
        <f>ROUND(J105/100*(100-Содержание!$O$10),2)</f>
        <v>28284</v>
      </c>
    </row>
    <row r="106" spans="2:11">
      <c r="B106" s="27"/>
      <c r="C106" s="28"/>
      <c r="D106" s="28"/>
      <c r="E106" s="28"/>
      <c r="F106" s="28"/>
      <c r="G106" s="29"/>
      <c r="H106" s="20" t="s">
        <v>572</v>
      </c>
      <c r="I106" s="21"/>
      <c r="J106" s="12">
        <v>11544</v>
      </c>
      <c r="K106" s="12">
        <f>ROUND(J106/100*(100-Содержание!$O$10),2)</f>
        <v>11544</v>
      </c>
    </row>
    <row r="107" spans="2:11">
      <c r="B107" s="24" t="s">
        <v>543</v>
      </c>
      <c r="C107" s="25"/>
      <c r="D107" s="25"/>
      <c r="E107" s="25"/>
      <c r="F107" s="25"/>
      <c r="G107" s="26"/>
      <c r="H107" s="20">
        <v>125</v>
      </c>
      <c r="I107" s="21"/>
      <c r="J107" s="12">
        <v>8346</v>
      </c>
      <c r="K107" s="12">
        <f>ROUND(J107/100*(100-Содержание!$O$10),2)</f>
        <v>8346</v>
      </c>
    </row>
    <row r="108" spans="2:11">
      <c r="B108" s="62"/>
      <c r="C108" s="63"/>
      <c r="D108" s="63"/>
      <c r="E108" s="63"/>
      <c r="F108" s="63"/>
      <c r="G108" s="64"/>
      <c r="H108" s="20">
        <v>190</v>
      </c>
      <c r="I108" s="21"/>
      <c r="J108" s="12">
        <v>11544</v>
      </c>
      <c r="K108" s="12">
        <f>ROUND(J108/100*(100-Содержание!$O$10),2)</f>
        <v>11544</v>
      </c>
    </row>
    <row r="109" spans="2:11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16683</v>
      </c>
      <c r="K109" s="12">
        <f>ROUND(J109/100*(100-Содержание!$O$10),2)</f>
        <v>16683</v>
      </c>
    </row>
    <row r="110" spans="2:11">
      <c r="B110" s="62"/>
      <c r="C110" s="63"/>
      <c r="D110" s="63"/>
      <c r="E110" s="63"/>
      <c r="F110" s="63"/>
      <c r="G110" s="64"/>
      <c r="H110" s="20" t="s">
        <v>566</v>
      </c>
      <c r="I110" s="21"/>
      <c r="J110" s="12">
        <v>16683</v>
      </c>
      <c r="K110" s="12">
        <f>ROUND(J110/100*(100-Содержание!$O$10),2)</f>
        <v>16683</v>
      </c>
    </row>
    <row r="111" spans="2:11">
      <c r="B111" s="62"/>
      <c r="C111" s="63"/>
      <c r="D111" s="63"/>
      <c r="E111" s="63"/>
      <c r="F111" s="63"/>
      <c r="G111" s="64"/>
      <c r="H111" s="20">
        <v>375</v>
      </c>
      <c r="I111" s="21"/>
      <c r="J111" s="12">
        <v>28284</v>
      </c>
      <c r="K111" s="12">
        <f>ROUND(J111/100*(100-Содержание!$O$10),2)</f>
        <v>28284</v>
      </c>
    </row>
    <row r="112" spans="2:11">
      <c r="B112" s="27"/>
      <c r="C112" s="28"/>
      <c r="D112" s="28"/>
      <c r="E112" s="28"/>
      <c r="F112" s="28"/>
      <c r="G112" s="29"/>
      <c r="H112" s="20" t="s">
        <v>572</v>
      </c>
      <c r="I112" s="21"/>
      <c r="J112" s="12">
        <v>11544</v>
      </c>
      <c r="K112" s="12">
        <f>ROUND(J112/100*(100-Содержание!$O$10),2)</f>
        <v>11544</v>
      </c>
    </row>
    <row r="113" spans="2:11">
      <c r="B113" s="61" t="s">
        <v>600</v>
      </c>
      <c r="C113" s="61"/>
      <c r="D113" s="61"/>
      <c r="E113" s="61"/>
      <c r="F113" s="61"/>
      <c r="G113" s="61"/>
      <c r="H113" s="61"/>
      <c r="I113" s="61"/>
      <c r="J113" s="61"/>
      <c r="K113" s="61"/>
    </row>
    <row r="114" spans="2:11">
      <c r="B114" s="24" t="s">
        <v>601</v>
      </c>
      <c r="C114" s="25"/>
      <c r="D114" s="25"/>
      <c r="E114" s="25"/>
      <c r="F114" s="25"/>
      <c r="G114" s="26"/>
      <c r="H114" s="20">
        <v>125</v>
      </c>
      <c r="I114" s="21"/>
      <c r="J114" s="12">
        <v>1655</v>
      </c>
      <c r="K114" s="12">
        <f>ROUND(J114/100*(100-Содержание!$O$10),2)</f>
        <v>1655</v>
      </c>
    </row>
    <row r="115" spans="2:11">
      <c r="B115" s="62"/>
      <c r="C115" s="63"/>
      <c r="D115" s="63"/>
      <c r="E115" s="63"/>
      <c r="F115" s="63"/>
      <c r="G115" s="64"/>
      <c r="H115" s="20">
        <v>190</v>
      </c>
      <c r="I115" s="21"/>
      <c r="J115" s="12">
        <v>2474</v>
      </c>
      <c r="K115" s="12">
        <f>ROUND(J115/100*(100-Содержание!$O$10),2)</f>
        <v>2474</v>
      </c>
    </row>
    <row r="116" spans="2:11">
      <c r="B116" s="62"/>
      <c r="C116" s="63"/>
      <c r="D116" s="63"/>
      <c r="E116" s="63"/>
      <c r="F116" s="63"/>
      <c r="G116" s="64"/>
      <c r="H116" s="20">
        <v>250</v>
      </c>
      <c r="I116" s="21"/>
      <c r="J116" s="12">
        <v>3311</v>
      </c>
      <c r="K116" s="12">
        <f>ROUND(J116/100*(100-Содержание!$O$10),2)</f>
        <v>3311</v>
      </c>
    </row>
    <row r="117" spans="2:11">
      <c r="B117" s="62"/>
      <c r="C117" s="63"/>
      <c r="D117" s="63"/>
      <c r="E117" s="63"/>
      <c r="F117" s="63"/>
      <c r="G117" s="64"/>
      <c r="H117" s="20" t="s">
        <v>566</v>
      </c>
      <c r="I117" s="21"/>
      <c r="J117" s="12">
        <v>3311</v>
      </c>
      <c r="K117" s="12">
        <f>ROUND(J117/100*(100-Содержание!$O$10),2)</f>
        <v>3311</v>
      </c>
    </row>
    <row r="118" spans="2:11">
      <c r="B118" s="62"/>
      <c r="C118" s="63"/>
      <c r="D118" s="63"/>
      <c r="E118" s="63"/>
      <c r="F118" s="63"/>
      <c r="G118" s="64"/>
      <c r="H118" s="20">
        <v>375</v>
      </c>
      <c r="I118" s="21"/>
      <c r="J118" s="12">
        <v>4966</v>
      </c>
      <c r="K118" s="12">
        <f>ROUND(J118/100*(100-Содержание!$O$10),2)</f>
        <v>4966</v>
      </c>
    </row>
    <row r="119" spans="2:11">
      <c r="B119" s="27"/>
      <c r="C119" s="28"/>
      <c r="D119" s="28"/>
      <c r="E119" s="28"/>
      <c r="F119" s="28"/>
      <c r="G119" s="29"/>
      <c r="H119" s="20" t="s">
        <v>572</v>
      </c>
      <c r="I119" s="21"/>
      <c r="J119" s="12">
        <v>2474</v>
      </c>
      <c r="K119" s="12">
        <f>ROUND(J119/100*(100-Содержание!$O$10),2)</f>
        <v>2474</v>
      </c>
    </row>
    <row r="120" spans="2:11">
      <c r="B120" s="61" t="s">
        <v>179</v>
      </c>
      <c r="C120" s="61"/>
      <c r="D120" s="61"/>
      <c r="E120" s="61"/>
      <c r="F120" s="61"/>
      <c r="G120" s="61"/>
      <c r="H120" s="61"/>
      <c r="I120" s="61"/>
      <c r="J120" s="61"/>
      <c r="K120" s="61"/>
    </row>
    <row r="121" spans="2:11">
      <c r="B121" s="17" t="s">
        <v>183</v>
      </c>
      <c r="C121" s="18"/>
      <c r="D121" s="18"/>
      <c r="E121" s="18"/>
      <c r="F121" s="18"/>
      <c r="G121" s="19"/>
      <c r="H121" s="20" t="s">
        <v>178</v>
      </c>
      <c r="I121" s="21"/>
      <c r="J121" s="12">
        <v>6744</v>
      </c>
      <c r="K121" s="12">
        <f>ROUND(J121/100*(100-Содержание!$O$10),2)</f>
        <v>6744</v>
      </c>
    </row>
    <row r="122" spans="2:11">
      <c r="B122" s="17" t="s">
        <v>184</v>
      </c>
      <c r="C122" s="18"/>
      <c r="D122" s="18"/>
      <c r="E122" s="18"/>
      <c r="F122" s="18"/>
      <c r="G122" s="19"/>
      <c r="H122" s="20" t="s">
        <v>178</v>
      </c>
      <c r="I122" s="21"/>
      <c r="J122" s="12">
        <v>3679</v>
      </c>
      <c r="K122" s="12">
        <f>ROUND(J122/100*(100-Содержание!$O$10),2)</f>
        <v>3679</v>
      </c>
    </row>
    <row r="123" spans="2:11">
      <c r="B123" s="17" t="s">
        <v>185</v>
      </c>
      <c r="C123" s="18"/>
      <c r="D123" s="18"/>
      <c r="E123" s="18"/>
      <c r="F123" s="18"/>
      <c r="G123" s="19"/>
      <c r="H123" s="20" t="s">
        <v>178</v>
      </c>
      <c r="I123" s="21"/>
      <c r="J123" s="12">
        <v>7573</v>
      </c>
      <c r="K123" s="12">
        <f>ROUND(J123/100*(100-Содержание!$O$10),2)</f>
        <v>7573</v>
      </c>
    </row>
    <row r="124" spans="2:11">
      <c r="B124" s="17" t="s">
        <v>332</v>
      </c>
      <c r="C124" s="18"/>
      <c r="D124" s="18"/>
      <c r="E124" s="18"/>
      <c r="F124" s="18"/>
      <c r="G124" s="19"/>
      <c r="H124" s="20" t="s">
        <v>178</v>
      </c>
      <c r="I124" s="21"/>
      <c r="J124" s="12">
        <v>31264</v>
      </c>
      <c r="K124" s="12">
        <f>ROUND(J124/100*(100-Содержание!$O$10),2)</f>
        <v>31264</v>
      </c>
    </row>
    <row r="125" spans="2:11">
      <c r="B125" s="61" t="s">
        <v>186</v>
      </c>
      <c r="C125" s="61"/>
      <c r="D125" s="61"/>
      <c r="E125" s="61"/>
      <c r="F125" s="61"/>
      <c r="G125" s="61"/>
      <c r="H125" s="61"/>
      <c r="I125" s="61"/>
      <c r="J125" s="61"/>
      <c r="K125" s="61"/>
    </row>
    <row r="126" spans="2:11">
      <c r="B126" s="17" t="s">
        <v>187</v>
      </c>
      <c r="C126" s="18"/>
      <c r="D126" s="18"/>
      <c r="E126" s="18"/>
      <c r="F126" s="18"/>
      <c r="G126" s="19"/>
      <c r="H126" s="20" t="s">
        <v>178</v>
      </c>
      <c r="I126" s="21"/>
      <c r="J126" s="12">
        <v>23904</v>
      </c>
      <c r="K126" s="12">
        <f>ROUND(J126/100*(100-Содержание!$O$10),2)</f>
        <v>23904</v>
      </c>
    </row>
    <row r="127" spans="2:11">
      <c r="B127" s="17" t="s">
        <v>189</v>
      </c>
      <c r="C127" s="18"/>
      <c r="D127" s="18"/>
      <c r="E127" s="18"/>
      <c r="F127" s="18"/>
      <c r="G127" s="19"/>
      <c r="H127" s="20" t="s">
        <v>178</v>
      </c>
      <c r="I127" s="21"/>
      <c r="J127" s="12">
        <v>2789</v>
      </c>
      <c r="K127" s="12">
        <f>ROUND(J127/100*(100-Содержание!$O$10),2)</f>
        <v>2789</v>
      </c>
    </row>
    <row r="128" spans="2:11">
      <c r="B128" s="61" t="s">
        <v>190</v>
      </c>
      <c r="C128" s="61"/>
      <c r="D128" s="61"/>
      <c r="E128" s="61"/>
      <c r="F128" s="61"/>
      <c r="G128" s="61"/>
      <c r="H128" s="61"/>
      <c r="I128" s="61"/>
      <c r="J128" s="61"/>
      <c r="K128" s="61"/>
    </row>
    <row r="129" spans="2:11">
      <c r="B129" s="17" t="s">
        <v>191</v>
      </c>
      <c r="C129" s="18"/>
      <c r="D129" s="18"/>
      <c r="E129" s="18"/>
      <c r="F129" s="18"/>
      <c r="G129" s="19"/>
      <c r="H129" s="20" t="s">
        <v>178</v>
      </c>
      <c r="I129" s="21"/>
      <c r="J129" s="12">
        <v>6905</v>
      </c>
      <c r="K129" s="12">
        <f>ROUND(J129/100*(100-Содержание!$O$10),2)</f>
        <v>6905</v>
      </c>
    </row>
    <row r="130" spans="2:11">
      <c r="B130" s="17" t="s">
        <v>605</v>
      </c>
      <c r="C130" s="18"/>
      <c r="D130" s="18"/>
      <c r="E130" s="18"/>
      <c r="F130" s="18"/>
      <c r="G130" s="19"/>
      <c r="H130" s="20" t="s">
        <v>178</v>
      </c>
      <c r="I130" s="21"/>
      <c r="J130" s="12">
        <v>8490</v>
      </c>
      <c r="K130" s="12">
        <f>ROUND(J130/100*(100-Содержание!$O$10),2)</f>
        <v>8490</v>
      </c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61" t="s">
        <v>606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24" t="s">
        <v>607</v>
      </c>
      <c r="C135" s="25"/>
      <c r="D135" s="25"/>
      <c r="E135" s="25"/>
      <c r="F135" s="25"/>
      <c r="G135" s="26"/>
      <c r="H135" s="20">
        <v>125</v>
      </c>
      <c r="I135" s="21"/>
      <c r="J135" s="12">
        <v>3372</v>
      </c>
      <c r="K135" s="12">
        <f>ROUND(J135/100*(100-Содержание!$O$10),2)</f>
        <v>3372</v>
      </c>
    </row>
    <row r="136" spans="2:11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4904</v>
      </c>
      <c r="K136" s="12">
        <f>ROUND(J136/100*(100-Содержание!$O$10),2)</f>
        <v>4904</v>
      </c>
    </row>
    <row r="137" spans="2:11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6437</v>
      </c>
      <c r="K137" s="12">
        <f>ROUND(J137/100*(100-Содержание!$O$10),2)</f>
        <v>6437</v>
      </c>
    </row>
    <row r="138" spans="2:11">
      <c r="B138" s="62"/>
      <c r="C138" s="63"/>
      <c r="D138" s="63"/>
      <c r="E138" s="63"/>
      <c r="F138" s="63"/>
      <c r="G138" s="64"/>
      <c r="H138" s="20" t="s">
        <v>566</v>
      </c>
      <c r="I138" s="21"/>
      <c r="J138" s="12">
        <v>6437</v>
      </c>
      <c r="K138" s="12">
        <f>ROUND(J138/100*(100-Содержание!$O$10),2)</f>
        <v>6437</v>
      </c>
    </row>
    <row r="139" spans="2:11">
      <c r="B139" s="62"/>
      <c r="C139" s="63"/>
      <c r="D139" s="63"/>
      <c r="E139" s="63"/>
      <c r="F139" s="63"/>
      <c r="G139" s="64"/>
      <c r="H139" s="20">
        <v>375</v>
      </c>
      <c r="I139" s="21"/>
      <c r="J139" s="12">
        <v>9503</v>
      </c>
      <c r="K139" s="12">
        <f>ROUND(J139/100*(100-Содержание!$O$10),2)</f>
        <v>9503</v>
      </c>
    </row>
    <row r="140" spans="2:11">
      <c r="B140" s="27"/>
      <c r="C140" s="28"/>
      <c r="D140" s="28"/>
      <c r="E140" s="28"/>
      <c r="F140" s="28"/>
      <c r="G140" s="29"/>
      <c r="H140" s="20" t="s">
        <v>572</v>
      </c>
      <c r="I140" s="21"/>
      <c r="J140" s="12">
        <v>4904</v>
      </c>
      <c r="K140" s="12">
        <f>ROUND(J140/100*(100-Содержание!$O$10),2)</f>
        <v>4904</v>
      </c>
    </row>
    <row r="141" spans="2:11">
      <c r="B141" s="61" t="s">
        <v>192</v>
      </c>
      <c r="C141" s="61"/>
      <c r="D141" s="61"/>
      <c r="E141" s="61"/>
      <c r="F141" s="61"/>
      <c r="G141" s="61"/>
      <c r="H141" s="61"/>
      <c r="I141" s="61"/>
      <c r="J141" s="61"/>
      <c r="K141" s="61"/>
    </row>
    <row r="142" spans="2:11">
      <c r="B142" s="17" t="s">
        <v>608</v>
      </c>
      <c r="C142" s="18"/>
      <c r="D142" s="18"/>
      <c r="E142" s="18"/>
      <c r="F142" s="18"/>
      <c r="G142" s="19"/>
      <c r="H142" s="20" t="s">
        <v>178</v>
      </c>
      <c r="I142" s="21"/>
      <c r="J142" s="12">
        <v>46137</v>
      </c>
      <c r="K142" s="12">
        <f>ROUND(J142/100*(100-Содержание!$O$10),2)</f>
        <v>46137</v>
      </c>
    </row>
    <row r="143" spans="2:11">
      <c r="B143" s="17" t="s">
        <v>747</v>
      </c>
      <c r="C143" s="18"/>
      <c r="D143" s="18"/>
      <c r="E143" s="18"/>
      <c r="F143" s="18"/>
      <c r="G143" s="19"/>
      <c r="H143" s="20" t="s">
        <v>178</v>
      </c>
      <c r="I143" s="21"/>
      <c r="J143" s="12">
        <v>40248</v>
      </c>
      <c r="K143" s="12">
        <f>ROUND(J143/100*(100-Содержание!$O$10),2)</f>
        <v>40248</v>
      </c>
    </row>
    <row r="144" spans="2:11">
      <c r="B144" s="17" t="s">
        <v>195</v>
      </c>
      <c r="C144" s="18"/>
      <c r="D144" s="18"/>
      <c r="E144" s="18"/>
      <c r="F144" s="18"/>
      <c r="G144" s="19"/>
      <c r="H144" s="20" t="s">
        <v>178</v>
      </c>
      <c r="I144" s="21"/>
      <c r="J144" s="12">
        <v>3802</v>
      </c>
      <c r="K144" s="12">
        <f>ROUND(J144/100*(100-Содержание!$O$10),2)</f>
        <v>3802</v>
      </c>
    </row>
    <row r="145" spans="2:11">
      <c r="B145" s="17" t="s">
        <v>611</v>
      </c>
      <c r="C145" s="18"/>
      <c r="D145" s="18"/>
      <c r="E145" s="18"/>
      <c r="F145" s="18"/>
      <c r="G145" s="19"/>
      <c r="H145" s="20" t="s">
        <v>178</v>
      </c>
      <c r="I145" s="21"/>
      <c r="J145" s="12">
        <v>49813</v>
      </c>
      <c r="K145" s="12">
        <f>ROUND(J145/100*(100-Содержание!$O$10),2)</f>
        <v>49813</v>
      </c>
    </row>
    <row r="146" spans="2:11">
      <c r="B146" s="17" t="s">
        <v>612</v>
      </c>
      <c r="C146" s="18"/>
      <c r="D146" s="18"/>
      <c r="E146" s="18"/>
      <c r="F146" s="18"/>
      <c r="G146" s="19"/>
      <c r="H146" s="20" t="s">
        <v>178</v>
      </c>
      <c r="I146" s="21"/>
      <c r="J146" s="12">
        <v>40769</v>
      </c>
      <c r="K146" s="12">
        <f>ROUND(J146/100*(100-Содержание!$O$10),2)</f>
        <v>40769</v>
      </c>
    </row>
    <row r="147" spans="2:11">
      <c r="B147" s="61" t="s">
        <v>205</v>
      </c>
      <c r="C147" s="61"/>
      <c r="D147" s="61"/>
      <c r="E147" s="61"/>
      <c r="F147" s="61"/>
      <c r="G147" s="61"/>
      <c r="H147" s="61"/>
      <c r="I147" s="61"/>
      <c r="J147" s="61"/>
      <c r="K147" s="61"/>
    </row>
    <row r="148" spans="2:11">
      <c r="B148" s="17" t="s">
        <v>608</v>
      </c>
      <c r="C148" s="18"/>
      <c r="D148" s="18"/>
      <c r="E148" s="18"/>
      <c r="F148" s="18"/>
      <c r="G148" s="19"/>
      <c r="H148" s="20" t="s">
        <v>178</v>
      </c>
      <c r="I148" s="21"/>
      <c r="J148" s="12">
        <v>46137</v>
      </c>
      <c r="K148" s="12">
        <f>ROUND(J148/100*(100-Содержание!$O$10),2)</f>
        <v>46137</v>
      </c>
    </row>
    <row r="149" spans="2:11">
      <c r="B149" s="17" t="s">
        <v>747</v>
      </c>
      <c r="C149" s="18"/>
      <c r="D149" s="18"/>
      <c r="E149" s="18"/>
      <c r="F149" s="18"/>
      <c r="G149" s="19"/>
      <c r="H149" s="20" t="s">
        <v>178</v>
      </c>
      <c r="I149" s="21"/>
      <c r="J149" s="12">
        <v>40248</v>
      </c>
      <c r="K149" s="12">
        <f>ROUND(J149/100*(100-Содержание!$O$10),2)</f>
        <v>40248</v>
      </c>
    </row>
    <row r="150" spans="2:11">
      <c r="B150" s="17" t="s">
        <v>195</v>
      </c>
      <c r="C150" s="18"/>
      <c r="D150" s="18"/>
      <c r="E150" s="18"/>
      <c r="F150" s="18"/>
      <c r="G150" s="19"/>
      <c r="H150" s="20" t="s">
        <v>178</v>
      </c>
      <c r="I150" s="21"/>
      <c r="J150" s="12">
        <v>3802</v>
      </c>
      <c r="K150" s="12">
        <f>ROUND(J150/100*(100-Содержание!$O$10),2)</f>
        <v>3802</v>
      </c>
    </row>
    <row r="151" spans="2:11">
      <c r="B151" s="17" t="s">
        <v>611</v>
      </c>
      <c r="C151" s="18"/>
      <c r="D151" s="18"/>
      <c r="E151" s="18"/>
      <c r="F151" s="18"/>
      <c r="G151" s="19"/>
      <c r="H151" s="20" t="s">
        <v>178</v>
      </c>
      <c r="I151" s="21"/>
      <c r="J151" s="12">
        <v>49813</v>
      </c>
      <c r="K151" s="12">
        <f>ROUND(J151/100*(100-Содержание!$O$10),2)</f>
        <v>49813</v>
      </c>
    </row>
    <row r="152" spans="2:11">
      <c r="B152" s="17" t="s">
        <v>612</v>
      </c>
      <c r="C152" s="18"/>
      <c r="D152" s="18"/>
      <c r="E152" s="18"/>
      <c r="F152" s="18"/>
      <c r="G152" s="19"/>
      <c r="H152" s="20" t="s">
        <v>178</v>
      </c>
      <c r="I152" s="21"/>
      <c r="J152" s="12">
        <v>40769</v>
      </c>
      <c r="K152" s="12">
        <f>ROUND(J152/100*(100-Содержание!$O$10),2)</f>
        <v>40769</v>
      </c>
    </row>
    <row r="153" spans="2:11">
      <c r="B153" s="61" t="s">
        <v>207</v>
      </c>
      <c r="C153" s="61"/>
      <c r="D153" s="61"/>
      <c r="E153" s="61"/>
      <c r="F153" s="61"/>
      <c r="G153" s="61"/>
      <c r="H153" s="61"/>
      <c r="I153" s="61"/>
      <c r="J153" s="61"/>
      <c r="K153" s="61"/>
    </row>
    <row r="154" spans="2:11">
      <c r="B154" s="24" t="s">
        <v>207</v>
      </c>
      <c r="C154" s="25"/>
      <c r="D154" s="25"/>
      <c r="E154" s="25"/>
      <c r="F154" s="25"/>
      <c r="G154" s="26"/>
      <c r="H154" s="20">
        <v>125</v>
      </c>
      <c r="I154" s="21"/>
      <c r="J154" s="12">
        <v>5376</v>
      </c>
      <c r="K154" s="12">
        <f>ROUND(J154/100*(100-Содержание!$O$10),2)</f>
        <v>5376</v>
      </c>
    </row>
    <row r="155" spans="2:11">
      <c r="B155" s="62"/>
      <c r="C155" s="63"/>
      <c r="D155" s="63"/>
      <c r="E155" s="63"/>
      <c r="F155" s="63"/>
      <c r="G155" s="64"/>
      <c r="H155" s="20">
        <v>190</v>
      </c>
      <c r="I155" s="21"/>
      <c r="J155" s="12">
        <v>6828</v>
      </c>
      <c r="K155" s="12">
        <f>ROUND(J155/100*(100-Содержание!$O$10),2)</f>
        <v>6828</v>
      </c>
    </row>
    <row r="156" spans="2:11">
      <c r="B156" s="62"/>
      <c r="C156" s="63"/>
      <c r="D156" s="63"/>
      <c r="E156" s="63"/>
      <c r="F156" s="63"/>
      <c r="G156" s="64"/>
      <c r="H156" s="20">
        <v>250</v>
      </c>
      <c r="I156" s="21"/>
      <c r="J156" s="12">
        <v>8315</v>
      </c>
      <c r="K156" s="12">
        <f>ROUND(J156/100*(100-Содержание!$O$10),2)</f>
        <v>8315</v>
      </c>
    </row>
    <row r="157" spans="2:11">
      <c r="B157" s="62"/>
      <c r="C157" s="63"/>
      <c r="D157" s="63"/>
      <c r="E157" s="63"/>
      <c r="F157" s="63"/>
      <c r="G157" s="64"/>
      <c r="H157" s="20" t="s">
        <v>566</v>
      </c>
      <c r="I157" s="21"/>
      <c r="J157" s="12">
        <v>8315</v>
      </c>
      <c r="K157" s="12">
        <f>ROUND(J157/100*(100-Содержание!$O$10),2)</f>
        <v>8315</v>
      </c>
    </row>
    <row r="158" spans="2:11">
      <c r="B158" s="62"/>
      <c r="C158" s="63"/>
      <c r="D158" s="63"/>
      <c r="E158" s="63"/>
      <c r="F158" s="63"/>
      <c r="G158" s="64"/>
      <c r="H158" s="20">
        <v>375</v>
      </c>
      <c r="I158" s="21"/>
      <c r="J158" s="12">
        <v>11820</v>
      </c>
      <c r="K158" s="12">
        <f>ROUND(J158/100*(100-Содержание!$O$10),2)</f>
        <v>11820</v>
      </c>
    </row>
    <row r="159" spans="2:11">
      <c r="B159" s="27"/>
      <c r="C159" s="28"/>
      <c r="D159" s="28"/>
      <c r="E159" s="28"/>
      <c r="F159" s="28"/>
      <c r="G159" s="29"/>
      <c r="H159" s="20" t="s">
        <v>572</v>
      </c>
      <c r="I159" s="21"/>
      <c r="J159" s="12">
        <v>6828</v>
      </c>
      <c r="K159" s="12">
        <f>ROUND(J159/100*(100-Содержание!$O$10),2)</f>
        <v>6828</v>
      </c>
    </row>
    <row r="160" spans="2:11">
      <c r="B160" s="61" t="s">
        <v>208</v>
      </c>
      <c r="C160" s="61"/>
      <c r="D160" s="61"/>
      <c r="E160" s="61"/>
      <c r="F160" s="61"/>
      <c r="G160" s="61"/>
      <c r="H160" s="61"/>
      <c r="I160" s="61"/>
      <c r="J160" s="61"/>
      <c r="K160" s="61"/>
    </row>
    <row r="161" spans="2:11">
      <c r="B161" s="24" t="s">
        <v>208</v>
      </c>
      <c r="C161" s="25"/>
      <c r="D161" s="25"/>
      <c r="E161" s="25"/>
      <c r="F161" s="25"/>
      <c r="G161" s="26"/>
      <c r="H161" s="20">
        <v>125</v>
      </c>
      <c r="I161" s="21"/>
      <c r="J161" s="12">
        <v>6980</v>
      </c>
      <c r="K161" s="12">
        <f>ROUND(J161/100*(100-Содержание!$O$10),2)</f>
        <v>6980</v>
      </c>
    </row>
    <row r="162" spans="2:11">
      <c r="B162" s="62"/>
      <c r="C162" s="63"/>
      <c r="D162" s="63"/>
      <c r="E162" s="63"/>
      <c r="F162" s="63"/>
      <c r="G162" s="64"/>
      <c r="H162" s="20">
        <v>190</v>
      </c>
      <c r="I162" s="21"/>
      <c r="J162" s="12">
        <v>8301</v>
      </c>
      <c r="K162" s="12">
        <f>ROUND(J162/100*(100-Содержание!$O$10),2)</f>
        <v>8301</v>
      </c>
    </row>
    <row r="163" spans="2:11">
      <c r="B163" s="62"/>
      <c r="C163" s="63"/>
      <c r="D163" s="63"/>
      <c r="E163" s="63"/>
      <c r="F163" s="63"/>
      <c r="G163" s="64"/>
      <c r="H163" s="20">
        <v>250</v>
      </c>
      <c r="I163" s="21"/>
      <c r="J163" s="12">
        <v>11638</v>
      </c>
      <c r="K163" s="12">
        <f>ROUND(J163/100*(100-Содержание!$O$10),2)</f>
        <v>11638</v>
      </c>
    </row>
    <row r="164" spans="2:11">
      <c r="B164" s="62"/>
      <c r="C164" s="63"/>
      <c r="D164" s="63"/>
      <c r="E164" s="63"/>
      <c r="F164" s="63"/>
      <c r="G164" s="64"/>
      <c r="H164" s="20" t="s">
        <v>566</v>
      </c>
      <c r="I164" s="21"/>
      <c r="J164" s="12">
        <v>11638</v>
      </c>
      <c r="K164" s="12">
        <f>ROUND(J164/100*(100-Содержание!$O$10),2)</f>
        <v>11638</v>
      </c>
    </row>
    <row r="165" spans="2:11">
      <c r="B165" s="62"/>
      <c r="C165" s="63"/>
      <c r="D165" s="63"/>
      <c r="E165" s="63"/>
      <c r="F165" s="63"/>
      <c r="G165" s="64"/>
      <c r="H165" s="20">
        <v>375</v>
      </c>
      <c r="I165" s="21"/>
      <c r="J165" s="12">
        <v>16154</v>
      </c>
      <c r="K165" s="12">
        <f>ROUND(J165/100*(100-Содержание!$O$10),2)</f>
        <v>16154</v>
      </c>
    </row>
    <row r="166" spans="2:11">
      <c r="B166" s="27"/>
      <c r="C166" s="28"/>
      <c r="D166" s="28"/>
      <c r="E166" s="28"/>
      <c r="F166" s="28"/>
      <c r="G166" s="29"/>
      <c r="H166" s="20" t="s">
        <v>572</v>
      </c>
      <c r="I166" s="21"/>
      <c r="J166" s="12">
        <v>10990</v>
      </c>
      <c r="K166" s="12">
        <f>ROUND(J166/100*(100-Содержание!$O$10),2)</f>
        <v>10990</v>
      </c>
    </row>
    <row r="167" spans="2:11">
      <c r="B167" s="36" t="s">
        <v>748</v>
      </c>
      <c r="C167" s="36"/>
      <c r="D167" s="36"/>
      <c r="E167" s="36"/>
      <c r="F167" s="36"/>
      <c r="G167" s="36"/>
      <c r="H167" s="36"/>
      <c r="I167" s="36"/>
      <c r="J167" s="36"/>
      <c r="K167" s="36"/>
    </row>
    <row r="168" spans="2:11">
      <c r="B168" s="11" t="s">
        <v>749</v>
      </c>
      <c r="C168" s="56" t="s">
        <v>750</v>
      </c>
      <c r="D168" s="57"/>
      <c r="E168" s="57"/>
      <c r="F168" s="57"/>
      <c r="G168" s="58"/>
      <c r="H168" s="59" t="s">
        <v>178</v>
      </c>
      <c r="I168" s="60"/>
      <c r="J168" s="12">
        <v>11640</v>
      </c>
      <c r="K168" s="12">
        <f>ROUND(J168/100*(100-Содержание!$O$10),2)</f>
        <v>11640</v>
      </c>
    </row>
  </sheetData>
  <mergeCells count="183">
    <mergeCell ref="I38:I40"/>
    <mergeCell ref="J38:J40"/>
    <mergeCell ref="K38:K40"/>
    <mergeCell ref="G41:G42"/>
    <mergeCell ref="H41:H42"/>
    <mergeCell ref="I41:I42"/>
    <mergeCell ref="J41:J42"/>
    <mergeCell ref="B1:K2"/>
    <mergeCell ref="B37:K37"/>
    <mergeCell ref="B38:D40"/>
    <mergeCell ref="E38:F40"/>
    <mergeCell ref="G38:G40"/>
    <mergeCell ref="H38:H40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J47:J48"/>
    <mergeCell ref="K47:K48"/>
    <mergeCell ref="B45:D46"/>
    <mergeCell ref="E45:F46"/>
    <mergeCell ref="G45:G46"/>
    <mergeCell ref="H45:H46"/>
    <mergeCell ref="I45:I46"/>
    <mergeCell ref="J45:J46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82:K82"/>
    <mergeCell ref="B83:G88"/>
    <mergeCell ref="H83:I83"/>
    <mergeCell ref="H84:I84"/>
    <mergeCell ref="H85:I85"/>
    <mergeCell ref="H86:I86"/>
    <mergeCell ref="H87:I87"/>
    <mergeCell ref="H88:I88"/>
    <mergeCell ref="B89:G94"/>
    <mergeCell ref="H89:I89"/>
    <mergeCell ref="H90:I90"/>
    <mergeCell ref="H91:I91"/>
    <mergeCell ref="H92:I92"/>
    <mergeCell ref="H93:I93"/>
    <mergeCell ref="H94:I94"/>
    <mergeCell ref="B95:G100"/>
    <mergeCell ref="H95:I95"/>
    <mergeCell ref="H96:I96"/>
    <mergeCell ref="H97:I97"/>
    <mergeCell ref="H98:I98"/>
    <mergeCell ref="H99:I99"/>
    <mergeCell ref="H100:I100"/>
    <mergeCell ref="B101:G106"/>
    <mergeCell ref="H101:I101"/>
    <mergeCell ref="H102:I102"/>
    <mergeCell ref="H103:I103"/>
    <mergeCell ref="H104:I104"/>
    <mergeCell ref="H105:I105"/>
    <mergeCell ref="H106:I106"/>
    <mergeCell ref="B107:G112"/>
    <mergeCell ref="H107:I107"/>
    <mergeCell ref="H108:I108"/>
    <mergeCell ref="H109:I109"/>
    <mergeCell ref="H110:I110"/>
    <mergeCell ref="H111:I111"/>
    <mergeCell ref="H112:I112"/>
    <mergeCell ref="B113:K113"/>
    <mergeCell ref="B114:G119"/>
    <mergeCell ref="H114:I114"/>
    <mergeCell ref="H115:I115"/>
    <mergeCell ref="H116:I116"/>
    <mergeCell ref="H117:I117"/>
    <mergeCell ref="H118:I118"/>
    <mergeCell ref="H119:I119"/>
    <mergeCell ref="B120:K120"/>
    <mergeCell ref="B121:G121"/>
    <mergeCell ref="H121:I121"/>
    <mergeCell ref="B122:G122"/>
    <mergeCell ref="H122:I122"/>
    <mergeCell ref="B123:G123"/>
    <mergeCell ref="H123:I123"/>
    <mergeCell ref="B124:G124"/>
    <mergeCell ref="H124:I124"/>
    <mergeCell ref="B125:K125"/>
    <mergeCell ref="B126:G126"/>
    <mergeCell ref="H126:I126"/>
    <mergeCell ref="B127:G127"/>
    <mergeCell ref="H127:I127"/>
    <mergeCell ref="B128:K128"/>
    <mergeCell ref="B129:G129"/>
    <mergeCell ref="H129:I129"/>
    <mergeCell ref="B130:G130"/>
    <mergeCell ref="H130:I130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H139:I139"/>
    <mergeCell ref="H140:I140"/>
    <mergeCell ref="B141:K141"/>
    <mergeCell ref="B142:G142"/>
    <mergeCell ref="H142:I142"/>
    <mergeCell ref="B143:G143"/>
    <mergeCell ref="H143:I143"/>
    <mergeCell ref="B144:G144"/>
    <mergeCell ref="H144:I144"/>
    <mergeCell ref="B145:G145"/>
    <mergeCell ref="H145:I145"/>
    <mergeCell ref="B146:G146"/>
    <mergeCell ref="H146:I146"/>
    <mergeCell ref="B147:K147"/>
    <mergeCell ref="B148:G148"/>
    <mergeCell ref="H148:I148"/>
    <mergeCell ref="H159:I159"/>
    <mergeCell ref="B149:G149"/>
    <mergeCell ref="H149:I149"/>
    <mergeCell ref="B150:G150"/>
    <mergeCell ref="H150:I150"/>
    <mergeCell ref="B151:G151"/>
    <mergeCell ref="H151:I151"/>
    <mergeCell ref="H166:I166"/>
    <mergeCell ref="B152:G152"/>
    <mergeCell ref="H152:I152"/>
    <mergeCell ref="B153:K153"/>
    <mergeCell ref="B154:G159"/>
    <mergeCell ref="H154:I154"/>
    <mergeCell ref="H155:I155"/>
    <mergeCell ref="H156:I156"/>
    <mergeCell ref="H157:I157"/>
    <mergeCell ref="H158:I158"/>
    <mergeCell ref="B167:K167"/>
    <mergeCell ref="C168:G168"/>
    <mergeCell ref="H168:I168"/>
    <mergeCell ref="B160:K160"/>
    <mergeCell ref="B161:G166"/>
    <mergeCell ref="H161:I161"/>
    <mergeCell ref="H162:I162"/>
    <mergeCell ref="H163:I163"/>
    <mergeCell ref="H164:I164"/>
    <mergeCell ref="H165:I16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7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752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753</v>
      </c>
      <c r="I23" s="4" t="s">
        <v>24</v>
      </c>
    </row>
    <row r="24" spans="2:11">
      <c r="B24" s="4" t="s">
        <v>754</v>
      </c>
      <c r="I24" s="4" t="s">
        <v>158</v>
      </c>
    </row>
    <row r="25" spans="2:11">
      <c r="B25" s="4" t="s">
        <v>15</v>
      </c>
      <c r="I25" s="4" t="s">
        <v>26</v>
      </c>
    </row>
    <row r="26" spans="2:11">
      <c r="B26" s="4" t="s">
        <v>9</v>
      </c>
      <c r="I26" s="4" t="s">
        <v>27</v>
      </c>
    </row>
    <row r="27" spans="2:11">
      <c r="B27" s="4" t="s">
        <v>16</v>
      </c>
      <c r="I27" s="4" t="s">
        <v>159</v>
      </c>
    </row>
    <row r="28" spans="2:11">
      <c r="B28" s="4" t="s">
        <v>17</v>
      </c>
    </row>
    <row r="29" spans="2:11">
      <c r="B29" s="4" t="s">
        <v>551</v>
      </c>
    </row>
    <row r="30" spans="2:11">
      <c r="B30" s="4" t="s">
        <v>755</v>
      </c>
    </row>
    <row r="31" spans="2:11">
      <c r="B31" s="4" t="s">
        <v>22</v>
      </c>
    </row>
    <row r="32" spans="2:11">
      <c r="B32" s="68" t="s">
        <v>29</v>
      </c>
      <c r="C32" s="68"/>
      <c r="D32" s="68"/>
      <c r="E32" s="68"/>
      <c r="F32" s="68"/>
      <c r="G32" s="68"/>
      <c r="H32" s="68"/>
      <c r="I32" s="68"/>
      <c r="J32" s="68"/>
      <c r="K32" s="68"/>
    </row>
    <row r="33" spans="2:11">
      <c r="B33" s="44" t="s">
        <v>30</v>
      </c>
      <c r="C33" s="45"/>
      <c r="D33" s="46"/>
      <c r="E33" s="44" t="s">
        <v>31</v>
      </c>
      <c r="F33" s="46"/>
      <c r="G33" s="53" t="s">
        <v>32</v>
      </c>
      <c r="H33" s="53" t="s">
        <v>33</v>
      </c>
      <c r="I33" s="53" t="s">
        <v>34</v>
      </c>
      <c r="J33" s="53" t="s">
        <v>35</v>
      </c>
      <c r="K33" s="53" t="str">
        <f>CONCATENATE("Цена с учетом скидки ",Содержание!$O$10,"%")</f>
        <v>Цена с учетом скидки 0%</v>
      </c>
    </row>
    <row r="34" spans="2:11">
      <c r="B34" s="47"/>
      <c r="C34" s="48"/>
      <c r="D34" s="49"/>
      <c r="E34" s="47"/>
      <c r="F34" s="49"/>
      <c r="G34" s="54"/>
      <c r="H34" s="54"/>
      <c r="I34" s="54"/>
      <c r="J34" s="54"/>
      <c r="K34" s="54"/>
    </row>
    <row r="35" spans="2:11">
      <c r="B35" s="50"/>
      <c r="C35" s="51"/>
      <c r="D35" s="52"/>
      <c r="E35" s="50"/>
      <c r="F35" s="52"/>
      <c r="G35" s="55"/>
      <c r="H35" s="55"/>
      <c r="I35" s="55"/>
      <c r="J35" s="55"/>
      <c r="K35" s="55"/>
    </row>
    <row r="36" spans="2:11">
      <c r="B36" s="66" t="s">
        <v>756</v>
      </c>
      <c r="C36" s="66"/>
      <c r="D36" s="66"/>
      <c r="E36" s="67">
        <v>190</v>
      </c>
      <c r="F36" s="67"/>
      <c r="G36" s="22" t="s">
        <v>757</v>
      </c>
      <c r="H36" s="22" t="s">
        <v>44</v>
      </c>
      <c r="I36" s="22" t="s">
        <v>758</v>
      </c>
      <c r="J36" s="34">
        <v>311420</v>
      </c>
      <c r="K36" s="34">
        <f>ROUND(J36/100*(100-Содержание!$O$10),2)</f>
        <v>311420</v>
      </c>
    </row>
    <row r="37" spans="2:11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2:11">
      <c r="B38" s="66" t="s">
        <v>759</v>
      </c>
      <c r="C38" s="66"/>
      <c r="D38" s="66"/>
      <c r="E38" s="67" t="s">
        <v>760</v>
      </c>
      <c r="F38" s="67"/>
      <c r="G38" s="22" t="s">
        <v>761</v>
      </c>
      <c r="H38" s="22" t="s">
        <v>44</v>
      </c>
      <c r="I38" s="22" t="s">
        <v>762</v>
      </c>
      <c r="J38" s="34">
        <v>220643</v>
      </c>
      <c r="K38" s="34">
        <f>ROUND(J38/100*(100-Содержание!$O$10),2)</f>
        <v>220643</v>
      </c>
    </row>
    <row r="39" spans="2:11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>
      <c r="B40" s="66" t="s">
        <v>763</v>
      </c>
      <c r="C40" s="66"/>
      <c r="D40" s="66"/>
      <c r="E40" s="67">
        <v>250</v>
      </c>
      <c r="F40" s="67"/>
      <c r="G40" s="22" t="s">
        <v>764</v>
      </c>
      <c r="H40" s="22" t="s">
        <v>50</v>
      </c>
      <c r="I40" s="22" t="s">
        <v>765</v>
      </c>
      <c r="J40" s="34">
        <v>340095</v>
      </c>
      <c r="K40" s="34">
        <f>ROUND(J40/100*(100-Содержание!$O$10),2)</f>
        <v>340095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766</v>
      </c>
      <c r="C42" s="66"/>
      <c r="D42" s="66"/>
      <c r="E42" s="67" t="s">
        <v>767</v>
      </c>
      <c r="F42" s="67"/>
      <c r="G42" s="22" t="s">
        <v>768</v>
      </c>
      <c r="H42" s="22" t="s">
        <v>50</v>
      </c>
      <c r="I42" s="22" t="s">
        <v>769</v>
      </c>
      <c r="J42" s="34">
        <v>254316</v>
      </c>
      <c r="K42" s="34">
        <f>ROUND(J42/100*(100-Содержание!$O$10),2)</f>
        <v>254316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770</v>
      </c>
      <c r="C44" s="66"/>
      <c r="D44" s="66"/>
      <c r="E44" s="67">
        <v>375</v>
      </c>
      <c r="F44" s="67"/>
      <c r="G44" s="22" t="s">
        <v>771</v>
      </c>
      <c r="H44" s="22" t="s">
        <v>60</v>
      </c>
      <c r="I44" s="22" t="s">
        <v>772</v>
      </c>
      <c r="J44" s="34">
        <v>454334</v>
      </c>
      <c r="K44" s="34">
        <f>ROUND(J44/100*(100-Содержание!$O$10),2)</f>
        <v>454334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773</v>
      </c>
      <c r="C46" s="66"/>
      <c r="D46" s="66"/>
      <c r="E46" s="67" t="s">
        <v>774</v>
      </c>
      <c r="F46" s="67"/>
      <c r="G46" s="22" t="s">
        <v>775</v>
      </c>
      <c r="H46" s="22" t="s">
        <v>60</v>
      </c>
      <c r="I46" s="22" t="s">
        <v>776</v>
      </c>
      <c r="J46" s="34">
        <v>339588</v>
      </c>
      <c r="K46" s="34">
        <f>ROUND(J46/100*(100-Содержание!$O$10),2)</f>
        <v>339588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777</v>
      </c>
      <c r="C48" s="66"/>
      <c r="D48" s="66"/>
      <c r="E48" s="67" t="s">
        <v>572</v>
      </c>
      <c r="F48" s="67"/>
      <c r="G48" s="22" t="s">
        <v>778</v>
      </c>
      <c r="H48" s="22" t="s">
        <v>779</v>
      </c>
      <c r="I48" s="22" t="s">
        <v>780</v>
      </c>
      <c r="J48" s="34">
        <v>498724</v>
      </c>
      <c r="K48" s="34">
        <f>ROUND(J48/100*(100-Содержание!$O$10),2)</f>
        <v>498724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781</v>
      </c>
      <c r="C50" s="66"/>
      <c r="D50" s="66"/>
      <c r="E50" s="67" t="s">
        <v>782</v>
      </c>
      <c r="F50" s="67"/>
      <c r="G50" s="22" t="s">
        <v>783</v>
      </c>
      <c r="H50" s="22" t="s">
        <v>779</v>
      </c>
      <c r="I50" s="22" t="s">
        <v>784</v>
      </c>
      <c r="J50" s="34">
        <v>323025</v>
      </c>
      <c r="K50" s="34">
        <f>ROUND(J50/100*(100-Содержание!$O$10),2)</f>
        <v>323025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>
      <c r="B66" s="65" t="s">
        <v>785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61" t="s">
        <v>578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786</v>
      </c>
      <c r="C76" s="25"/>
      <c r="D76" s="25"/>
      <c r="E76" s="25"/>
      <c r="F76" s="25"/>
      <c r="G76" s="26"/>
      <c r="H76" s="20">
        <v>190</v>
      </c>
      <c r="I76" s="21"/>
      <c r="J76" s="12">
        <v>13220</v>
      </c>
      <c r="K76" s="12">
        <f>ROUND(J76/100*(100-Содержание!$O$10),2)</f>
        <v>13220</v>
      </c>
    </row>
    <row r="77" spans="2:11">
      <c r="B77" s="62"/>
      <c r="C77" s="63"/>
      <c r="D77" s="63"/>
      <c r="E77" s="63"/>
      <c r="F77" s="63"/>
      <c r="G77" s="64"/>
      <c r="H77" s="20" t="s">
        <v>760</v>
      </c>
      <c r="I77" s="21"/>
      <c r="J77" s="12">
        <v>13220</v>
      </c>
      <c r="K77" s="12">
        <f>ROUND(J77/100*(100-Содержание!$O$10),2)</f>
        <v>13220</v>
      </c>
    </row>
    <row r="78" spans="2:11">
      <c r="B78" s="62"/>
      <c r="C78" s="63"/>
      <c r="D78" s="63"/>
      <c r="E78" s="63"/>
      <c r="F78" s="63"/>
      <c r="G78" s="64"/>
      <c r="H78" s="20">
        <v>250</v>
      </c>
      <c r="I78" s="21"/>
      <c r="J78" s="12">
        <v>14301</v>
      </c>
      <c r="K78" s="12">
        <f>ROUND(J78/100*(100-Содержание!$O$10),2)</f>
        <v>14301</v>
      </c>
    </row>
    <row r="79" spans="2:11">
      <c r="B79" s="62"/>
      <c r="C79" s="63"/>
      <c r="D79" s="63"/>
      <c r="E79" s="63"/>
      <c r="F79" s="63"/>
      <c r="G79" s="64"/>
      <c r="H79" s="20" t="s">
        <v>767</v>
      </c>
      <c r="I79" s="21"/>
      <c r="J79" s="12">
        <v>14301</v>
      </c>
      <c r="K79" s="12">
        <f>ROUND(J79/100*(100-Содержание!$O$10),2)</f>
        <v>14301</v>
      </c>
    </row>
    <row r="80" spans="2:11">
      <c r="B80" s="62"/>
      <c r="C80" s="63"/>
      <c r="D80" s="63"/>
      <c r="E80" s="63"/>
      <c r="F80" s="63"/>
      <c r="G80" s="64"/>
      <c r="H80" s="20">
        <v>375</v>
      </c>
      <c r="I80" s="21"/>
      <c r="J80" s="12">
        <v>18102</v>
      </c>
      <c r="K80" s="12">
        <f>ROUND(J80/100*(100-Содержание!$O$10),2)</f>
        <v>18102</v>
      </c>
    </row>
    <row r="81" spans="2:11">
      <c r="B81" s="62"/>
      <c r="C81" s="63"/>
      <c r="D81" s="63"/>
      <c r="E81" s="63"/>
      <c r="F81" s="63"/>
      <c r="G81" s="64"/>
      <c r="H81" s="20" t="s">
        <v>774</v>
      </c>
      <c r="I81" s="21"/>
      <c r="J81" s="12">
        <v>18102</v>
      </c>
      <c r="K81" s="12">
        <f>ROUND(J81/100*(100-Содержание!$O$10),2)</f>
        <v>18102</v>
      </c>
    </row>
    <row r="82" spans="2:11">
      <c r="B82" s="62"/>
      <c r="C82" s="63"/>
      <c r="D82" s="63"/>
      <c r="E82" s="63"/>
      <c r="F82" s="63"/>
      <c r="G82" s="64"/>
      <c r="H82" s="20" t="s">
        <v>572</v>
      </c>
      <c r="I82" s="21"/>
      <c r="J82" s="12">
        <v>13220</v>
      </c>
      <c r="K82" s="12">
        <f>ROUND(J82/100*(100-Содержание!$O$10),2)</f>
        <v>13220</v>
      </c>
    </row>
    <row r="83" spans="2:11">
      <c r="B83" s="27"/>
      <c r="C83" s="28"/>
      <c r="D83" s="28"/>
      <c r="E83" s="28"/>
      <c r="F83" s="28"/>
      <c r="G83" s="29"/>
      <c r="H83" s="20" t="s">
        <v>782</v>
      </c>
      <c r="I83" s="21"/>
      <c r="J83" s="12">
        <v>13220</v>
      </c>
      <c r="K83" s="12">
        <f>ROUND(J83/100*(100-Содержание!$O$10),2)</f>
        <v>13220</v>
      </c>
    </row>
    <row r="84" spans="2:11">
      <c r="B84" s="61" t="s">
        <v>787</v>
      </c>
      <c r="C84" s="61"/>
      <c r="D84" s="61"/>
      <c r="E84" s="61"/>
      <c r="F84" s="61"/>
      <c r="G84" s="61"/>
      <c r="H84" s="61"/>
      <c r="I84" s="61"/>
      <c r="J84" s="61"/>
      <c r="K84" s="61"/>
    </row>
    <row r="85" spans="2:11">
      <c r="B85" s="24" t="s">
        <v>788</v>
      </c>
      <c r="C85" s="25"/>
      <c r="D85" s="25"/>
      <c r="E85" s="25"/>
      <c r="F85" s="25"/>
      <c r="G85" s="26"/>
      <c r="H85" s="20">
        <v>190</v>
      </c>
      <c r="I85" s="21"/>
      <c r="J85" s="12">
        <v>38669</v>
      </c>
      <c r="K85" s="12">
        <f>ROUND(J85/100*(100-Содержание!$O$10),2)</f>
        <v>38669</v>
      </c>
    </row>
    <row r="86" spans="2:11">
      <c r="B86" s="62"/>
      <c r="C86" s="63"/>
      <c r="D86" s="63"/>
      <c r="E86" s="63"/>
      <c r="F86" s="63"/>
      <c r="G86" s="64"/>
      <c r="H86" s="20">
        <v>250</v>
      </c>
      <c r="I86" s="21"/>
      <c r="J86" s="12">
        <v>23530</v>
      </c>
      <c r="K86" s="12">
        <f>ROUND(J86/100*(100-Содержание!$O$10),2)</f>
        <v>23530</v>
      </c>
    </row>
    <row r="87" spans="2:11">
      <c r="B87" s="62"/>
      <c r="C87" s="63"/>
      <c r="D87" s="63"/>
      <c r="E87" s="63"/>
      <c r="F87" s="63"/>
      <c r="G87" s="64"/>
      <c r="H87" s="20">
        <v>375</v>
      </c>
      <c r="I87" s="21"/>
      <c r="J87" s="12">
        <v>27283</v>
      </c>
      <c r="K87" s="12">
        <f>ROUND(J87/100*(100-Содержание!$O$10),2)</f>
        <v>27283</v>
      </c>
    </row>
    <row r="88" spans="2:11">
      <c r="B88" s="27"/>
      <c r="C88" s="28"/>
      <c r="D88" s="28"/>
      <c r="E88" s="28"/>
      <c r="F88" s="28"/>
      <c r="G88" s="29"/>
      <c r="H88" s="20" t="s">
        <v>572</v>
      </c>
      <c r="I88" s="21"/>
      <c r="J88" s="12">
        <v>40409</v>
      </c>
      <c r="K88" s="12">
        <f>ROUND(J88/100*(100-Содержание!$O$10),2)</f>
        <v>40409</v>
      </c>
    </row>
    <row r="89" spans="2:11">
      <c r="B89" s="24" t="s">
        <v>789</v>
      </c>
      <c r="C89" s="25"/>
      <c r="D89" s="25"/>
      <c r="E89" s="25"/>
      <c r="F89" s="25"/>
      <c r="G89" s="26"/>
      <c r="H89" s="20">
        <v>190</v>
      </c>
      <c r="I89" s="21"/>
      <c r="J89" s="12">
        <v>94890</v>
      </c>
      <c r="K89" s="12">
        <f>ROUND(J89/100*(100-Содержание!$O$10),2)</f>
        <v>94890</v>
      </c>
    </row>
    <row r="90" spans="2:11">
      <c r="B90" s="62"/>
      <c r="C90" s="63"/>
      <c r="D90" s="63"/>
      <c r="E90" s="63"/>
      <c r="F90" s="63"/>
      <c r="G90" s="64"/>
      <c r="H90" s="20">
        <v>250</v>
      </c>
      <c r="I90" s="21"/>
      <c r="J90" s="12">
        <v>53660</v>
      </c>
      <c r="K90" s="12">
        <f>ROUND(J90/100*(100-Содержание!$O$10),2)</f>
        <v>53660</v>
      </c>
    </row>
    <row r="91" spans="2:11">
      <c r="B91" s="62"/>
      <c r="C91" s="63"/>
      <c r="D91" s="63"/>
      <c r="E91" s="63"/>
      <c r="F91" s="63"/>
      <c r="G91" s="64"/>
      <c r="H91" s="20">
        <v>375</v>
      </c>
      <c r="I91" s="21"/>
      <c r="J91" s="12">
        <v>72682</v>
      </c>
      <c r="K91" s="12">
        <f>ROUND(J91/100*(100-Содержание!$O$10),2)</f>
        <v>72682</v>
      </c>
    </row>
    <row r="92" spans="2:11">
      <c r="B92" s="27"/>
      <c r="C92" s="28"/>
      <c r="D92" s="28"/>
      <c r="E92" s="28"/>
      <c r="F92" s="28"/>
      <c r="G92" s="29"/>
      <c r="H92" s="20" t="s">
        <v>572</v>
      </c>
      <c r="I92" s="21"/>
      <c r="J92" s="12">
        <v>99160</v>
      </c>
      <c r="K92" s="12">
        <f>ROUND(J92/100*(100-Содержание!$O$10),2)</f>
        <v>99160</v>
      </c>
    </row>
    <row r="93" spans="2:11">
      <c r="B93" s="24" t="s">
        <v>790</v>
      </c>
      <c r="C93" s="25"/>
      <c r="D93" s="25"/>
      <c r="E93" s="25"/>
      <c r="F93" s="25"/>
      <c r="G93" s="26"/>
      <c r="H93" s="20">
        <v>190</v>
      </c>
      <c r="I93" s="21"/>
      <c r="J93" s="12">
        <v>56221</v>
      </c>
      <c r="K93" s="12">
        <f>ROUND(J93/100*(100-Содержание!$O$10),2)</f>
        <v>56221</v>
      </c>
    </row>
    <row r="94" spans="2:11">
      <c r="B94" s="62"/>
      <c r="C94" s="63"/>
      <c r="D94" s="63"/>
      <c r="E94" s="63"/>
      <c r="F94" s="63"/>
      <c r="G94" s="64"/>
      <c r="H94" s="20">
        <v>250</v>
      </c>
      <c r="I94" s="21"/>
      <c r="J94" s="12">
        <v>30129</v>
      </c>
      <c r="K94" s="12">
        <f>ROUND(J94/100*(100-Содержание!$O$10),2)</f>
        <v>30129</v>
      </c>
    </row>
    <row r="95" spans="2:11">
      <c r="B95" s="62"/>
      <c r="C95" s="63"/>
      <c r="D95" s="63"/>
      <c r="E95" s="63"/>
      <c r="F95" s="63"/>
      <c r="G95" s="64"/>
      <c r="H95" s="20">
        <v>375</v>
      </c>
      <c r="I95" s="21"/>
      <c r="J95" s="12">
        <v>45399</v>
      </c>
      <c r="K95" s="12">
        <f>ROUND(J95/100*(100-Содержание!$O$10),2)</f>
        <v>45399</v>
      </c>
    </row>
    <row r="96" spans="2:11">
      <c r="B96" s="27"/>
      <c r="C96" s="28"/>
      <c r="D96" s="28"/>
      <c r="E96" s="28"/>
      <c r="F96" s="28"/>
      <c r="G96" s="29"/>
      <c r="H96" s="20" t="s">
        <v>572</v>
      </c>
      <c r="I96" s="21"/>
      <c r="J96" s="12">
        <v>58751</v>
      </c>
      <c r="K96" s="12">
        <f>ROUND(J96/100*(100-Содержание!$O$10),2)</f>
        <v>58751</v>
      </c>
    </row>
    <row r="97" spans="2:11">
      <c r="B97" s="61" t="s">
        <v>179</v>
      </c>
      <c r="C97" s="61"/>
      <c r="D97" s="61"/>
      <c r="E97" s="61"/>
      <c r="F97" s="61"/>
      <c r="G97" s="61"/>
      <c r="H97" s="61"/>
      <c r="I97" s="61"/>
      <c r="J97" s="61"/>
      <c r="K97" s="61"/>
    </row>
    <row r="98" spans="2:11">
      <c r="B98" s="17" t="s">
        <v>182</v>
      </c>
      <c r="C98" s="18"/>
      <c r="D98" s="18"/>
      <c r="E98" s="18"/>
      <c r="F98" s="18"/>
      <c r="G98" s="19"/>
      <c r="H98" s="20" t="s">
        <v>178</v>
      </c>
      <c r="I98" s="21"/>
      <c r="J98" s="12">
        <v>51284</v>
      </c>
      <c r="K98" s="12">
        <f>ROUND(J98/100*(100-Содержание!$O$10),2)</f>
        <v>51284</v>
      </c>
    </row>
    <row r="99" spans="2:11">
      <c r="B99" s="17" t="s">
        <v>183</v>
      </c>
      <c r="C99" s="18"/>
      <c r="D99" s="18"/>
      <c r="E99" s="18"/>
      <c r="F99" s="18"/>
      <c r="G99" s="19"/>
      <c r="H99" s="20" t="s">
        <v>178</v>
      </c>
      <c r="I99" s="21"/>
      <c r="J99" s="12">
        <v>6745</v>
      </c>
      <c r="K99" s="12">
        <f>ROUND(J99/100*(100-Содержание!$O$10),2)</f>
        <v>6745</v>
      </c>
    </row>
    <row r="100" spans="2:11">
      <c r="B100" s="17" t="s">
        <v>184</v>
      </c>
      <c r="C100" s="18"/>
      <c r="D100" s="18"/>
      <c r="E100" s="18"/>
      <c r="F100" s="18"/>
      <c r="G100" s="19"/>
      <c r="H100" s="20" t="s">
        <v>178</v>
      </c>
      <c r="I100" s="21"/>
      <c r="J100" s="12">
        <v>3679</v>
      </c>
      <c r="K100" s="12">
        <f>ROUND(J100/100*(100-Содержание!$O$10),2)</f>
        <v>3679</v>
      </c>
    </row>
    <row r="101" spans="2:11">
      <c r="B101" s="17" t="s">
        <v>185</v>
      </c>
      <c r="C101" s="18"/>
      <c r="D101" s="18"/>
      <c r="E101" s="18"/>
      <c r="F101" s="18"/>
      <c r="G101" s="19"/>
      <c r="H101" s="20" t="s">
        <v>178</v>
      </c>
      <c r="I101" s="21"/>
      <c r="J101" s="12">
        <v>7573</v>
      </c>
      <c r="K101" s="12">
        <f>ROUND(J101/100*(100-Содержание!$O$10),2)</f>
        <v>7573</v>
      </c>
    </row>
    <row r="102" spans="2:11">
      <c r="B102" s="61" t="s">
        <v>186</v>
      </c>
      <c r="C102" s="61"/>
      <c r="D102" s="61"/>
      <c r="E102" s="61"/>
      <c r="F102" s="61"/>
      <c r="G102" s="61"/>
      <c r="H102" s="61"/>
      <c r="I102" s="61"/>
      <c r="J102" s="61"/>
      <c r="K102" s="61"/>
    </row>
    <row r="103" spans="2:11">
      <c r="B103" s="17" t="s">
        <v>187</v>
      </c>
      <c r="C103" s="18"/>
      <c r="D103" s="18"/>
      <c r="E103" s="18"/>
      <c r="F103" s="18"/>
      <c r="G103" s="19"/>
      <c r="H103" s="20" t="s">
        <v>178</v>
      </c>
      <c r="I103" s="21"/>
      <c r="J103" s="12">
        <v>23904</v>
      </c>
      <c r="K103" s="12">
        <f>ROUND(J103/100*(100-Содержание!$O$10),2)</f>
        <v>23904</v>
      </c>
    </row>
    <row r="104" spans="2:11">
      <c r="B104" s="17" t="s">
        <v>189</v>
      </c>
      <c r="C104" s="18"/>
      <c r="D104" s="18"/>
      <c r="E104" s="18"/>
      <c r="F104" s="18"/>
      <c r="G104" s="19"/>
      <c r="H104" s="20" t="s">
        <v>178</v>
      </c>
      <c r="I104" s="21"/>
      <c r="J104" s="12">
        <v>4113</v>
      </c>
      <c r="K104" s="12">
        <f>ROUND(J104/100*(100-Содержание!$O$10),2)</f>
        <v>4113</v>
      </c>
    </row>
    <row r="105" spans="2:11">
      <c r="B105" s="61" t="s">
        <v>192</v>
      </c>
      <c r="C105" s="61"/>
      <c r="D105" s="61"/>
      <c r="E105" s="61"/>
      <c r="F105" s="61"/>
      <c r="G105" s="61"/>
      <c r="H105" s="61"/>
      <c r="I105" s="61"/>
      <c r="J105" s="61"/>
      <c r="K105" s="61"/>
    </row>
    <row r="106" spans="2:11">
      <c r="B106" s="17" t="s">
        <v>608</v>
      </c>
      <c r="C106" s="18"/>
      <c r="D106" s="18"/>
      <c r="E106" s="18"/>
      <c r="F106" s="18"/>
      <c r="G106" s="19"/>
      <c r="H106" s="20" t="s">
        <v>178</v>
      </c>
      <c r="I106" s="21"/>
      <c r="J106" s="12">
        <v>59636</v>
      </c>
      <c r="K106" s="12">
        <f>ROUND(J106/100*(100-Содержание!$O$10),2)</f>
        <v>59636</v>
      </c>
    </row>
    <row r="107" spans="2:11">
      <c r="B107" s="17" t="s">
        <v>195</v>
      </c>
      <c r="C107" s="18"/>
      <c r="D107" s="18"/>
      <c r="E107" s="18"/>
      <c r="F107" s="18"/>
      <c r="G107" s="19"/>
      <c r="H107" s="20" t="s">
        <v>178</v>
      </c>
      <c r="I107" s="21"/>
      <c r="J107" s="12">
        <v>13355</v>
      </c>
      <c r="K107" s="12">
        <f>ROUND(J107/100*(100-Содержание!$O$10),2)</f>
        <v>13355</v>
      </c>
    </row>
    <row r="108" spans="2:11">
      <c r="B108" s="61" t="s">
        <v>205</v>
      </c>
      <c r="C108" s="61"/>
      <c r="D108" s="61"/>
      <c r="E108" s="61"/>
      <c r="F108" s="61"/>
      <c r="G108" s="61"/>
      <c r="H108" s="61"/>
      <c r="I108" s="61"/>
      <c r="J108" s="61"/>
      <c r="K108" s="61"/>
    </row>
    <row r="109" spans="2:11">
      <c r="B109" s="17" t="s">
        <v>608</v>
      </c>
      <c r="C109" s="18"/>
      <c r="D109" s="18"/>
      <c r="E109" s="18"/>
      <c r="F109" s="18"/>
      <c r="G109" s="19"/>
      <c r="H109" s="20" t="s">
        <v>178</v>
      </c>
      <c r="I109" s="21"/>
      <c r="J109" s="12">
        <v>59636</v>
      </c>
      <c r="K109" s="12">
        <f>ROUND(J109/100*(100-Содержание!$O$10),2)</f>
        <v>59636</v>
      </c>
    </row>
    <row r="110" spans="2:11">
      <c r="B110" s="17" t="s">
        <v>195</v>
      </c>
      <c r="C110" s="18"/>
      <c r="D110" s="18"/>
      <c r="E110" s="18"/>
      <c r="F110" s="18"/>
      <c r="G110" s="19"/>
      <c r="H110" s="20" t="s">
        <v>178</v>
      </c>
      <c r="I110" s="21"/>
      <c r="J110" s="12">
        <v>13355</v>
      </c>
      <c r="K110" s="12">
        <f>ROUND(J110/100*(100-Содержание!$O$10),2)</f>
        <v>13355</v>
      </c>
    </row>
    <row r="111" spans="2:11">
      <c r="B111" s="61" t="s">
        <v>208</v>
      </c>
      <c r="C111" s="61"/>
      <c r="D111" s="61"/>
      <c r="E111" s="61"/>
      <c r="F111" s="61"/>
      <c r="G111" s="61"/>
      <c r="H111" s="61"/>
      <c r="I111" s="61"/>
      <c r="J111" s="61"/>
      <c r="K111" s="61"/>
    </row>
    <row r="112" spans="2:11">
      <c r="B112" s="24" t="s">
        <v>208</v>
      </c>
      <c r="C112" s="25"/>
      <c r="D112" s="25"/>
      <c r="E112" s="25"/>
      <c r="F112" s="25"/>
      <c r="G112" s="26"/>
      <c r="H112" s="20" t="s">
        <v>760</v>
      </c>
      <c r="I112" s="21"/>
      <c r="J112" s="12">
        <v>18257</v>
      </c>
      <c r="K112" s="12">
        <f>ROUND(J112/100*(100-Содержание!$O$10),2)</f>
        <v>18257</v>
      </c>
    </row>
    <row r="113" spans="2:11">
      <c r="B113" s="62"/>
      <c r="C113" s="63"/>
      <c r="D113" s="63"/>
      <c r="E113" s="63"/>
      <c r="F113" s="63"/>
      <c r="G113" s="64"/>
      <c r="H113" s="20" t="s">
        <v>767</v>
      </c>
      <c r="I113" s="21"/>
      <c r="J113" s="12">
        <v>18257</v>
      </c>
      <c r="K113" s="12">
        <f>ROUND(J113/100*(100-Содержание!$O$10),2)</f>
        <v>18257</v>
      </c>
    </row>
    <row r="114" spans="2:11">
      <c r="B114" s="62"/>
      <c r="C114" s="63"/>
      <c r="D114" s="63"/>
      <c r="E114" s="63"/>
      <c r="F114" s="63"/>
      <c r="G114" s="64"/>
      <c r="H114" s="20" t="s">
        <v>774</v>
      </c>
      <c r="I114" s="21"/>
      <c r="J114" s="12">
        <v>26486</v>
      </c>
      <c r="K114" s="12">
        <f>ROUND(J114/100*(100-Содержание!$O$10),2)</f>
        <v>26486</v>
      </c>
    </row>
    <row r="115" spans="2:11">
      <c r="B115" s="27"/>
      <c r="C115" s="28"/>
      <c r="D115" s="28"/>
      <c r="E115" s="28"/>
      <c r="F115" s="28"/>
      <c r="G115" s="29"/>
      <c r="H115" s="20" t="s">
        <v>782</v>
      </c>
      <c r="I115" s="21"/>
      <c r="J115" s="12">
        <v>12164</v>
      </c>
      <c r="K115" s="12">
        <f>ROUND(J115/100*(100-Содержание!$O$10),2)</f>
        <v>12164</v>
      </c>
    </row>
    <row r="116" spans="2:11">
      <c r="B116" s="36" t="s">
        <v>791</v>
      </c>
      <c r="C116" s="36"/>
      <c r="D116" s="36"/>
      <c r="E116" s="36"/>
      <c r="F116" s="36"/>
      <c r="G116" s="36"/>
      <c r="H116" s="36"/>
      <c r="I116" s="36"/>
      <c r="J116" s="36"/>
      <c r="K116" s="36"/>
    </row>
    <row r="117" spans="2:11">
      <c r="B117" s="37" t="s">
        <v>792</v>
      </c>
      <c r="C117" s="38" t="s">
        <v>793</v>
      </c>
      <c r="D117" s="39"/>
      <c r="E117" s="39"/>
      <c r="F117" s="39"/>
      <c r="G117" s="40"/>
      <c r="H117" s="41">
        <v>200</v>
      </c>
      <c r="I117" s="42"/>
      <c r="J117" s="43">
        <v>73294</v>
      </c>
      <c r="K117" s="43">
        <f>ROUND(J117/100*(100-Содержание!$O$10),2)</f>
        <v>73294</v>
      </c>
    </row>
    <row r="118" spans="2:11">
      <c r="B118" s="23"/>
      <c r="C118" s="27"/>
      <c r="D118" s="28"/>
      <c r="E118" s="28"/>
      <c r="F118" s="28"/>
      <c r="G118" s="29"/>
      <c r="H118" s="32"/>
      <c r="I118" s="33"/>
      <c r="J118" s="35"/>
      <c r="K118" s="35"/>
    </row>
    <row r="119" spans="2:11">
      <c r="B119" s="22" t="s">
        <v>794</v>
      </c>
      <c r="C119" s="24" t="s">
        <v>795</v>
      </c>
      <c r="D119" s="25"/>
      <c r="E119" s="25"/>
      <c r="F119" s="25"/>
      <c r="G119" s="26"/>
      <c r="H119" s="30">
        <v>200</v>
      </c>
      <c r="I119" s="31"/>
      <c r="J119" s="34">
        <v>46997</v>
      </c>
      <c r="K119" s="34">
        <f>ROUND(J119/100*(100-Содержание!$O$10),2)</f>
        <v>46997</v>
      </c>
    </row>
    <row r="120" spans="2:11">
      <c r="B120" s="23"/>
      <c r="C120" s="27"/>
      <c r="D120" s="28"/>
      <c r="E120" s="28"/>
      <c r="F120" s="28"/>
      <c r="G120" s="29"/>
      <c r="H120" s="32"/>
      <c r="I120" s="33"/>
      <c r="J120" s="35"/>
      <c r="K120" s="35"/>
    </row>
    <row r="121" spans="2:11">
      <c r="B121" s="22" t="s">
        <v>796</v>
      </c>
      <c r="C121" s="24" t="s">
        <v>797</v>
      </c>
      <c r="D121" s="25"/>
      <c r="E121" s="25"/>
      <c r="F121" s="25"/>
      <c r="G121" s="26"/>
      <c r="H121" s="30">
        <v>200</v>
      </c>
      <c r="I121" s="31"/>
      <c r="J121" s="34">
        <v>46738</v>
      </c>
      <c r="K121" s="34">
        <f>ROUND(J121/100*(100-Содержание!$O$10),2)</f>
        <v>46738</v>
      </c>
    </row>
    <row r="122" spans="2:11">
      <c r="B122" s="23"/>
      <c r="C122" s="27"/>
      <c r="D122" s="28"/>
      <c r="E122" s="28"/>
      <c r="F122" s="28"/>
      <c r="G122" s="29"/>
      <c r="H122" s="32"/>
      <c r="I122" s="33"/>
      <c r="J122" s="35"/>
      <c r="K122" s="35"/>
    </row>
    <row r="123" spans="2:11">
      <c r="B123" s="22" t="s">
        <v>798</v>
      </c>
      <c r="C123" s="24" t="s">
        <v>799</v>
      </c>
      <c r="D123" s="25"/>
      <c r="E123" s="25"/>
      <c r="F123" s="25"/>
      <c r="G123" s="26"/>
      <c r="H123" s="30">
        <v>200</v>
      </c>
      <c r="I123" s="31"/>
      <c r="J123" s="34">
        <v>31828</v>
      </c>
      <c r="K123" s="34">
        <f>ROUND(J123/100*(100-Содержание!$O$10),2)</f>
        <v>31828</v>
      </c>
    </row>
    <row r="124" spans="2:11">
      <c r="B124" s="23"/>
      <c r="C124" s="27"/>
      <c r="D124" s="28"/>
      <c r="E124" s="28"/>
      <c r="F124" s="28"/>
      <c r="G124" s="29"/>
      <c r="H124" s="32"/>
      <c r="I124" s="33"/>
      <c r="J124" s="35"/>
      <c r="K124" s="35"/>
    </row>
    <row r="125" spans="2:11">
      <c r="B125" s="22" t="s">
        <v>800</v>
      </c>
      <c r="C125" s="24" t="s">
        <v>801</v>
      </c>
      <c r="D125" s="25"/>
      <c r="E125" s="25"/>
      <c r="F125" s="25"/>
      <c r="G125" s="26"/>
      <c r="H125" s="30">
        <v>200</v>
      </c>
      <c r="I125" s="31"/>
      <c r="J125" s="34">
        <v>96671</v>
      </c>
      <c r="K125" s="34">
        <f>ROUND(J125/100*(100-Содержание!$O$10),2)</f>
        <v>96671</v>
      </c>
    </row>
    <row r="126" spans="2:11">
      <c r="B126" s="23"/>
      <c r="C126" s="27"/>
      <c r="D126" s="28"/>
      <c r="E126" s="28"/>
      <c r="F126" s="28"/>
      <c r="G126" s="29"/>
      <c r="H126" s="32"/>
      <c r="I126" s="33"/>
      <c r="J126" s="35"/>
      <c r="K126" s="35"/>
    </row>
    <row r="127" spans="2:11">
      <c r="B127" s="22" t="s">
        <v>802</v>
      </c>
      <c r="C127" s="24" t="s">
        <v>803</v>
      </c>
      <c r="D127" s="25"/>
      <c r="E127" s="25"/>
      <c r="F127" s="25"/>
      <c r="G127" s="26"/>
      <c r="H127" s="30">
        <v>250</v>
      </c>
      <c r="I127" s="31"/>
      <c r="J127" s="34">
        <v>86505</v>
      </c>
      <c r="K127" s="34">
        <f>ROUND(J127/100*(100-Содержание!$O$10),2)</f>
        <v>86505</v>
      </c>
    </row>
    <row r="128" spans="2:11">
      <c r="B128" s="23"/>
      <c r="C128" s="27"/>
      <c r="D128" s="28"/>
      <c r="E128" s="28"/>
      <c r="F128" s="28"/>
      <c r="G128" s="29"/>
      <c r="H128" s="32"/>
      <c r="I128" s="33"/>
      <c r="J128" s="35"/>
      <c r="K128" s="35"/>
    </row>
    <row r="129" spans="2:11">
      <c r="B129" s="22" t="s">
        <v>804</v>
      </c>
      <c r="C129" s="24" t="s">
        <v>805</v>
      </c>
      <c r="D129" s="25"/>
      <c r="E129" s="25"/>
      <c r="F129" s="25"/>
      <c r="G129" s="26"/>
      <c r="H129" s="30">
        <v>250</v>
      </c>
      <c r="I129" s="31"/>
      <c r="J129" s="34">
        <v>52969</v>
      </c>
      <c r="K129" s="34">
        <f>ROUND(J129/100*(100-Содержание!$O$10),2)</f>
        <v>52969</v>
      </c>
    </row>
    <row r="130" spans="2:11">
      <c r="B130" s="23"/>
      <c r="C130" s="27"/>
      <c r="D130" s="28"/>
      <c r="E130" s="28"/>
      <c r="F130" s="28"/>
      <c r="G130" s="29"/>
      <c r="H130" s="32"/>
      <c r="I130" s="33"/>
      <c r="J130" s="35"/>
      <c r="K130" s="35"/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36" t="s">
        <v>791</v>
      </c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2:11">
      <c r="B135" s="37" t="s">
        <v>806</v>
      </c>
      <c r="C135" s="38" t="s">
        <v>807</v>
      </c>
      <c r="D135" s="39"/>
      <c r="E135" s="39"/>
      <c r="F135" s="39"/>
      <c r="G135" s="40"/>
      <c r="H135" s="41">
        <v>250</v>
      </c>
      <c r="I135" s="42"/>
      <c r="J135" s="43">
        <v>52289</v>
      </c>
      <c r="K135" s="43">
        <f>ROUND(J135/100*(100-Содержание!$O$10),2)</f>
        <v>52289</v>
      </c>
    </row>
    <row r="136" spans="2:11">
      <c r="B136" s="23"/>
      <c r="C136" s="27"/>
      <c r="D136" s="28"/>
      <c r="E136" s="28"/>
      <c r="F136" s="28"/>
      <c r="G136" s="29"/>
      <c r="H136" s="32"/>
      <c r="I136" s="33"/>
      <c r="J136" s="35"/>
      <c r="K136" s="35"/>
    </row>
    <row r="137" spans="2:11">
      <c r="B137" s="22" t="s">
        <v>808</v>
      </c>
      <c r="C137" s="24" t="s">
        <v>809</v>
      </c>
      <c r="D137" s="25"/>
      <c r="E137" s="25"/>
      <c r="F137" s="25"/>
      <c r="G137" s="26"/>
      <c r="H137" s="30">
        <v>250</v>
      </c>
      <c r="I137" s="31"/>
      <c r="J137" s="34">
        <v>34718</v>
      </c>
      <c r="K137" s="34">
        <f>ROUND(J137/100*(100-Содержание!$O$10),2)</f>
        <v>34718</v>
      </c>
    </row>
    <row r="138" spans="2:11">
      <c r="B138" s="23"/>
      <c r="C138" s="27"/>
      <c r="D138" s="28"/>
      <c r="E138" s="28"/>
      <c r="F138" s="28"/>
      <c r="G138" s="29"/>
      <c r="H138" s="32"/>
      <c r="I138" s="33"/>
      <c r="J138" s="35"/>
      <c r="K138" s="35"/>
    </row>
    <row r="139" spans="2:11">
      <c r="B139" s="22" t="s">
        <v>810</v>
      </c>
      <c r="C139" s="24" t="s">
        <v>811</v>
      </c>
      <c r="D139" s="25"/>
      <c r="E139" s="25"/>
      <c r="F139" s="25"/>
      <c r="G139" s="26"/>
      <c r="H139" s="30">
        <v>250</v>
      </c>
      <c r="I139" s="31"/>
      <c r="J139" s="34">
        <v>113828</v>
      </c>
      <c r="K139" s="34">
        <f>ROUND(J139/100*(100-Содержание!$O$10),2)</f>
        <v>113828</v>
      </c>
    </row>
    <row r="140" spans="2:11">
      <c r="B140" s="23"/>
      <c r="C140" s="27"/>
      <c r="D140" s="28"/>
      <c r="E140" s="28"/>
      <c r="F140" s="28"/>
      <c r="G140" s="29"/>
      <c r="H140" s="32"/>
      <c r="I140" s="33"/>
      <c r="J140" s="35"/>
      <c r="K140" s="35"/>
    </row>
    <row r="141" spans="2:11">
      <c r="B141" s="22" t="s">
        <v>812</v>
      </c>
      <c r="C141" s="24" t="s">
        <v>813</v>
      </c>
      <c r="D141" s="25"/>
      <c r="E141" s="25"/>
      <c r="F141" s="25"/>
      <c r="G141" s="26"/>
      <c r="H141" s="30">
        <v>250</v>
      </c>
      <c r="I141" s="31"/>
      <c r="J141" s="34">
        <v>68326</v>
      </c>
      <c r="K141" s="34">
        <f>ROUND(J141/100*(100-Содержание!$O$10),2)</f>
        <v>68326</v>
      </c>
    </row>
    <row r="142" spans="2:11">
      <c r="B142" s="23"/>
      <c r="C142" s="27"/>
      <c r="D142" s="28"/>
      <c r="E142" s="28"/>
      <c r="F142" s="28"/>
      <c r="G142" s="29"/>
      <c r="H142" s="32"/>
      <c r="I142" s="33"/>
      <c r="J142" s="35"/>
      <c r="K142" s="35"/>
    </row>
    <row r="143" spans="2:11">
      <c r="B143" s="22" t="s">
        <v>814</v>
      </c>
      <c r="C143" s="24" t="s">
        <v>815</v>
      </c>
      <c r="D143" s="25"/>
      <c r="E143" s="25"/>
      <c r="F143" s="25"/>
      <c r="G143" s="26"/>
      <c r="H143" s="30">
        <v>375</v>
      </c>
      <c r="I143" s="31"/>
      <c r="J143" s="34">
        <v>120821</v>
      </c>
      <c r="K143" s="34">
        <f>ROUND(J143/100*(100-Содержание!$O$10),2)</f>
        <v>120821</v>
      </c>
    </row>
    <row r="144" spans="2:11">
      <c r="B144" s="23"/>
      <c r="C144" s="27"/>
      <c r="D144" s="28"/>
      <c r="E144" s="28"/>
      <c r="F144" s="28"/>
      <c r="G144" s="29"/>
      <c r="H144" s="32"/>
      <c r="I144" s="33"/>
      <c r="J144" s="35"/>
      <c r="K144" s="35"/>
    </row>
    <row r="145" spans="2:11">
      <c r="B145" s="22" t="s">
        <v>816</v>
      </c>
      <c r="C145" s="24" t="s">
        <v>817</v>
      </c>
      <c r="D145" s="25"/>
      <c r="E145" s="25"/>
      <c r="F145" s="25"/>
      <c r="G145" s="26"/>
      <c r="H145" s="30">
        <v>375</v>
      </c>
      <c r="I145" s="31"/>
      <c r="J145" s="34">
        <v>72326</v>
      </c>
      <c r="K145" s="34">
        <f>ROUND(J145/100*(100-Содержание!$O$10),2)</f>
        <v>72326</v>
      </c>
    </row>
    <row r="146" spans="2:11">
      <c r="B146" s="23"/>
      <c r="C146" s="27"/>
      <c r="D146" s="28"/>
      <c r="E146" s="28"/>
      <c r="F146" s="28"/>
      <c r="G146" s="29"/>
      <c r="H146" s="32"/>
      <c r="I146" s="33"/>
      <c r="J146" s="35"/>
      <c r="K146" s="35"/>
    </row>
    <row r="147" spans="2:11">
      <c r="B147" s="22" t="s">
        <v>818</v>
      </c>
      <c r="C147" s="24" t="s">
        <v>819</v>
      </c>
      <c r="D147" s="25"/>
      <c r="E147" s="25"/>
      <c r="F147" s="25"/>
      <c r="G147" s="26"/>
      <c r="H147" s="30">
        <v>375</v>
      </c>
      <c r="I147" s="31"/>
      <c r="J147" s="34">
        <v>71545</v>
      </c>
      <c r="K147" s="34">
        <f>ROUND(J147/100*(100-Содержание!$O$10),2)</f>
        <v>71545</v>
      </c>
    </row>
    <row r="148" spans="2:11">
      <c r="B148" s="23"/>
      <c r="C148" s="27"/>
      <c r="D148" s="28"/>
      <c r="E148" s="28"/>
      <c r="F148" s="28"/>
      <c r="G148" s="29"/>
      <c r="H148" s="32"/>
      <c r="I148" s="33"/>
      <c r="J148" s="35"/>
      <c r="K148" s="35"/>
    </row>
    <row r="149" spans="2:11">
      <c r="B149" s="22" t="s">
        <v>820</v>
      </c>
      <c r="C149" s="24" t="s">
        <v>821</v>
      </c>
      <c r="D149" s="25"/>
      <c r="E149" s="25"/>
      <c r="F149" s="25"/>
      <c r="G149" s="26"/>
      <c r="H149" s="30">
        <v>375</v>
      </c>
      <c r="I149" s="31"/>
      <c r="J149" s="34">
        <v>46097</v>
      </c>
      <c r="K149" s="34">
        <f>ROUND(J149/100*(100-Содержание!$O$10),2)</f>
        <v>46097</v>
      </c>
    </row>
    <row r="150" spans="2:11">
      <c r="B150" s="23"/>
      <c r="C150" s="27"/>
      <c r="D150" s="28"/>
      <c r="E150" s="28"/>
      <c r="F150" s="28"/>
      <c r="G150" s="29"/>
      <c r="H150" s="32"/>
      <c r="I150" s="33"/>
      <c r="J150" s="35"/>
      <c r="K150" s="35"/>
    </row>
    <row r="151" spans="2:11">
      <c r="B151" s="22" t="s">
        <v>822</v>
      </c>
      <c r="C151" s="24" t="s">
        <v>823</v>
      </c>
      <c r="D151" s="25"/>
      <c r="E151" s="25"/>
      <c r="F151" s="25"/>
      <c r="G151" s="26"/>
      <c r="H151" s="30">
        <v>375</v>
      </c>
      <c r="I151" s="31"/>
      <c r="J151" s="34">
        <v>160533</v>
      </c>
      <c r="K151" s="34">
        <f>ROUND(J151/100*(100-Содержание!$O$10),2)</f>
        <v>160533</v>
      </c>
    </row>
    <row r="152" spans="2:11">
      <c r="B152" s="23"/>
      <c r="C152" s="27"/>
      <c r="D152" s="28"/>
      <c r="E152" s="28"/>
      <c r="F152" s="28"/>
      <c r="G152" s="29"/>
      <c r="H152" s="32"/>
      <c r="I152" s="33"/>
      <c r="J152" s="35"/>
      <c r="K152" s="35"/>
    </row>
    <row r="153" spans="2:11">
      <c r="B153" s="22" t="s">
        <v>824</v>
      </c>
      <c r="C153" s="24" t="s">
        <v>825</v>
      </c>
      <c r="D153" s="25"/>
      <c r="E153" s="25"/>
      <c r="F153" s="25"/>
      <c r="G153" s="26"/>
      <c r="H153" s="30">
        <v>375</v>
      </c>
      <c r="I153" s="31"/>
      <c r="J153" s="34">
        <v>91357</v>
      </c>
      <c r="K153" s="34">
        <f>ROUND(J153/100*(100-Содержание!$O$10),2)</f>
        <v>91357</v>
      </c>
    </row>
    <row r="154" spans="2:11">
      <c r="B154" s="23"/>
      <c r="C154" s="27"/>
      <c r="D154" s="28"/>
      <c r="E154" s="28"/>
      <c r="F154" s="28"/>
      <c r="G154" s="29"/>
      <c r="H154" s="32"/>
      <c r="I154" s="33"/>
      <c r="J154" s="35"/>
      <c r="K154" s="35"/>
    </row>
    <row r="155" spans="2:11">
      <c r="B155" s="11" t="s">
        <v>826</v>
      </c>
      <c r="C155" s="17" t="s">
        <v>827</v>
      </c>
      <c r="D155" s="18"/>
      <c r="E155" s="18"/>
      <c r="F155" s="18"/>
      <c r="G155" s="19"/>
      <c r="H155" s="20" t="s">
        <v>178</v>
      </c>
      <c r="I155" s="21"/>
      <c r="J155" s="12">
        <v>1147</v>
      </c>
      <c r="K155" s="12">
        <f>ROUND(J155/100*(100-Содержание!$O$10),2)</f>
        <v>1147</v>
      </c>
    </row>
    <row r="156" spans="2:11">
      <c r="B156" s="11" t="s">
        <v>828</v>
      </c>
      <c r="C156" s="17" t="s">
        <v>829</v>
      </c>
      <c r="D156" s="18"/>
      <c r="E156" s="18"/>
      <c r="F156" s="18"/>
      <c r="G156" s="19"/>
      <c r="H156" s="20" t="s">
        <v>178</v>
      </c>
      <c r="I156" s="21"/>
      <c r="J156" s="12">
        <v>1378</v>
      </c>
      <c r="K156" s="12">
        <f>ROUND(J156/100*(100-Содержание!$O$10),2)</f>
        <v>1378</v>
      </c>
    </row>
    <row r="157" spans="2:11">
      <c r="B157" s="11" t="s">
        <v>830</v>
      </c>
      <c r="C157" s="17" t="s">
        <v>831</v>
      </c>
      <c r="D157" s="18"/>
      <c r="E157" s="18"/>
      <c r="F157" s="18"/>
      <c r="G157" s="19"/>
      <c r="H157" s="20"/>
      <c r="I157" s="21"/>
      <c r="J157" s="12">
        <v>1413</v>
      </c>
      <c r="K157" s="12">
        <f>ROUND(J157/100*(100-Содержание!$O$10),2)</f>
        <v>1413</v>
      </c>
    </row>
  </sheetData>
  <mergeCells count="226"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  <mergeCell ref="J38:J39"/>
    <mergeCell ref="K38:K39"/>
    <mergeCell ref="B36:D37"/>
    <mergeCell ref="E36:F37"/>
    <mergeCell ref="G36:G37"/>
    <mergeCell ref="H36:H37"/>
    <mergeCell ref="I36:I37"/>
    <mergeCell ref="J36:J37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J44:J45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83"/>
    <mergeCell ref="H76:I76"/>
    <mergeCell ref="H77:I77"/>
    <mergeCell ref="H78:I78"/>
    <mergeCell ref="H79:I79"/>
    <mergeCell ref="H80:I80"/>
    <mergeCell ref="H81:I81"/>
    <mergeCell ref="H82:I82"/>
    <mergeCell ref="H83:I83"/>
    <mergeCell ref="B84:K84"/>
    <mergeCell ref="B85:G88"/>
    <mergeCell ref="H85:I85"/>
    <mergeCell ref="H86:I86"/>
    <mergeCell ref="H87:I87"/>
    <mergeCell ref="H88:I88"/>
    <mergeCell ref="B89:G92"/>
    <mergeCell ref="H89:I89"/>
    <mergeCell ref="H90:I90"/>
    <mergeCell ref="H91:I91"/>
    <mergeCell ref="H92:I92"/>
    <mergeCell ref="B93:G96"/>
    <mergeCell ref="H93:I93"/>
    <mergeCell ref="H94:I94"/>
    <mergeCell ref="H95:I95"/>
    <mergeCell ref="H96:I96"/>
    <mergeCell ref="B97:K97"/>
    <mergeCell ref="B98:G98"/>
    <mergeCell ref="H98:I98"/>
    <mergeCell ref="B99:G99"/>
    <mergeCell ref="H99:I99"/>
    <mergeCell ref="B100:G100"/>
    <mergeCell ref="H100:I100"/>
    <mergeCell ref="B101:G101"/>
    <mergeCell ref="H101:I101"/>
    <mergeCell ref="B102:K102"/>
    <mergeCell ref="B103:G103"/>
    <mergeCell ref="H103:I103"/>
    <mergeCell ref="B104:G104"/>
    <mergeCell ref="H104:I104"/>
    <mergeCell ref="B105:K105"/>
    <mergeCell ref="B106:G106"/>
    <mergeCell ref="H106:I106"/>
    <mergeCell ref="B107:G107"/>
    <mergeCell ref="H107:I107"/>
    <mergeCell ref="B108:K108"/>
    <mergeCell ref="B109:G109"/>
    <mergeCell ref="H109:I109"/>
    <mergeCell ref="B110:G110"/>
    <mergeCell ref="H110:I110"/>
    <mergeCell ref="B111:K111"/>
    <mergeCell ref="B112:G115"/>
    <mergeCell ref="H112:I112"/>
    <mergeCell ref="H113:I113"/>
    <mergeCell ref="H114:I114"/>
    <mergeCell ref="H115:I115"/>
    <mergeCell ref="C121:G122"/>
    <mergeCell ref="H121:I122"/>
    <mergeCell ref="J121:J122"/>
    <mergeCell ref="K121:K122"/>
    <mergeCell ref="B116:K116"/>
    <mergeCell ref="B117:B118"/>
    <mergeCell ref="C117:G118"/>
    <mergeCell ref="H117:I118"/>
    <mergeCell ref="J117:J118"/>
    <mergeCell ref="K117:K118"/>
    <mergeCell ref="C125:G126"/>
    <mergeCell ref="H125:I126"/>
    <mergeCell ref="J125:J126"/>
    <mergeCell ref="K125:K126"/>
    <mergeCell ref="B119:B120"/>
    <mergeCell ref="C119:G120"/>
    <mergeCell ref="H119:I120"/>
    <mergeCell ref="J119:J120"/>
    <mergeCell ref="K119:K120"/>
    <mergeCell ref="B121:B122"/>
    <mergeCell ref="C129:G130"/>
    <mergeCell ref="H129:I130"/>
    <mergeCell ref="J129:J130"/>
    <mergeCell ref="K129:K130"/>
    <mergeCell ref="B123:B124"/>
    <mergeCell ref="C123:G124"/>
    <mergeCell ref="H123:I124"/>
    <mergeCell ref="J123:J124"/>
    <mergeCell ref="K123:K124"/>
    <mergeCell ref="B125:B126"/>
    <mergeCell ref="C135:G136"/>
    <mergeCell ref="H135:I136"/>
    <mergeCell ref="J135:J136"/>
    <mergeCell ref="K135:K136"/>
    <mergeCell ref="B127:B128"/>
    <mergeCell ref="C127:G128"/>
    <mergeCell ref="H127:I128"/>
    <mergeCell ref="J127:J128"/>
    <mergeCell ref="K127:K128"/>
    <mergeCell ref="B129:B130"/>
    <mergeCell ref="C139:G140"/>
    <mergeCell ref="H139:I140"/>
    <mergeCell ref="J139:J140"/>
    <mergeCell ref="K139:K140"/>
    <mergeCell ref="B131:G133"/>
    <mergeCell ref="H131:I133"/>
    <mergeCell ref="J131:J133"/>
    <mergeCell ref="K131:K133"/>
    <mergeCell ref="B134:K134"/>
    <mergeCell ref="B135:B136"/>
    <mergeCell ref="C143:G144"/>
    <mergeCell ref="H143:I144"/>
    <mergeCell ref="J143:J144"/>
    <mergeCell ref="K143:K144"/>
    <mergeCell ref="B137:B138"/>
    <mergeCell ref="C137:G138"/>
    <mergeCell ref="H137:I138"/>
    <mergeCell ref="J137:J138"/>
    <mergeCell ref="K137:K138"/>
    <mergeCell ref="B139:B140"/>
    <mergeCell ref="C147:G148"/>
    <mergeCell ref="H147:I148"/>
    <mergeCell ref="J147:J148"/>
    <mergeCell ref="K147:K148"/>
    <mergeCell ref="B141:B142"/>
    <mergeCell ref="C141:G142"/>
    <mergeCell ref="H141:I142"/>
    <mergeCell ref="J141:J142"/>
    <mergeCell ref="K141:K142"/>
    <mergeCell ref="B143:B144"/>
    <mergeCell ref="C151:G152"/>
    <mergeCell ref="H151:I152"/>
    <mergeCell ref="J151:J152"/>
    <mergeCell ref="K151:K152"/>
    <mergeCell ref="B145:B146"/>
    <mergeCell ref="C145:G146"/>
    <mergeCell ref="H145:I146"/>
    <mergeCell ref="J145:J146"/>
    <mergeCell ref="K145:K146"/>
    <mergeCell ref="B147:B148"/>
    <mergeCell ref="J153:J154"/>
    <mergeCell ref="K153:K154"/>
    <mergeCell ref="C155:G155"/>
    <mergeCell ref="H155:I155"/>
    <mergeCell ref="B149:B150"/>
    <mergeCell ref="C149:G150"/>
    <mergeCell ref="H149:I150"/>
    <mergeCell ref="J149:J150"/>
    <mergeCell ref="K149:K150"/>
    <mergeCell ref="B151:B152"/>
    <mergeCell ref="C156:G156"/>
    <mergeCell ref="H156:I156"/>
    <mergeCell ref="C157:G157"/>
    <mergeCell ref="H157:I157"/>
    <mergeCell ref="B153:B154"/>
    <mergeCell ref="C153:G154"/>
    <mergeCell ref="H153:I154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4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832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833</v>
      </c>
      <c r="I29" s="4" t="s">
        <v>24</v>
      </c>
    </row>
    <row r="30" spans="2:9">
      <c r="B30" s="4" t="s">
        <v>834</v>
      </c>
      <c r="I30" s="4" t="s">
        <v>845</v>
      </c>
    </row>
    <row r="31" spans="2:9">
      <c r="B31" s="4" t="s">
        <v>835</v>
      </c>
      <c r="I31" s="4" t="s">
        <v>26</v>
      </c>
    </row>
    <row r="32" spans="2:9">
      <c r="B32" s="4" t="s">
        <v>836</v>
      </c>
      <c r="I32" s="4" t="s">
        <v>27</v>
      </c>
    </row>
    <row r="33" spans="2:11">
      <c r="B33" s="81" t="s">
        <v>837</v>
      </c>
      <c r="C33" s="81"/>
      <c r="D33" s="81"/>
      <c r="E33" s="81"/>
      <c r="F33" s="81"/>
      <c r="G33" s="81"/>
      <c r="I33" s="80" t="s">
        <v>846</v>
      </c>
      <c r="J33" s="80"/>
      <c r="K33" s="80"/>
    </row>
    <row r="34" spans="2:11">
      <c r="B34" s="81"/>
      <c r="C34" s="81"/>
      <c r="D34" s="81"/>
      <c r="E34" s="81"/>
      <c r="F34" s="81"/>
      <c r="G34" s="81"/>
      <c r="I34" s="80"/>
      <c r="J34" s="80"/>
      <c r="K34" s="80"/>
    </row>
    <row r="35" spans="2:11">
      <c r="B35" s="4" t="s">
        <v>838</v>
      </c>
      <c r="I35" s="80"/>
      <c r="J35" s="80"/>
      <c r="K35" s="80"/>
    </row>
    <row r="36" spans="2:11">
      <c r="B36" s="4" t="s">
        <v>839</v>
      </c>
    </row>
    <row r="37" spans="2:11">
      <c r="B37" s="4" t="s">
        <v>840</v>
      </c>
    </row>
    <row r="38" spans="2:11">
      <c r="B38" s="4" t="s">
        <v>841</v>
      </c>
    </row>
    <row r="39" spans="2:11">
      <c r="B39" s="4" t="s">
        <v>842</v>
      </c>
    </row>
    <row r="40" spans="2:11">
      <c r="B40" s="4" t="s">
        <v>843</v>
      </c>
    </row>
    <row r="41" spans="2:11">
      <c r="B41" s="4" t="s">
        <v>844</v>
      </c>
    </row>
    <row r="42" spans="2:11">
      <c r="B42" s="68" t="s">
        <v>29</v>
      </c>
      <c r="C42" s="68"/>
      <c r="D42" s="68"/>
      <c r="E42" s="68"/>
      <c r="F42" s="68"/>
      <c r="G42" s="68"/>
      <c r="H42" s="68"/>
      <c r="I42" s="68"/>
      <c r="J42" s="68"/>
      <c r="K42" s="68"/>
    </row>
    <row r="43" spans="2:11">
      <c r="B43" s="44" t="s">
        <v>30</v>
      </c>
      <c r="C43" s="45"/>
      <c r="D43" s="46"/>
      <c r="E43" s="44" t="s">
        <v>31</v>
      </c>
      <c r="F43" s="46"/>
      <c r="G43" s="53" t="s">
        <v>32</v>
      </c>
      <c r="H43" s="53" t="s">
        <v>33</v>
      </c>
      <c r="I43" s="53" t="s">
        <v>34</v>
      </c>
      <c r="J43" s="53" t="s">
        <v>35</v>
      </c>
      <c r="K43" s="53" t="str">
        <f>CONCATENATE("Цена с учетом скидки ",Содержание!$O$10,"%")</f>
        <v>Цена с учетом скидки 0%</v>
      </c>
    </row>
    <row r="44" spans="2:11">
      <c r="B44" s="47"/>
      <c r="C44" s="48"/>
      <c r="D44" s="49"/>
      <c r="E44" s="47"/>
      <c r="F44" s="49"/>
      <c r="G44" s="54"/>
      <c r="H44" s="54"/>
      <c r="I44" s="54"/>
      <c r="J44" s="54"/>
      <c r="K44" s="54"/>
    </row>
    <row r="45" spans="2:11">
      <c r="B45" s="50"/>
      <c r="C45" s="51"/>
      <c r="D45" s="52"/>
      <c r="E45" s="50"/>
      <c r="F45" s="52"/>
      <c r="G45" s="55"/>
      <c r="H45" s="55"/>
      <c r="I45" s="55"/>
      <c r="J45" s="55"/>
      <c r="K45" s="55"/>
    </row>
    <row r="46" spans="2:11">
      <c r="B46" s="66" t="s">
        <v>847</v>
      </c>
      <c r="C46" s="66"/>
      <c r="D46" s="66"/>
      <c r="E46" s="67">
        <v>250</v>
      </c>
      <c r="F46" s="67"/>
      <c r="G46" s="22" t="s">
        <v>848</v>
      </c>
      <c r="H46" s="22" t="s">
        <v>50</v>
      </c>
      <c r="I46" s="22" t="s">
        <v>849</v>
      </c>
      <c r="J46" s="34">
        <v>814817</v>
      </c>
      <c r="K46" s="34">
        <f>ROUND(J46/100*(100-Содержание!$O$10),2)</f>
        <v>814817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850</v>
      </c>
      <c r="C48" s="66"/>
      <c r="D48" s="66"/>
      <c r="E48" s="67">
        <v>375</v>
      </c>
      <c r="F48" s="67"/>
      <c r="G48" s="22" t="s">
        <v>851</v>
      </c>
      <c r="H48" s="22" t="s">
        <v>60</v>
      </c>
      <c r="I48" s="22" t="s">
        <v>852</v>
      </c>
      <c r="J48" s="34">
        <v>1128418</v>
      </c>
      <c r="K48" s="34">
        <f>ROUND(J48/100*(100-Содержание!$O$10),2)</f>
        <v>1128418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853</v>
      </c>
      <c r="C50" s="66"/>
      <c r="D50" s="66"/>
      <c r="E50" s="67" t="s">
        <v>572</v>
      </c>
      <c r="F50" s="67"/>
      <c r="G50" s="22" t="s">
        <v>854</v>
      </c>
      <c r="H50" s="22" t="s">
        <v>855</v>
      </c>
      <c r="I50" s="22" t="s">
        <v>856</v>
      </c>
      <c r="J50" s="34">
        <v>862479</v>
      </c>
      <c r="K50" s="34">
        <f>ROUND(J50/100*(100-Содержание!$O$10),2)</f>
        <v>862479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>
      <c r="B66" s="65" t="s">
        <v>857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2976</v>
      </c>
      <c r="K74" s="12">
        <f>ROUND(J74/100*(100-Содержание!$O$10),2)</f>
        <v>2976</v>
      </c>
    </row>
    <row r="75" spans="2:11">
      <c r="B75" s="61" t="s">
        <v>577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577</v>
      </c>
      <c r="C76" s="25"/>
      <c r="D76" s="25"/>
      <c r="E76" s="25"/>
      <c r="F76" s="25"/>
      <c r="G76" s="26"/>
      <c r="H76" s="20">
        <v>250</v>
      </c>
      <c r="I76" s="21"/>
      <c r="J76" s="12">
        <v>25530</v>
      </c>
      <c r="K76" s="12">
        <f>ROUND(J76/100*(100-Содержание!$O$10),2)</f>
        <v>25530</v>
      </c>
    </row>
    <row r="77" spans="2:11">
      <c r="B77" s="62"/>
      <c r="C77" s="63"/>
      <c r="D77" s="63"/>
      <c r="E77" s="63"/>
      <c r="F77" s="63"/>
      <c r="G77" s="64"/>
      <c r="H77" s="20">
        <v>375</v>
      </c>
      <c r="I77" s="21"/>
      <c r="J77" s="12">
        <v>38136</v>
      </c>
      <c r="K77" s="12">
        <f>ROUND(J77/100*(100-Содержание!$O$10),2)</f>
        <v>38136</v>
      </c>
    </row>
    <row r="78" spans="2:11">
      <c r="B78" s="27"/>
      <c r="C78" s="28"/>
      <c r="D78" s="28"/>
      <c r="E78" s="28"/>
      <c r="F78" s="28"/>
      <c r="G78" s="29"/>
      <c r="H78" s="20" t="s">
        <v>572</v>
      </c>
      <c r="I78" s="21"/>
      <c r="J78" s="12">
        <v>25530</v>
      </c>
      <c r="K78" s="12">
        <f>ROUND(J78/100*(100-Содержание!$O$10),2)</f>
        <v>25530</v>
      </c>
    </row>
    <row r="79" spans="2:11">
      <c r="B79" s="61" t="s">
        <v>598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>
      <c r="B80" s="71" t="s">
        <v>599</v>
      </c>
      <c r="C80" s="72"/>
      <c r="D80" s="72"/>
      <c r="E80" s="72"/>
      <c r="F80" s="72"/>
      <c r="G80" s="73"/>
      <c r="H80" s="20">
        <v>250</v>
      </c>
      <c r="I80" s="21"/>
      <c r="J80" s="12">
        <v>4895</v>
      </c>
      <c r="K80" s="12">
        <f>ROUND(J80/100*(100-Содержание!$O$10),2)</f>
        <v>4895</v>
      </c>
    </row>
    <row r="81" spans="2:11">
      <c r="B81" s="74"/>
      <c r="C81" s="75"/>
      <c r="D81" s="75"/>
      <c r="E81" s="75"/>
      <c r="F81" s="75"/>
      <c r="G81" s="76"/>
      <c r="H81" s="20">
        <v>375</v>
      </c>
      <c r="I81" s="21"/>
      <c r="J81" s="12">
        <v>7342</v>
      </c>
      <c r="K81" s="12">
        <f>ROUND(J81/100*(100-Содержание!$O$10),2)</f>
        <v>7342</v>
      </c>
    </row>
    <row r="82" spans="2:11">
      <c r="B82" s="77"/>
      <c r="C82" s="78"/>
      <c r="D82" s="78"/>
      <c r="E82" s="78"/>
      <c r="F82" s="78"/>
      <c r="G82" s="79"/>
      <c r="H82" s="20" t="s">
        <v>572</v>
      </c>
      <c r="I82" s="21"/>
      <c r="J82" s="12">
        <v>2019</v>
      </c>
      <c r="K82" s="12">
        <f>ROUND(J82/100*(100-Содержание!$O$10),2)</f>
        <v>2019</v>
      </c>
    </row>
    <row r="83" spans="2:11">
      <c r="B83" s="71" t="s">
        <v>858</v>
      </c>
      <c r="C83" s="72"/>
      <c r="D83" s="72"/>
      <c r="E83" s="72"/>
      <c r="F83" s="72"/>
      <c r="G83" s="73"/>
      <c r="H83" s="20">
        <v>250</v>
      </c>
      <c r="I83" s="21"/>
      <c r="J83" s="12">
        <v>7533</v>
      </c>
      <c r="K83" s="12">
        <f>ROUND(J83/100*(100-Содержание!$O$10),2)</f>
        <v>7533</v>
      </c>
    </row>
    <row r="84" spans="2:11">
      <c r="B84" s="74"/>
      <c r="C84" s="75"/>
      <c r="D84" s="75"/>
      <c r="E84" s="75"/>
      <c r="F84" s="75"/>
      <c r="G84" s="76"/>
      <c r="H84" s="20">
        <v>375</v>
      </c>
      <c r="I84" s="21"/>
      <c r="J84" s="12">
        <v>11299</v>
      </c>
      <c r="K84" s="12">
        <f>ROUND(J84/100*(100-Содержание!$O$10),2)</f>
        <v>11299</v>
      </c>
    </row>
    <row r="85" spans="2:11">
      <c r="B85" s="77"/>
      <c r="C85" s="78"/>
      <c r="D85" s="78"/>
      <c r="E85" s="78"/>
      <c r="F85" s="78"/>
      <c r="G85" s="79"/>
      <c r="H85" s="20" t="s">
        <v>572</v>
      </c>
      <c r="I85" s="21"/>
      <c r="J85" s="12">
        <v>3478</v>
      </c>
      <c r="K85" s="12">
        <f>ROUND(J85/100*(100-Содержание!$O$10),2)</f>
        <v>3478</v>
      </c>
    </row>
    <row r="86" spans="2:11">
      <c r="B86" s="61" t="s">
        <v>179</v>
      </c>
      <c r="C86" s="61"/>
      <c r="D86" s="61"/>
      <c r="E86" s="61"/>
      <c r="F86" s="61"/>
      <c r="G86" s="61"/>
      <c r="H86" s="61"/>
      <c r="I86" s="61"/>
      <c r="J86" s="61"/>
      <c r="K86" s="61"/>
    </row>
    <row r="87" spans="2:11">
      <c r="B87" s="17" t="s">
        <v>182</v>
      </c>
      <c r="C87" s="18"/>
      <c r="D87" s="18"/>
      <c r="E87" s="18"/>
      <c r="F87" s="18"/>
      <c r="G87" s="19"/>
      <c r="H87" s="20" t="s">
        <v>178</v>
      </c>
      <c r="I87" s="21"/>
      <c r="J87" s="12">
        <v>51284</v>
      </c>
      <c r="K87" s="12">
        <f>ROUND(J87/100*(100-Содержание!$O$10),2)</f>
        <v>51284</v>
      </c>
    </row>
    <row r="88" spans="2:11">
      <c r="B88" s="17" t="s">
        <v>183</v>
      </c>
      <c r="C88" s="18"/>
      <c r="D88" s="18"/>
      <c r="E88" s="18"/>
      <c r="F88" s="18"/>
      <c r="G88" s="19"/>
      <c r="H88" s="20" t="s">
        <v>178</v>
      </c>
      <c r="I88" s="21"/>
      <c r="J88" s="12">
        <v>6745</v>
      </c>
      <c r="K88" s="12">
        <f>ROUND(J88/100*(100-Содержание!$O$10),2)</f>
        <v>6745</v>
      </c>
    </row>
    <row r="89" spans="2:11">
      <c r="B89" s="17" t="s">
        <v>185</v>
      </c>
      <c r="C89" s="18"/>
      <c r="D89" s="18"/>
      <c r="E89" s="18"/>
      <c r="F89" s="18"/>
      <c r="G89" s="19"/>
      <c r="H89" s="20" t="s">
        <v>178</v>
      </c>
      <c r="I89" s="21"/>
      <c r="J89" s="12">
        <v>22908</v>
      </c>
      <c r="K89" s="12">
        <f>ROUND(J89/100*(100-Содержание!$O$10),2)</f>
        <v>22908</v>
      </c>
    </row>
    <row r="90" spans="2:11">
      <c r="B90" s="61" t="s">
        <v>186</v>
      </c>
      <c r="C90" s="61"/>
      <c r="D90" s="61"/>
      <c r="E90" s="61"/>
      <c r="F90" s="61"/>
      <c r="G90" s="61"/>
      <c r="H90" s="61"/>
      <c r="I90" s="61"/>
      <c r="J90" s="61"/>
      <c r="K90" s="61"/>
    </row>
    <row r="91" spans="2:11">
      <c r="B91" s="17" t="s">
        <v>187</v>
      </c>
      <c r="C91" s="18"/>
      <c r="D91" s="18"/>
      <c r="E91" s="18"/>
      <c r="F91" s="18"/>
      <c r="G91" s="19"/>
      <c r="H91" s="20" t="s">
        <v>178</v>
      </c>
      <c r="I91" s="21"/>
      <c r="J91" s="12">
        <v>50200</v>
      </c>
      <c r="K91" s="12">
        <f>ROUND(J91/100*(100-Содержание!$O$10),2)</f>
        <v>50200</v>
      </c>
    </row>
    <row r="92" spans="2:11">
      <c r="B92" s="17" t="s">
        <v>189</v>
      </c>
      <c r="C92" s="18"/>
      <c r="D92" s="18"/>
      <c r="E92" s="18"/>
      <c r="F92" s="18"/>
      <c r="G92" s="19"/>
      <c r="H92" s="20" t="s">
        <v>178</v>
      </c>
      <c r="I92" s="21"/>
      <c r="J92" s="12">
        <v>13762</v>
      </c>
      <c r="K92" s="12">
        <f>ROUND(J92/100*(100-Содержание!$O$10),2)</f>
        <v>13762</v>
      </c>
    </row>
    <row r="93" spans="2:11">
      <c r="B93" s="61" t="s">
        <v>190</v>
      </c>
      <c r="C93" s="61"/>
      <c r="D93" s="61"/>
      <c r="E93" s="61"/>
      <c r="F93" s="61"/>
      <c r="G93" s="61"/>
      <c r="H93" s="61"/>
      <c r="I93" s="61"/>
      <c r="J93" s="61"/>
      <c r="K93" s="61"/>
    </row>
    <row r="94" spans="2:11">
      <c r="B94" s="17" t="s">
        <v>191</v>
      </c>
      <c r="C94" s="18"/>
      <c r="D94" s="18"/>
      <c r="E94" s="18"/>
      <c r="F94" s="18"/>
      <c r="G94" s="19"/>
      <c r="H94" s="20" t="s">
        <v>178</v>
      </c>
      <c r="I94" s="21"/>
      <c r="J94" s="12">
        <v>6905</v>
      </c>
      <c r="K94" s="12">
        <f>ROUND(J94/100*(100-Содержание!$O$10),2)</f>
        <v>6905</v>
      </c>
    </row>
    <row r="95" spans="2:11">
      <c r="B95" s="61" t="s">
        <v>192</v>
      </c>
      <c r="C95" s="61"/>
      <c r="D95" s="61"/>
      <c r="E95" s="61"/>
      <c r="F95" s="61"/>
      <c r="G95" s="61"/>
      <c r="H95" s="61"/>
      <c r="I95" s="61"/>
      <c r="J95" s="61"/>
      <c r="K95" s="61"/>
    </row>
    <row r="96" spans="2:11">
      <c r="B96" s="17" t="s">
        <v>859</v>
      </c>
      <c r="C96" s="18"/>
      <c r="D96" s="18"/>
      <c r="E96" s="18"/>
      <c r="F96" s="18"/>
      <c r="G96" s="19"/>
      <c r="H96" s="20" t="s">
        <v>572</v>
      </c>
      <c r="I96" s="21"/>
      <c r="J96" s="12">
        <v>-24708</v>
      </c>
      <c r="K96" s="12">
        <f>ROUND(J96/100*(100-Содержание!$O$10),2)</f>
        <v>-24708</v>
      </c>
    </row>
    <row r="97" spans="2:11">
      <c r="B97" s="24" t="s">
        <v>860</v>
      </c>
      <c r="C97" s="25"/>
      <c r="D97" s="25"/>
      <c r="E97" s="25"/>
      <c r="F97" s="25"/>
      <c r="G97" s="26"/>
      <c r="H97" s="20">
        <v>250</v>
      </c>
      <c r="I97" s="21"/>
      <c r="J97" s="12">
        <v>32592</v>
      </c>
      <c r="K97" s="12">
        <f>ROUND(J97/100*(100-Содержание!$O$10),2)</f>
        <v>32592</v>
      </c>
    </row>
    <row r="98" spans="2:11">
      <c r="B98" s="62"/>
      <c r="C98" s="63"/>
      <c r="D98" s="63"/>
      <c r="E98" s="63"/>
      <c r="F98" s="63"/>
      <c r="G98" s="64"/>
      <c r="H98" s="20">
        <v>375</v>
      </c>
      <c r="I98" s="21"/>
      <c r="J98" s="12">
        <v>32592</v>
      </c>
      <c r="K98" s="12">
        <f>ROUND(J98/100*(100-Содержание!$O$10),2)</f>
        <v>32592</v>
      </c>
    </row>
    <row r="99" spans="2:11">
      <c r="B99" s="27"/>
      <c r="C99" s="28"/>
      <c r="D99" s="28"/>
      <c r="E99" s="28"/>
      <c r="F99" s="28"/>
      <c r="G99" s="29"/>
      <c r="H99" s="20" t="s">
        <v>572</v>
      </c>
      <c r="I99" s="21"/>
      <c r="J99" s="12">
        <v>3520</v>
      </c>
      <c r="K99" s="12">
        <f>ROUND(J99/100*(100-Содержание!$O$10),2)</f>
        <v>3520</v>
      </c>
    </row>
    <row r="100" spans="2:11">
      <c r="B100" s="24" t="s">
        <v>193</v>
      </c>
      <c r="C100" s="25"/>
      <c r="D100" s="25"/>
      <c r="E100" s="25"/>
      <c r="F100" s="25"/>
      <c r="G100" s="26"/>
      <c r="H100" s="20">
        <v>250</v>
      </c>
      <c r="I100" s="21"/>
      <c r="J100" s="12">
        <v>29073</v>
      </c>
      <c r="K100" s="12">
        <f>ROUND(J100/100*(100-Содержание!$O$10),2)</f>
        <v>29073</v>
      </c>
    </row>
    <row r="101" spans="2:11">
      <c r="B101" s="27"/>
      <c r="C101" s="28"/>
      <c r="D101" s="28"/>
      <c r="E101" s="28"/>
      <c r="F101" s="28"/>
      <c r="G101" s="29"/>
      <c r="H101" s="20">
        <v>375</v>
      </c>
      <c r="I101" s="21"/>
      <c r="J101" s="12">
        <v>29073</v>
      </c>
      <c r="K101" s="12">
        <f>ROUND(J101/100*(100-Содержание!$O$10),2)</f>
        <v>29073</v>
      </c>
    </row>
    <row r="102" spans="2:11">
      <c r="B102" s="24" t="s">
        <v>195</v>
      </c>
      <c r="C102" s="25"/>
      <c r="D102" s="25"/>
      <c r="E102" s="25"/>
      <c r="F102" s="25"/>
      <c r="G102" s="26"/>
      <c r="H102" s="20">
        <v>250</v>
      </c>
      <c r="I102" s="21"/>
      <c r="J102" s="12">
        <v>1622</v>
      </c>
      <c r="K102" s="12">
        <f>ROUND(J102/100*(100-Содержание!$O$10),2)</f>
        <v>1622</v>
      </c>
    </row>
    <row r="103" spans="2:11">
      <c r="B103" s="62"/>
      <c r="C103" s="63"/>
      <c r="D103" s="63"/>
      <c r="E103" s="63"/>
      <c r="F103" s="63"/>
      <c r="G103" s="64"/>
      <c r="H103" s="20">
        <v>375</v>
      </c>
      <c r="I103" s="21"/>
      <c r="J103" s="12">
        <v>1622</v>
      </c>
      <c r="K103" s="12">
        <f>ROUND(J103/100*(100-Содержание!$O$10),2)</f>
        <v>1622</v>
      </c>
    </row>
    <row r="104" spans="2:11">
      <c r="B104" s="27"/>
      <c r="C104" s="28"/>
      <c r="D104" s="28"/>
      <c r="E104" s="28"/>
      <c r="F104" s="28"/>
      <c r="G104" s="29"/>
      <c r="H104" s="20" t="s">
        <v>572</v>
      </c>
      <c r="I104" s="21"/>
      <c r="J104" s="12">
        <v>-23310</v>
      </c>
      <c r="K104" s="12">
        <f>ROUND(J104/100*(100-Содержание!$O$10),2)</f>
        <v>-23310</v>
      </c>
    </row>
    <row r="105" spans="2:11">
      <c r="B105" s="61" t="s">
        <v>205</v>
      </c>
      <c r="C105" s="61"/>
      <c r="D105" s="61"/>
      <c r="E105" s="61"/>
      <c r="F105" s="61"/>
      <c r="G105" s="61"/>
      <c r="H105" s="61"/>
      <c r="I105" s="61"/>
      <c r="J105" s="61"/>
      <c r="K105" s="61"/>
    </row>
    <row r="106" spans="2:11">
      <c r="B106" s="17" t="s">
        <v>859</v>
      </c>
      <c r="C106" s="18"/>
      <c r="D106" s="18"/>
      <c r="E106" s="18"/>
      <c r="F106" s="18"/>
      <c r="G106" s="19"/>
      <c r="H106" s="20" t="s">
        <v>572</v>
      </c>
      <c r="I106" s="21"/>
      <c r="J106" s="12">
        <v>-24708</v>
      </c>
      <c r="K106" s="12">
        <f>ROUND(J106/100*(100-Содержание!$O$10),2)</f>
        <v>-24708</v>
      </c>
    </row>
    <row r="107" spans="2:11">
      <c r="B107" s="24" t="s">
        <v>860</v>
      </c>
      <c r="C107" s="25"/>
      <c r="D107" s="25"/>
      <c r="E107" s="25"/>
      <c r="F107" s="25"/>
      <c r="G107" s="26"/>
      <c r="H107" s="20">
        <v>250</v>
      </c>
      <c r="I107" s="21"/>
      <c r="J107" s="12">
        <v>32592</v>
      </c>
      <c r="K107" s="12">
        <f>ROUND(J107/100*(100-Содержание!$O$10),2)</f>
        <v>32592</v>
      </c>
    </row>
    <row r="108" spans="2:11">
      <c r="B108" s="62"/>
      <c r="C108" s="63"/>
      <c r="D108" s="63"/>
      <c r="E108" s="63"/>
      <c r="F108" s="63"/>
      <c r="G108" s="64"/>
      <c r="H108" s="20">
        <v>375</v>
      </c>
      <c r="I108" s="21"/>
      <c r="J108" s="12">
        <v>32592</v>
      </c>
      <c r="K108" s="12">
        <f>ROUND(J108/100*(100-Содержание!$O$10),2)</f>
        <v>32592</v>
      </c>
    </row>
    <row r="109" spans="2:11">
      <c r="B109" s="27"/>
      <c r="C109" s="28"/>
      <c r="D109" s="28"/>
      <c r="E109" s="28"/>
      <c r="F109" s="28"/>
      <c r="G109" s="29"/>
      <c r="H109" s="20" t="s">
        <v>572</v>
      </c>
      <c r="I109" s="21"/>
      <c r="J109" s="12">
        <v>3520</v>
      </c>
      <c r="K109" s="12">
        <f>ROUND(J109/100*(100-Содержание!$O$10),2)</f>
        <v>3520</v>
      </c>
    </row>
    <row r="110" spans="2:11">
      <c r="B110" s="24" t="s">
        <v>193</v>
      </c>
      <c r="C110" s="25"/>
      <c r="D110" s="25"/>
      <c r="E110" s="25"/>
      <c r="F110" s="25"/>
      <c r="G110" s="26"/>
      <c r="H110" s="20">
        <v>250</v>
      </c>
      <c r="I110" s="21"/>
      <c r="J110" s="12">
        <v>29073</v>
      </c>
      <c r="K110" s="12">
        <f>ROUND(J110/100*(100-Содержание!$O$10),2)</f>
        <v>29073</v>
      </c>
    </row>
    <row r="111" spans="2:11">
      <c r="B111" s="27"/>
      <c r="C111" s="28"/>
      <c r="D111" s="28"/>
      <c r="E111" s="28"/>
      <c r="F111" s="28"/>
      <c r="G111" s="29"/>
      <c r="H111" s="20">
        <v>375</v>
      </c>
      <c r="I111" s="21"/>
      <c r="J111" s="12">
        <v>29073</v>
      </c>
      <c r="K111" s="12">
        <f>ROUND(J111/100*(100-Содержание!$O$10),2)</f>
        <v>29073</v>
      </c>
    </row>
    <row r="112" spans="2:11">
      <c r="B112" s="24" t="s">
        <v>195</v>
      </c>
      <c r="C112" s="25"/>
      <c r="D112" s="25"/>
      <c r="E112" s="25"/>
      <c r="F112" s="25"/>
      <c r="G112" s="26"/>
      <c r="H112" s="20">
        <v>250</v>
      </c>
      <c r="I112" s="21"/>
      <c r="J112" s="12">
        <v>1622</v>
      </c>
      <c r="K112" s="12">
        <f>ROUND(J112/100*(100-Содержание!$O$10),2)</f>
        <v>1622</v>
      </c>
    </row>
    <row r="113" spans="2:11">
      <c r="B113" s="62"/>
      <c r="C113" s="63"/>
      <c r="D113" s="63"/>
      <c r="E113" s="63"/>
      <c r="F113" s="63"/>
      <c r="G113" s="64"/>
      <c r="H113" s="20">
        <v>375</v>
      </c>
      <c r="I113" s="21"/>
      <c r="J113" s="12">
        <v>1622</v>
      </c>
      <c r="K113" s="12">
        <f>ROUND(J113/100*(100-Содержание!$O$10),2)</f>
        <v>1622</v>
      </c>
    </row>
    <row r="114" spans="2:11">
      <c r="B114" s="27"/>
      <c r="C114" s="28"/>
      <c r="D114" s="28"/>
      <c r="E114" s="28"/>
      <c r="F114" s="28"/>
      <c r="G114" s="29"/>
      <c r="H114" s="20" t="s">
        <v>572</v>
      </c>
      <c r="I114" s="21"/>
      <c r="J114" s="12">
        <v>-23310</v>
      </c>
      <c r="K114" s="12">
        <f>ROUND(J114/100*(100-Содержание!$O$10),2)</f>
        <v>-23310</v>
      </c>
    </row>
  </sheetData>
  <mergeCells count="97">
    <mergeCell ref="I43:I45"/>
    <mergeCell ref="J43:J45"/>
    <mergeCell ref="J46:J47"/>
    <mergeCell ref="K46:K47"/>
    <mergeCell ref="B1:K2"/>
    <mergeCell ref="B33:G34"/>
    <mergeCell ref="I33:K35"/>
    <mergeCell ref="B42:K42"/>
    <mergeCell ref="B43:D45"/>
    <mergeCell ref="E43:F45"/>
    <mergeCell ref="G43:G45"/>
    <mergeCell ref="H43:H45"/>
    <mergeCell ref="G48:G49"/>
    <mergeCell ref="H48:H49"/>
    <mergeCell ref="I48:I49"/>
    <mergeCell ref="J48:J49"/>
    <mergeCell ref="K43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78"/>
    <mergeCell ref="H76:I76"/>
    <mergeCell ref="H77:I77"/>
    <mergeCell ref="H78:I78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86:K86"/>
    <mergeCell ref="B87:G87"/>
    <mergeCell ref="H87:I87"/>
    <mergeCell ref="B88:G88"/>
    <mergeCell ref="H88:I88"/>
    <mergeCell ref="B89:G89"/>
    <mergeCell ref="H89:I89"/>
    <mergeCell ref="B90:K90"/>
    <mergeCell ref="B91:G91"/>
    <mergeCell ref="H91:I91"/>
    <mergeCell ref="B92:G92"/>
    <mergeCell ref="H92:I92"/>
    <mergeCell ref="B93:K93"/>
    <mergeCell ref="B94:G94"/>
    <mergeCell ref="H94:I94"/>
    <mergeCell ref="B95:K95"/>
    <mergeCell ref="B96:G96"/>
    <mergeCell ref="H96:I96"/>
    <mergeCell ref="B97:G99"/>
    <mergeCell ref="H97:I97"/>
    <mergeCell ref="H98:I98"/>
    <mergeCell ref="H99:I99"/>
    <mergeCell ref="B100:G101"/>
    <mergeCell ref="H100:I100"/>
    <mergeCell ref="H101:I101"/>
    <mergeCell ref="B102:G104"/>
    <mergeCell ref="H102:I102"/>
    <mergeCell ref="H103:I103"/>
    <mergeCell ref="H104:I104"/>
    <mergeCell ref="B105:K105"/>
    <mergeCell ref="B106:G106"/>
    <mergeCell ref="H106:I106"/>
    <mergeCell ref="B107:G109"/>
    <mergeCell ref="H107:I107"/>
    <mergeCell ref="H108:I108"/>
    <mergeCell ref="H109:I109"/>
    <mergeCell ref="B110:G111"/>
    <mergeCell ref="H110:I110"/>
    <mergeCell ref="H111:I111"/>
    <mergeCell ref="B112:G114"/>
    <mergeCell ref="H112:I112"/>
    <mergeCell ref="H113:I113"/>
    <mergeCell ref="H114:I114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4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861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4" spans="2:11">
      <c r="B24" s="9" t="s">
        <v>8</v>
      </c>
      <c r="I24" s="9" t="s">
        <v>23</v>
      </c>
    </row>
    <row r="26" spans="2:11">
      <c r="B26" s="4" t="s">
        <v>833</v>
      </c>
      <c r="I26" s="4" t="s">
        <v>24</v>
      </c>
    </row>
    <row r="27" spans="2:11">
      <c r="B27" s="4" t="s">
        <v>834</v>
      </c>
      <c r="I27" s="4" t="s">
        <v>845</v>
      </c>
    </row>
    <row r="28" spans="2:11">
      <c r="B28" s="4" t="s">
        <v>835</v>
      </c>
      <c r="I28" s="4" t="s">
        <v>26</v>
      </c>
    </row>
    <row r="29" spans="2:11">
      <c r="B29" s="4" t="s">
        <v>836</v>
      </c>
      <c r="I29" s="4" t="s">
        <v>27</v>
      </c>
    </row>
    <row r="30" spans="2:11">
      <c r="B30" s="81" t="s">
        <v>837</v>
      </c>
      <c r="C30" s="81"/>
      <c r="D30" s="81"/>
      <c r="E30" s="81"/>
      <c r="F30" s="81"/>
      <c r="G30" s="81"/>
      <c r="I30" s="80" t="s">
        <v>846</v>
      </c>
      <c r="J30" s="80"/>
      <c r="K30" s="80"/>
    </row>
    <row r="31" spans="2:11">
      <c r="B31" s="81"/>
      <c r="C31" s="81"/>
      <c r="D31" s="81"/>
      <c r="E31" s="81"/>
      <c r="F31" s="81"/>
      <c r="G31" s="81"/>
      <c r="I31" s="80"/>
      <c r="J31" s="80"/>
      <c r="K31" s="80"/>
    </row>
    <row r="32" spans="2:11">
      <c r="B32" s="4" t="s">
        <v>838</v>
      </c>
      <c r="I32" s="80"/>
      <c r="J32" s="80"/>
      <c r="K32" s="80"/>
    </row>
    <row r="33" spans="2:11">
      <c r="B33" s="4" t="s">
        <v>839</v>
      </c>
    </row>
    <row r="34" spans="2:11">
      <c r="B34" s="4" t="s">
        <v>840</v>
      </c>
    </row>
    <row r="35" spans="2:11">
      <c r="B35" s="4" t="s">
        <v>841</v>
      </c>
    </row>
    <row r="36" spans="2:11">
      <c r="B36" s="4" t="s">
        <v>842</v>
      </c>
    </row>
    <row r="37" spans="2:11">
      <c r="B37" s="4" t="s">
        <v>843</v>
      </c>
    </row>
    <row r="38" spans="2:11">
      <c r="B38" s="4" t="s">
        <v>844</v>
      </c>
    </row>
    <row r="39" spans="2:11">
      <c r="B39" s="68" t="s">
        <v>29</v>
      </c>
      <c r="C39" s="68"/>
      <c r="D39" s="68"/>
      <c r="E39" s="68"/>
      <c r="F39" s="68"/>
      <c r="G39" s="68"/>
      <c r="H39" s="68"/>
      <c r="I39" s="68"/>
      <c r="J39" s="68"/>
      <c r="K39" s="68"/>
    </row>
    <row r="40" spans="2:11">
      <c r="B40" s="44" t="s">
        <v>30</v>
      </c>
      <c r="C40" s="45"/>
      <c r="D40" s="46"/>
      <c r="E40" s="44" t="s">
        <v>31</v>
      </c>
      <c r="F40" s="46"/>
      <c r="G40" s="53" t="s">
        <v>32</v>
      </c>
      <c r="H40" s="53" t="s">
        <v>33</v>
      </c>
      <c r="I40" s="53" t="s">
        <v>34</v>
      </c>
      <c r="J40" s="53" t="s">
        <v>35</v>
      </c>
      <c r="K40" s="53" t="str">
        <f>CONCATENATE("Цена с учетом скидки ",Содержание!$O$10,"%")</f>
        <v>Цена с учетом скидки 0%</v>
      </c>
    </row>
    <row r="41" spans="2:11">
      <c r="B41" s="47"/>
      <c r="C41" s="48"/>
      <c r="D41" s="49"/>
      <c r="E41" s="47"/>
      <c r="F41" s="49"/>
      <c r="G41" s="54"/>
      <c r="H41" s="54"/>
      <c r="I41" s="54"/>
      <c r="J41" s="54"/>
      <c r="K41" s="54"/>
    </row>
    <row r="42" spans="2:11">
      <c r="B42" s="50"/>
      <c r="C42" s="51"/>
      <c r="D42" s="52"/>
      <c r="E42" s="50"/>
      <c r="F42" s="52"/>
      <c r="G42" s="55"/>
      <c r="H42" s="55"/>
      <c r="I42" s="55"/>
      <c r="J42" s="55"/>
      <c r="K42" s="55"/>
    </row>
    <row r="43" spans="2:11">
      <c r="B43" s="66" t="s">
        <v>862</v>
      </c>
      <c r="C43" s="66"/>
      <c r="D43" s="66"/>
      <c r="E43" s="67">
        <v>250</v>
      </c>
      <c r="F43" s="67"/>
      <c r="G43" s="22" t="s">
        <v>863</v>
      </c>
      <c r="H43" s="22" t="s">
        <v>50</v>
      </c>
      <c r="I43" s="22" t="s">
        <v>849</v>
      </c>
      <c r="J43" s="34">
        <v>923897</v>
      </c>
      <c r="K43" s="34">
        <f>ROUND(J43/100*(100-Содержание!$O$10),2)</f>
        <v>923897</v>
      </c>
    </row>
    <row r="44" spans="2:11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>
      <c r="B45" s="66" t="s">
        <v>864</v>
      </c>
      <c r="C45" s="66"/>
      <c r="D45" s="66"/>
      <c r="E45" s="67">
        <v>375</v>
      </c>
      <c r="F45" s="67"/>
      <c r="G45" s="22" t="s">
        <v>865</v>
      </c>
      <c r="H45" s="22" t="s">
        <v>60</v>
      </c>
      <c r="I45" s="22" t="s">
        <v>852</v>
      </c>
      <c r="J45" s="34">
        <v>1267617</v>
      </c>
      <c r="K45" s="34">
        <f>ROUND(J45/100*(100-Содержание!$O$10),2)</f>
        <v>1267617</v>
      </c>
    </row>
    <row r="46" spans="2:11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>
      <c r="B47" s="66" t="s">
        <v>866</v>
      </c>
      <c r="C47" s="66"/>
      <c r="D47" s="66"/>
      <c r="E47" s="67" t="s">
        <v>572</v>
      </c>
      <c r="F47" s="67"/>
      <c r="G47" s="22" t="s">
        <v>867</v>
      </c>
      <c r="H47" s="22" t="s">
        <v>855</v>
      </c>
      <c r="I47" s="22" t="s">
        <v>856</v>
      </c>
      <c r="J47" s="34">
        <v>879008</v>
      </c>
      <c r="K47" s="34">
        <f>ROUND(J47/100*(100-Содержание!$O$10),2)</f>
        <v>879008</v>
      </c>
    </row>
    <row r="48" spans="2:11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2:11">
      <c r="B49" s="66" t="s">
        <v>868</v>
      </c>
      <c r="C49" s="66"/>
      <c r="D49" s="66"/>
      <c r="E49" s="67" t="s">
        <v>572</v>
      </c>
      <c r="F49" s="67"/>
      <c r="G49" s="22" t="s">
        <v>869</v>
      </c>
      <c r="H49" s="22"/>
      <c r="I49" s="22" t="s">
        <v>870</v>
      </c>
      <c r="J49" s="34">
        <v>1146029</v>
      </c>
      <c r="K49" s="34">
        <f>ROUND(J49/100*(100-Содержание!$O$10),2)</f>
        <v>1146029</v>
      </c>
    </row>
    <row r="50" spans="2:11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66" spans="2:11">
      <c r="B66" s="65" t="s">
        <v>871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598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71" t="s">
        <v>599</v>
      </c>
      <c r="C74" s="72"/>
      <c r="D74" s="72"/>
      <c r="E74" s="72"/>
      <c r="F74" s="72"/>
      <c r="G74" s="73"/>
      <c r="H74" s="20">
        <v>250</v>
      </c>
      <c r="I74" s="21"/>
      <c r="J74" s="12">
        <v>4895</v>
      </c>
      <c r="K74" s="12">
        <f>ROUND(J74/100*(100-Содержание!$O$10),2)</f>
        <v>4895</v>
      </c>
    </row>
    <row r="75" spans="2:11">
      <c r="B75" s="74"/>
      <c r="C75" s="75"/>
      <c r="D75" s="75"/>
      <c r="E75" s="75"/>
      <c r="F75" s="75"/>
      <c r="G75" s="76"/>
      <c r="H75" s="20">
        <v>375</v>
      </c>
      <c r="I75" s="21"/>
      <c r="J75" s="12">
        <v>7342</v>
      </c>
      <c r="K75" s="12">
        <f>ROUND(J75/100*(100-Содержание!$O$10),2)</f>
        <v>7342</v>
      </c>
    </row>
    <row r="76" spans="2:11">
      <c r="B76" s="77"/>
      <c r="C76" s="78"/>
      <c r="D76" s="78"/>
      <c r="E76" s="78"/>
      <c r="F76" s="78"/>
      <c r="G76" s="79"/>
      <c r="H76" s="20" t="s">
        <v>572</v>
      </c>
      <c r="I76" s="21"/>
      <c r="J76" s="12">
        <v>2019</v>
      </c>
      <c r="K76" s="12">
        <f>ROUND(J76/100*(100-Содержание!$O$10),2)</f>
        <v>2019</v>
      </c>
    </row>
    <row r="77" spans="2:11">
      <c r="B77" s="71" t="s">
        <v>858</v>
      </c>
      <c r="C77" s="72"/>
      <c r="D77" s="72"/>
      <c r="E77" s="72"/>
      <c r="F77" s="72"/>
      <c r="G77" s="73"/>
      <c r="H77" s="20">
        <v>250</v>
      </c>
      <c r="I77" s="21"/>
      <c r="J77" s="12">
        <v>7533</v>
      </c>
      <c r="K77" s="12">
        <f>ROUND(J77/100*(100-Содержание!$O$10),2)</f>
        <v>7533</v>
      </c>
    </row>
    <row r="78" spans="2:11">
      <c r="B78" s="74"/>
      <c r="C78" s="75"/>
      <c r="D78" s="75"/>
      <c r="E78" s="75"/>
      <c r="F78" s="75"/>
      <c r="G78" s="76"/>
      <c r="H78" s="20">
        <v>375</v>
      </c>
      <c r="I78" s="21"/>
      <c r="J78" s="12">
        <v>11299</v>
      </c>
      <c r="K78" s="12">
        <f>ROUND(J78/100*(100-Содержание!$O$10),2)</f>
        <v>11299</v>
      </c>
    </row>
    <row r="79" spans="2:11">
      <c r="B79" s="77"/>
      <c r="C79" s="78"/>
      <c r="D79" s="78"/>
      <c r="E79" s="78"/>
      <c r="F79" s="78"/>
      <c r="G79" s="79"/>
      <c r="H79" s="20" t="s">
        <v>572</v>
      </c>
      <c r="I79" s="21"/>
      <c r="J79" s="12">
        <v>3478</v>
      </c>
      <c r="K79" s="12">
        <f>ROUND(J79/100*(100-Содержание!$O$10),2)</f>
        <v>3478</v>
      </c>
    </row>
    <row r="80" spans="2:11">
      <c r="B80" s="61" t="s">
        <v>179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2:11">
      <c r="B81" s="17" t="s">
        <v>183</v>
      </c>
      <c r="C81" s="18"/>
      <c r="D81" s="18"/>
      <c r="E81" s="18"/>
      <c r="F81" s="18"/>
      <c r="G81" s="19"/>
      <c r="H81" s="20" t="s">
        <v>178</v>
      </c>
      <c r="I81" s="21"/>
      <c r="J81" s="12">
        <v>12784</v>
      </c>
      <c r="K81" s="12">
        <f>ROUND(J81/100*(100-Содержание!$O$10),2)</f>
        <v>12784</v>
      </c>
    </row>
    <row r="82" spans="2:11">
      <c r="B82" s="17" t="s">
        <v>185</v>
      </c>
      <c r="C82" s="18"/>
      <c r="D82" s="18"/>
      <c r="E82" s="18"/>
      <c r="F82" s="18"/>
      <c r="G82" s="19"/>
      <c r="H82" s="20" t="s">
        <v>178</v>
      </c>
      <c r="I82" s="21"/>
      <c r="J82" s="12">
        <v>22908</v>
      </c>
      <c r="K82" s="12">
        <f>ROUND(J82/100*(100-Содержание!$O$10),2)</f>
        <v>22908</v>
      </c>
    </row>
    <row r="83" spans="2:11">
      <c r="B83" s="61" t="s">
        <v>186</v>
      </c>
      <c r="C83" s="61"/>
      <c r="D83" s="61"/>
      <c r="E83" s="61"/>
      <c r="F83" s="61"/>
      <c r="G83" s="61"/>
      <c r="H83" s="61"/>
      <c r="I83" s="61"/>
      <c r="J83" s="61"/>
      <c r="K83" s="61"/>
    </row>
    <row r="84" spans="2:11">
      <c r="B84" s="17" t="s">
        <v>187</v>
      </c>
      <c r="C84" s="18"/>
      <c r="D84" s="18"/>
      <c r="E84" s="18"/>
      <c r="F84" s="18"/>
      <c r="G84" s="19"/>
      <c r="H84" s="20" t="s">
        <v>178</v>
      </c>
      <c r="I84" s="21"/>
      <c r="J84" s="12">
        <v>50200</v>
      </c>
      <c r="K84" s="12">
        <f>ROUND(J84/100*(100-Содержание!$O$10),2)</f>
        <v>50200</v>
      </c>
    </row>
    <row r="85" spans="2:11">
      <c r="B85" s="17" t="s">
        <v>690</v>
      </c>
      <c r="C85" s="18"/>
      <c r="D85" s="18"/>
      <c r="E85" s="18"/>
      <c r="F85" s="18"/>
      <c r="G85" s="19"/>
      <c r="H85" s="20" t="s">
        <v>178</v>
      </c>
      <c r="I85" s="21"/>
      <c r="J85" s="12">
        <v>-17434</v>
      </c>
      <c r="K85" s="12">
        <f>ROUND(J85/100*(100-Содержание!$O$10),2)</f>
        <v>-17434</v>
      </c>
    </row>
    <row r="86" spans="2:11">
      <c r="B86" s="17" t="s">
        <v>189</v>
      </c>
      <c r="C86" s="18"/>
      <c r="D86" s="18"/>
      <c r="E86" s="18"/>
      <c r="F86" s="18"/>
      <c r="G86" s="19"/>
      <c r="H86" s="20" t="s">
        <v>178</v>
      </c>
      <c r="I86" s="21"/>
      <c r="J86" s="12">
        <v>13762</v>
      </c>
      <c r="K86" s="12">
        <f>ROUND(J86/100*(100-Содержание!$O$10),2)</f>
        <v>13762</v>
      </c>
    </row>
    <row r="87" spans="2:11">
      <c r="B87" s="61" t="s">
        <v>192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2:11">
      <c r="B88" s="17" t="s">
        <v>860</v>
      </c>
      <c r="C88" s="18"/>
      <c r="D88" s="18"/>
      <c r="E88" s="18"/>
      <c r="F88" s="18"/>
      <c r="G88" s="19"/>
      <c r="H88" s="20" t="s">
        <v>178</v>
      </c>
      <c r="I88" s="21"/>
      <c r="J88" s="12">
        <v>32592</v>
      </c>
      <c r="K88" s="12">
        <f>ROUND(J88/100*(100-Содержание!$O$10),2)</f>
        <v>32592</v>
      </c>
    </row>
    <row r="89" spans="2:11">
      <c r="B89" s="17" t="s">
        <v>193</v>
      </c>
      <c r="C89" s="18"/>
      <c r="D89" s="18"/>
      <c r="E89" s="18"/>
      <c r="F89" s="18"/>
      <c r="G89" s="19"/>
      <c r="H89" s="20" t="s">
        <v>178</v>
      </c>
      <c r="I89" s="21"/>
      <c r="J89" s="12">
        <v>29073</v>
      </c>
      <c r="K89" s="12">
        <f>ROUND(J89/100*(100-Содержание!$O$10),2)</f>
        <v>29073</v>
      </c>
    </row>
    <row r="90" spans="2:11">
      <c r="B90" s="17" t="s">
        <v>195</v>
      </c>
      <c r="C90" s="18"/>
      <c r="D90" s="18"/>
      <c r="E90" s="18"/>
      <c r="F90" s="18"/>
      <c r="G90" s="19"/>
      <c r="H90" s="20" t="s">
        <v>178</v>
      </c>
      <c r="I90" s="21"/>
      <c r="J90" s="12">
        <v>1622</v>
      </c>
      <c r="K90" s="12">
        <f>ROUND(J90/100*(100-Содержание!$O$10),2)</f>
        <v>1622</v>
      </c>
    </row>
    <row r="91" spans="2:11">
      <c r="B91" s="61" t="s">
        <v>205</v>
      </c>
      <c r="C91" s="61"/>
      <c r="D91" s="61"/>
      <c r="E91" s="61"/>
      <c r="F91" s="61"/>
      <c r="G91" s="61"/>
      <c r="H91" s="61"/>
      <c r="I91" s="61"/>
      <c r="J91" s="61"/>
      <c r="K91" s="61"/>
    </row>
    <row r="92" spans="2:11">
      <c r="B92" s="17" t="s">
        <v>860</v>
      </c>
      <c r="C92" s="18"/>
      <c r="D92" s="18"/>
      <c r="E92" s="18"/>
      <c r="F92" s="18"/>
      <c r="G92" s="19"/>
      <c r="H92" s="20" t="s">
        <v>178</v>
      </c>
      <c r="I92" s="21"/>
      <c r="J92" s="12">
        <v>32592</v>
      </c>
      <c r="K92" s="12">
        <f>ROUND(J92/100*(100-Содержание!$O$10),2)</f>
        <v>32592</v>
      </c>
    </row>
    <row r="93" spans="2:11">
      <c r="B93" s="17" t="s">
        <v>193</v>
      </c>
      <c r="C93" s="18"/>
      <c r="D93" s="18"/>
      <c r="E93" s="18"/>
      <c r="F93" s="18"/>
      <c r="G93" s="19"/>
      <c r="H93" s="20" t="s">
        <v>178</v>
      </c>
      <c r="I93" s="21"/>
      <c r="J93" s="12">
        <v>29073</v>
      </c>
      <c r="K93" s="12">
        <f>ROUND(J93/100*(100-Содержание!$O$10),2)</f>
        <v>29073</v>
      </c>
    </row>
    <row r="94" spans="2:11">
      <c r="B94" s="17" t="s">
        <v>195</v>
      </c>
      <c r="C94" s="18"/>
      <c r="D94" s="18"/>
      <c r="E94" s="18"/>
      <c r="F94" s="18"/>
      <c r="G94" s="19"/>
      <c r="H94" s="20" t="s">
        <v>178</v>
      </c>
      <c r="I94" s="21"/>
      <c r="J94" s="12">
        <v>1622</v>
      </c>
      <c r="K94" s="12">
        <f>ROUND(J94/100*(100-Содержание!$O$10),2)</f>
        <v>1622</v>
      </c>
    </row>
  </sheetData>
  <mergeCells count="79">
    <mergeCell ref="B1:K2"/>
    <mergeCell ref="B30:G31"/>
    <mergeCell ref="I30:K32"/>
    <mergeCell ref="B39:K39"/>
    <mergeCell ref="B40:D42"/>
    <mergeCell ref="E40:F42"/>
    <mergeCell ref="G40:G42"/>
    <mergeCell ref="H40:H42"/>
    <mergeCell ref="I40:I42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B45:D46"/>
    <mergeCell ref="E45:F46"/>
    <mergeCell ref="G45:G46"/>
    <mergeCell ref="H45:H46"/>
    <mergeCell ref="I45:I46"/>
    <mergeCell ref="J45:J46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B80:K80"/>
    <mergeCell ref="B81:G81"/>
    <mergeCell ref="H81:I81"/>
    <mergeCell ref="B82:G82"/>
    <mergeCell ref="H82:I82"/>
    <mergeCell ref="B83:K83"/>
    <mergeCell ref="B84:G84"/>
    <mergeCell ref="H84:I84"/>
    <mergeCell ref="B85:G85"/>
    <mergeCell ref="H85:I85"/>
    <mergeCell ref="B86:G86"/>
    <mergeCell ref="H86:I86"/>
    <mergeCell ref="B87:K87"/>
    <mergeCell ref="B88:G88"/>
    <mergeCell ref="H88:I88"/>
    <mergeCell ref="B89:G89"/>
    <mergeCell ref="H89:I89"/>
    <mergeCell ref="B90:G90"/>
    <mergeCell ref="H90:I90"/>
    <mergeCell ref="B91:K91"/>
    <mergeCell ref="B92:G92"/>
    <mergeCell ref="H92:I92"/>
    <mergeCell ref="B93:G93"/>
    <mergeCell ref="H93:I93"/>
    <mergeCell ref="B94:G94"/>
    <mergeCell ref="H94:I94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5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872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873</v>
      </c>
      <c r="I29" s="4" t="s">
        <v>24</v>
      </c>
    </row>
    <row r="30" spans="2:9">
      <c r="B30" s="4" t="s">
        <v>874</v>
      </c>
      <c r="I30" s="4" t="s">
        <v>845</v>
      </c>
    </row>
    <row r="31" spans="2:9">
      <c r="B31" s="4" t="s">
        <v>875</v>
      </c>
      <c r="I31" s="4" t="s">
        <v>26</v>
      </c>
    </row>
    <row r="32" spans="2:9">
      <c r="B32" s="4" t="s">
        <v>876</v>
      </c>
      <c r="I32" s="4" t="s">
        <v>27</v>
      </c>
    </row>
    <row r="33" spans="2:11">
      <c r="B33" s="4" t="s">
        <v>9</v>
      </c>
      <c r="I33" s="4" t="s">
        <v>159</v>
      </c>
    </row>
    <row r="34" spans="2:11">
      <c r="B34" s="4" t="s">
        <v>16</v>
      </c>
    </row>
    <row r="35" spans="2:11">
      <c r="B35" s="4" t="s">
        <v>17</v>
      </c>
    </row>
    <row r="36" spans="2:11">
      <c r="B36" s="4" t="s">
        <v>551</v>
      </c>
    </row>
    <row r="37" spans="2:11">
      <c r="B37" s="4" t="s">
        <v>843</v>
      </c>
    </row>
    <row r="38" spans="2:11">
      <c r="B38" s="81" t="s">
        <v>877</v>
      </c>
      <c r="C38" s="81"/>
      <c r="D38" s="81"/>
      <c r="E38" s="81"/>
      <c r="F38" s="81"/>
      <c r="G38" s="81"/>
    </row>
    <row r="39" spans="2:11">
      <c r="B39" s="81"/>
      <c r="C39" s="81"/>
      <c r="D39" s="81"/>
      <c r="E39" s="81"/>
      <c r="F39" s="81"/>
      <c r="G39" s="81"/>
    </row>
    <row r="40" spans="2:11">
      <c r="B40" s="4" t="s">
        <v>22</v>
      </c>
    </row>
    <row r="41" spans="2:11">
      <c r="B41" s="68" t="s">
        <v>29</v>
      </c>
      <c r="C41" s="68"/>
      <c r="D41" s="68"/>
      <c r="E41" s="68"/>
      <c r="F41" s="68"/>
      <c r="G41" s="68"/>
      <c r="H41" s="68"/>
      <c r="I41" s="68"/>
      <c r="J41" s="68"/>
      <c r="K41" s="68"/>
    </row>
    <row r="42" spans="2:11">
      <c r="B42" s="44" t="s">
        <v>30</v>
      </c>
      <c r="C42" s="45"/>
      <c r="D42" s="46"/>
      <c r="E42" s="44" t="s">
        <v>31</v>
      </c>
      <c r="F42" s="46"/>
      <c r="G42" s="53" t="s">
        <v>32</v>
      </c>
      <c r="H42" s="53" t="s">
        <v>33</v>
      </c>
      <c r="I42" s="53" t="s">
        <v>34</v>
      </c>
      <c r="J42" s="53" t="s">
        <v>35</v>
      </c>
      <c r="K42" s="53" t="str">
        <f>CONCATENATE("Цена с учетом скидки ",Содержание!$O$10,"%")</f>
        <v>Цена с учетом скидки 0%</v>
      </c>
    </row>
    <row r="43" spans="2:11">
      <c r="B43" s="47"/>
      <c r="C43" s="48"/>
      <c r="D43" s="49"/>
      <c r="E43" s="47"/>
      <c r="F43" s="49"/>
      <c r="G43" s="54"/>
      <c r="H43" s="54"/>
      <c r="I43" s="54"/>
      <c r="J43" s="54"/>
      <c r="K43" s="54"/>
    </row>
    <row r="44" spans="2:11">
      <c r="B44" s="50"/>
      <c r="C44" s="51"/>
      <c r="D44" s="52"/>
      <c r="E44" s="50"/>
      <c r="F44" s="52"/>
      <c r="G44" s="55"/>
      <c r="H44" s="55"/>
      <c r="I44" s="55"/>
      <c r="J44" s="55"/>
      <c r="K44" s="55"/>
    </row>
    <row r="45" spans="2:11">
      <c r="B45" s="66" t="s">
        <v>878</v>
      </c>
      <c r="C45" s="66"/>
      <c r="D45" s="66"/>
      <c r="E45" s="67">
        <v>125</v>
      </c>
      <c r="F45" s="67"/>
      <c r="G45" s="22" t="s">
        <v>879</v>
      </c>
      <c r="H45" s="22" t="s">
        <v>38</v>
      </c>
      <c r="I45" s="22" t="s">
        <v>880</v>
      </c>
      <c r="J45" s="34">
        <v>454994</v>
      </c>
      <c r="K45" s="34">
        <f>ROUND(J45/100*(100-Содержание!$O$10),2)</f>
        <v>454994</v>
      </c>
    </row>
    <row r="46" spans="2:11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47" spans="2:11">
      <c r="B47" s="66" t="s">
        <v>881</v>
      </c>
      <c r="C47" s="66"/>
      <c r="D47" s="66"/>
      <c r="E47" s="67">
        <v>200</v>
      </c>
      <c r="F47" s="67"/>
      <c r="G47" s="22" t="s">
        <v>882</v>
      </c>
      <c r="H47" s="22" t="s">
        <v>883</v>
      </c>
      <c r="I47" s="22" t="s">
        <v>884</v>
      </c>
      <c r="J47" s="34">
        <v>656789</v>
      </c>
      <c r="K47" s="34">
        <f>ROUND(J47/100*(100-Содержание!$O$10),2)</f>
        <v>656789</v>
      </c>
    </row>
    <row r="48" spans="2:11">
      <c r="B48" s="66"/>
      <c r="C48" s="66"/>
      <c r="D48" s="66"/>
      <c r="E48" s="67"/>
      <c r="F48" s="67"/>
      <c r="G48" s="23"/>
      <c r="H48" s="23"/>
      <c r="I48" s="23"/>
      <c r="J48" s="35"/>
      <c r="K48" s="35"/>
    </row>
    <row r="49" spans="2:11">
      <c r="B49" s="66" t="s">
        <v>885</v>
      </c>
      <c r="C49" s="66"/>
      <c r="D49" s="66"/>
      <c r="E49" s="67">
        <v>250</v>
      </c>
      <c r="F49" s="67"/>
      <c r="G49" s="22" t="s">
        <v>886</v>
      </c>
      <c r="H49" s="22" t="s">
        <v>50</v>
      </c>
      <c r="I49" s="22" t="s">
        <v>849</v>
      </c>
      <c r="J49" s="34">
        <v>745173</v>
      </c>
      <c r="K49" s="34">
        <f>ROUND(J49/100*(100-Содержание!$O$10),2)</f>
        <v>745173</v>
      </c>
    </row>
    <row r="50" spans="2:11">
      <c r="B50" s="66"/>
      <c r="C50" s="66"/>
      <c r="D50" s="66"/>
      <c r="E50" s="67"/>
      <c r="F50" s="67"/>
      <c r="G50" s="23"/>
      <c r="H50" s="23"/>
      <c r="I50" s="23"/>
      <c r="J50" s="35"/>
      <c r="K50" s="35"/>
    </row>
    <row r="51" spans="2:11">
      <c r="B51" s="66" t="s">
        <v>887</v>
      </c>
      <c r="C51" s="66"/>
      <c r="D51" s="66"/>
      <c r="E51" s="67">
        <v>375</v>
      </c>
      <c r="F51" s="67"/>
      <c r="G51" s="22" t="s">
        <v>888</v>
      </c>
      <c r="H51" s="22" t="s">
        <v>60</v>
      </c>
      <c r="I51" s="22" t="s">
        <v>852</v>
      </c>
      <c r="J51" s="34">
        <v>1074016</v>
      </c>
      <c r="K51" s="34">
        <f>ROUND(J51/100*(100-Содержание!$O$10),2)</f>
        <v>1074016</v>
      </c>
    </row>
    <row r="52" spans="2:11">
      <c r="B52" s="66"/>
      <c r="C52" s="66"/>
      <c r="D52" s="66"/>
      <c r="E52" s="67"/>
      <c r="F52" s="67"/>
      <c r="G52" s="23"/>
      <c r="H52" s="23"/>
      <c r="I52" s="23"/>
      <c r="J52" s="35"/>
      <c r="K52" s="35"/>
    </row>
    <row r="66" spans="2:11">
      <c r="B66" s="65" t="s">
        <v>889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890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890</v>
      </c>
      <c r="C74" s="25"/>
      <c r="D74" s="25"/>
      <c r="E74" s="25"/>
      <c r="F74" s="25"/>
      <c r="G74" s="26"/>
      <c r="H74" s="20">
        <v>125</v>
      </c>
      <c r="I74" s="21"/>
      <c r="J74" s="12">
        <v>9071</v>
      </c>
      <c r="K74" s="12">
        <f>ROUND(J74/100*(100-Содержание!$O$10),2)</f>
        <v>9071</v>
      </c>
    </row>
    <row r="75" spans="2:11">
      <c r="B75" s="62"/>
      <c r="C75" s="63"/>
      <c r="D75" s="63"/>
      <c r="E75" s="63"/>
      <c r="F75" s="63"/>
      <c r="G75" s="64"/>
      <c r="H75" s="20">
        <v>200</v>
      </c>
      <c r="I75" s="21"/>
      <c r="J75" s="12">
        <v>11249</v>
      </c>
      <c r="K75" s="12">
        <f>ROUND(J75/100*(100-Содержание!$O$10),2)</f>
        <v>11249</v>
      </c>
    </row>
    <row r="76" spans="2:11">
      <c r="B76" s="62"/>
      <c r="C76" s="63"/>
      <c r="D76" s="63"/>
      <c r="E76" s="63"/>
      <c r="F76" s="63"/>
      <c r="G76" s="64"/>
      <c r="H76" s="20">
        <v>250</v>
      </c>
      <c r="I76" s="21"/>
      <c r="J76" s="12">
        <v>12385</v>
      </c>
      <c r="K76" s="12">
        <f>ROUND(J76/100*(100-Содержание!$O$10),2)</f>
        <v>12385</v>
      </c>
    </row>
    <row r="77" spans="2:11">
      <c r="B77" s="27"/>
      <c r="C77" s="28"/>
      <c r="D77" s="28"/>
      <c r="E77" s="28"/>
      <c r="F77" s="28"/>
      <c r="G77" s="29"/>
      <c r="H77" s="20">
        <v>375</v>
      </c>
      <c r="I77" s="21"/>
      <c r="J77" s="12">
        <v>15666</v>
      </c>
      <c r="K77" s="12">
        <f>ROUND(J77/100*(100-Содержание!$O$10),2)</f>
        <v>15666</v>
      </c>
    </row>
    <row r="78" spans="2:11">
      <c r="B78" s="61" t="s">
        <v>176</v>
      </c>
      <c r="C78" s="61"/>
      <c r="D78" s="61"/>
      <c r="E78" s="61"/>
      <c r="F78" s="61"/>
      <c r="G78" s="61"/>
      <c r="H78" s="61"/>
      <c r="I78" s="61"/>
      <c r="J78" s="61"/>
      <c r="K78" s="61"/>
    </row>
    <row r="79" spans="2:11">
      <c r="B79" s="17" t="s">
        <v>177</v>
      </c>
      <c r="C79" s="18"/>
      <c r="D79" s="18"/>
      <c r="E79" s="18"/>
      <c r="F79" s="18"/>
      <c r="G79" s="19"/>
      <c r="H79" s="20" t="s">
        <v>178</v>
      </c>
      <c r="I79" s="21"/>
      <c r="J79" s="12">
        <v>1502</v>
      </c>
      <c r="K79" s="12">
        <f>ROUND(J79/100*(100-Содержание!$O$10),2)</f>
        <v>1502</v>
      </c>
    </row>
    <row r="80" spans="2:11">
      <c r="B80" s="61" t="s">
        <v>598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2:11">
      <c r="B81" s="71" t="s">
        <v>891</v>
      </c>
      <c r="C81" s="72"/>
      <c r="D81" s="72"/>
      <c r="E81" s="72"/>
      <c r="F81" s="72"/>
      <c r="G81" s="73"/>
      <c r="H81" s="20">
        <v>125</v>
      </c>
      <c r="I81" s="21"/>
      <c r="J81" s="12">
        <v>5415</v>
      </c>
      <c r="K81" s="12">
        <f>ROUND(J81/100*(100-Содержание!$O$10),2)</f>
        <v>5415</v>
      </c>
    </row>
    <row r="82" spans="2:11">
      <c r="B82" s="74"/>
      <c r="C82" s="75"/>
      <c r="D82" s="75"/>
      <c r="E82" s="75"/>
      <c r="F82" s="75"/>
      <c r="G82" s="76"/>
      <c r="H82" s="20">
        <v>200</v>
      </c>
      <c r="I82" s="21"/>
      <c r="J82" s="12">
        <v>10829</v>
      </c>
      <c r="K82" s="12">
        <f>ROUND(J82/100*(100-Содержание!$O$10),2)</f>
        <v>10829</v>
      </c>
    </row>
    <row r="83" spans="2:11">
      <c r="B83" s="74"/>
      <c r="C83" s="75"/>
      <c r="D83" s="75"/>
      <c r="E83" s="75"/>
      <c r="F83" s="75"/>
      <c r="G83" s="76"/>
      <c r="H83" s="20">
        <v>250</v>
      </c>
      <c r="I83" s="21"/>
      <c r="J83" s="12">
        <v>10988</v>
      </c>
      <c r="K83" s="12">
        <f>ROUND(J83/100*(100-Содержание!$O$10),2)</f>
        <v>10988</v>
      </c>
    </row>
    <row r="84" spans="2:11">
      <c r="B84" s="77"/>
      <c r="C84" s="78"/>
      <c r="D84" s="78"/>
      <c r="E84" s="78"/>
      <c r="F84" s="78"/>
      <c r="G84" s="79"/>
      <c r="H84" s="20">
        <v>375</v>
      </c>
      <c r="I84" s="21"/>
      <c r="J84" s="12">
        <v>16482</v>
      </c>
      <c r="K84" s="12">
        <f>ROUND(J84/100*(100-Содержание!$O$10),2)</f>
        <v>16482</v>
      </c>
    </row>
    <row r="85" spans="2:11">
      <c r="B85" s="61" t="s">
        <v>179</v>
      </c>
      <c r="C85" s="61"/>
      <c r="D85" s="61"/>
      <c r="E85" s="61"/>
      <c r="F85" s="61"/>
      <c r="G85" s="61"/>
      <c r="H85" s="61"/>
      <c r="I85" s="61"/>
      <c r="J85" s="61"/>
      <c r="K85" s="61"/>
    </row>
    <row r="86" spans="2:11">
      <c r="B86" s="17" t="s">
        <v>182</v>
      </c>
      <c r="C86" s="18"/>
      <c r="D86" s="18"/>
      <c r="E86" s="18"/>
      <c r="F86" s="18"/>
      <c r="G86" s="19"/>
      <c r="H86" s="20" t="s">
        <v>178</v>
      </c>
      <c r="I86" s="21"/>
      <c r="J86" s="12">
        <v>54104</v>
      </c>
      <c r="K86" s="12">
        <f>ROUND(J86/100*(100-Содержание!$O$10),2)</f>
        <v>54104</v>
      </c>
    </row>
    <row r="87" spans="2:11">
      <c r="B87" s="17" t="s">
        <v>183</v>
      </c>
      <c r="C87" s="18"/>
      <c r="D87" s="18"/>
      <c r="E87" s="18"/>
      <c r="F87" s="18"/>
      <c r="G87" s="19"/>
      <c r="H87" s="20" t="s">
        <v>178</v>
      </c>
      <c r="I87" s="21"/>
      <c r="J87" s="12">
        <v>6745</v>
      </c>
      <c r="K87" s="12">
        <f>ROUND(J87/100*(100-Содержание!$O$10),2)</f>
        <v>6745</v>
      </c>
    </row>
    <row r="88" spans="2:11">
      <c r="B88" s="17" t="s">
        <v>185</v>
      </c>
      <c r="C88" s="18"/>
      <c r="D88" s="18"/>
      <c r="E88" s="18"/>
      <c r="F88" s="18"/>
      <c r="G88" s="19"/>
      <c r="H88" s="20" t="s">
        <v>178</v>
      </c>
      <c r="I88" s="21"/>
      <c r="J88" s="12">
        <v>7573</v>
      </c>
      <c r="K88" s="12">
        <f>ROUND(J88/100*(100-Содержание!$O$10),2)</f>
        <v>7573</v>
      </c>
    </row>
    <row r="89" spans="2:11">
      <c r="B89" s="17" t="s">
        <v>333</v>
      </c>
      <c r="C89" s="18"/>
      <c r="D89" s="18"/>
      <c r="E89" s="18"/>
      <c r="F89" s="18"/>
      <c r="G89" s="19"/>
      <c r="H89" s="20" t="s">
        <v>178</v>
      </c>
      <c r="I89" s="21"/>
      <c r="J89" s="12">
        <v>14964</v>
      </c>
      <c r="K89" s="12">
        <f>ROUND(J89/100*(100-Содержание!$O$10),2)</f>
        <v>14964</v>
      </c>
    </row>
    <row r="90" spans="2:11">
      <c r="B90" s="61" t="s">
        <v>892</v>
      </c>
      <c r="C90" s="61"/>
      <c r="D90" s="61"/>
      <c r="E90" s="61"/>
      <c r="F90" s="61"/>
      <c r="G90" s="61"/>
      <c r="H90" s="61"/>
      <c r="I90" s="61"/>
      <c r="J90" s="61"/>
      <c r="K90" s="61"/>
    </row>
    <row r="91" spans="2:11">
      <c r="B91" s="24" t="s">
        <v>892</v>
      </c>
      <c r="C91" s="25"/>
      <c r="D91" s="25"/>
      <c r="E91" s="25"/>
      <c r="F91" s="25"/>
      <c r="G91" s="26"/>
      <c r="H91" s="20">
        <v>125</v>
      </c>
      <c r="I91" s="21"/>
      <c r="J91" s="12">
        <v>1000</v>
      </c>
      <c r="K91" s="12">
        <f>ROUND(J91/100*(100-Содержание!$O$10),2)</f>
        <v>1000</v>
      </c>
    </row>
    <row r="92" spans="2:11">
      <c r="B92" s="62"/>
      <c r="C92" s="63"/>
      <c r="D92" s="63"/>
      <c r="E92" s="63"/>
      <c r="F92" s="63"/>
      <c r="G92" s="64"/>
      <c r="H92" s="20">
        <v>200</v>
      </c>
      <c r="I92" s="21"/>
      <c r="J92" s="12">
        <v>1411</v>
      </c>
      <c r="K92" s="12">
        <f>ROUND(J92/100*(100-Содержание!$O$10),2)</f>
        <v>1411</v>
      </c>
    </row>
    <row r="93" spans="2:11">
      <c r="B93" s="62"/>
      <c r="C93" s="63"/>
      <c r="D93" s="63"/>
      <c r="E93" s="63"/>
      <c r="F93" s="63"/>
      <c r="G93" s="64"/>
      <c r="H93" s="20">
        <v>250</v>
      </c>
      <c r="I93" s="21"/>
      <c r="J93" s="12">
        <v>1767</v>
      </c>
      <c r="K93" s="12">
        <f>ROUND(J93/100*(100-Содержание!$O$10),2)</f>
        <v>1767</v>
      </c>
    </row>
    <row r="94" spans="2:11">
      <c r="B94" s="27"/>
      <c r="C94" s="28"/>
      <c r="D94" s="28"/>
      <c r="E94" s="28"/>
      <c r="F94" s="28"/>
      <c r="G94" s="29"/>
      <c r="H94" s="20">
        <v>375</v>
      </c>
      <c r="I94" s="21"/>
      <c r="J94" s="12">
        <v>2447</v>
      </c>
      <c r="K94" s="12">
        <f>ROUND(J94/100*(100-Содержание!$O$10),2)</f>
        <v>2447</v>
      </c>
    </row>
    <row r="95" spans="2:11">
      <c r="B95" s="61" t="s">
        <v>186</v>
      </c>
      <c r="C95" s="61"/>
      <c r="D95" s="61"/>
      <c r="E95" s="61"/>
      <c r="F95" s="61"/>
      <c r="G95" s="61"/>
      <c r="H95" s="61"/>
      <c r="I95" s="61"/>
      <c r="J95" s="61"/>
      <c r="K95" s="61"/>
    </row>
    <row r="96" spans="2:11">
      <c r="B96" s="17" t="s">
        <v>187</v>
      </c>
      <c r="C96" s="18"/>
      <c r="D96" s="18"/>
      <c r="E96" s="18"/>
      <c r="F96" s="18"/>
      <c r="G96" s="19"/>
      <c r="H96" s="20" t="s">
        <v>178</v>
      </c>
      <c r="I96" s="21"/>
      <c r="J96" s="12">
        <v>23904</v>
      </c>
      <c r="K96" s="12">
        <f>ROUND(J96/100*(100-Содержание!$O$10),2)</f>
        <v>23904</v>
      </c>
    </row>
    <row r="97" spans="2:11">
      <c r="B97" s="61" t="s">
        <v>190</v>
      </c>
      <c r="C97" s="61"/>
      <c r="D97" s="61"/>
      <c r="E97" s="61"/>
      <c r="F97" s="61"/>
      <c r="G97" s="61"/>
      <c r="H97" s="61"/>
      <c r="I97" s="61"/>
      <c r="J97" s="61"/>
      <c r="K97" s="61"/>
    </row>
    <row r="98" spans="2:11">
      <c r="B98" s="17" t="s">
        <v>191</v>
      </c>
      <c r="C98" s="18"/>
      <c r="D98" s="18"/>
      <c r="E98" s="18"/>
      <c r="F98" s="18"/>
      <c r="G98" s="19"/>
      <c r="H98" s="20" t="s">
        <v>178</v>
      </c>
      <c r="I98" s="21"/>
      <c r="J98" s="12">
        <v>6905</v>
      </c>
      <c r="K98" s="12">
        <f>ROUND(J98/100*(100-Содержание!$O$10),2)</f>
        <v>6905</v>
      </c>
    </row>
    <row r="99" spans="2:11">
      <c r="B99" s="61" t="s">
        <v>192</v>
      </c>
      <c r="C99" s="61"/>
      <c r="D99" s="61"/>
      <c r="E99" s="61"/>
      <c r="F99" s="61"/>
      <c r="G99" s="61"/>
      <c r="H99" s="61"/>
      <c r="I99" s="61"/>
      <c r="J99" s="61"/>
      <c r="K99" s="61"/>
    </row>
    <row r="100" spans="2:11">
      <c r="B100" s="17" t="s">
        <v>193</v>
      </c>
      <c r="C100" s="18"/>
      <c r="D100" s="18"/>
      <c r="E100" s="18"/>
      <c r="F100" s="18"/>
      <c r="G100" s="19"/>
      <c r="H100" s="20" t="s">
        <v>178</v>
      </c>
      <c r="I100" s="21"/>
      <c r="J100" s="12">
        <v>31000</v>
      </c>
      <c r="K100" s="12">
        <f>ROUND(J100/100*(100-Содержание!$O$10),2)</f>
        <v>31000</v>
      </c>
    </row>
    <row r="101" spans="2:11">
      <c r="B101" s="17" t="s">
        <v>195</v>
      </c>
      <c r="C101" s="18"/>
      <c r="D101" s="18"/>
      <c r="E101" s="18"/>
      <c r="F101" s="18"/>
      <c r="G101" s="19"/>
      <c r="H101" s="20" t="s">
        <v>178</v>
      </c>
      <c r="I101" s="21"/>
      <c r="J101" s="12">
        <v>4681</v>
      </c>
      <c r="K101" s="12">
        <f>ROUND(J101/100*(100-Содержание!$O$10),2)</f>
        <v>4681</v>
      </c>
    </row>
    <row r="102" spans="2:11">
      <c r="B102" s="17" t="s">
        <v>197</v>
      </c>
      <c r="C102" s="18"/>
      <c r="D102" s="18"/>
      <c r="E102" s="18"/>
      <c r="F102" s="18"/>
      <c r="G102" s="19"/>
      <c r="H102" s="20" t="s">
        <v>178</v>
      </c>
      <c r="I102" s="21"/>
      <c r="J102" s="12">
        <v>37000</v>
      </c>
      <c r="K102" s="12">
        <f>ROUND(J102/100*(100-Содержание!$O$10),2)</f>
        <v>37000</v>
      </c>
    </row>
    <row r="103" spans="2:11">
      <c r="B103" s="61" t="s">
        <v>205</v>
      </c>
      <c r="C103" s="61"/>
      <c r="D103" s="61"/>
      <c r="E103" s="61"/>
      <c r="F103" s="61"/>
      <c r="G103" s="61"/>
      <c r="H103" s="61"/>
      <c r="I103" s="61"/>
      <c r="J103" s="61"/>
      <c r="K103" s="61"/>
    </row>
    <row r="104" spans="2:11">
      <c r="B104" s="17" t="s">
        <v>193</v>
      </c>
      <c r="C104" s="18"/>
      <c r="D104" s="18"/>
      <c r="E104" s="18"/>
      <c r="F104" s="18"/>
      <c r="G104" s="19"/>
      <c r="H104" s="20" t="s">
        <v>178</v>
      </c>
      <c r="I104" s="21"/>
      <c r="J104" s="12">
        <v>31000</v>
      </c>
      <c r="K104" s="12">
        <f>ROUND(J104/100*(100-Содержание!$O$10),2)</f>
        <v>31000</v>
      </c>
    </row>
    <row r="105" spans="2:11">
      <c r="B105" s="17" t="s">
        <v>195</v>
      </c>
      <c r="C105" s="18"/>
      <c r="D105" s="18"/>
      <c r="E105" s="18"/>
      <c r="F105" s="18"/>
      <c r="G105" s="19"/>
      <c r="H105" s="20" t="s">
        <v>178</v>
      </c>
      <c r="I105" s="21"/>
      <c r="J105" s="12">
        <v>4681</v>
      </c>
      <c r="K105" s="12">
        <f>ROUND(J105/100*(100-Содержание!$O$10),2)</f>
        <v>4681</v>
      </c>
    </row>
    <row r="106" spans="2:11">
      <c r="B106" s="17" t="s">
        <v>197</v>
      </c>
      <c r="C106" s="18"/>
      <c r="D106" s="18"/>
      <c r="E106" s="18"/>
      <c r="F106" s="18"/>
      <c r="G106" s="19"/>
      <c r="H106" s="20" t="s">
        <v>178</v>
      </c>
      <c r="I106" s="21"/>
      <c r="J106" s="12">
        <v>37000</v>
      </c>
      <c r="K106" s="12">
        <f>ROUND(J106/100*(100-Содержание!$O$10),2)</f>
        <v>37000</v>
      </c>
    </row>
    <row r="107" spans="2:11">
      <c r="B107" s="61" t="s">
        <v>893</v>
      </c>
      <c r="C107" s="61"/>
      <c r="D107" s="61"/>
      <c r="E107" s="61"/>
      <c r="F107" s="61"/>
      <c r="G107" s="61"/>
      <c r="H107" s="61"/>
      <c r="I107" s="61"/>
      <c r="J107" s="61"/>
      <c r="K107" s="61"/>
    </row>
    <row r="108" spans="2:11">
      <c r="B108" s="24" t="s">
        <v>894</v>
      </c>
      <c r="C108" s="25"/>
      <c r="D108" s="25"/>
      <c r="E108" s="25"/>
      <c r="F108" s="25"/>
      <c r="G108" s="26"/>
      <c r="H108" s="20">
        <v>125</v>
      </c>
      <c r="I108" s="21"/>
      <c r="J108" s="12">
        <v>-10418</v>
      </c>
      <c r="K108" s="12">
        <f>ROUND(J108/100*(100-Содержание!$O$10),2)</f>
        <v>-10418</v>
      </c>
    </row>
    <row r="109" spans="2:11">
      <c r="B109" s="62"/>
      <c r="C109" s="63"/>
      <c r="D109" s="63"/>
      <c r="E109" s="63"/>
      <c r="F109" s="63"/>
      <c r="G109" s="64"/>
      <c r="H109" s="20">
        <v>200</v>
      </c>
      <c r="I109" s="21"/>
      <c r="J109" s="12">
        <v>-15628</v>
      </c>
      <c r="K109" s="12">
        <f>ROUND(J109/100*(100-Содержание!$O$10),2)</f>
        <v>-15628</v>
      </c>
    </row>
    <row r="110" spans="2:11">
      <c r="B110" s="62"/>
      <c r="C110" s="63"/>
      <c r="D110" s="63"/>
      <c r="E110" s="63"/>
      <c r="F110" s="63"/>
      <c r="G110" s="64"/>
      <c r="H110" s="20">
        <v>250</v>
      </c>
      <c r="I110" s="21"/>
      <c r="J110" s="12">
        <v>-20837</v>
      </c>
      <c r="K110" s="12">
        <f>ROUND(J110/100*(100-Содержание!$O$10),2)</f>
        <v>-20837</v>
      </c>
    </row>
    <row r="111" spans="2:11">
      <c r="B111" s="27"/>
      <c r="C111" s="28"/>
      <c r="D111" s="28"/>
      <c r="E111" s="28"/>
      <c r="F111" s="28"/>
      <c r="G111" s="29"/>
      <c r="H111" s="20">
        <v>375</v>
      </c>
      <c r="I111" s="21"/>
      <c r="J111" s="12">
        <v>-31255</v>
      </c>
      <c r="K111" s="12">
        <f>ROUND(J111/100*(100-Содержание!$O$10),2)</f>
        <v>-31255</v>
      </c>
    </row>
    <row r="112" spans="2:11">
      <c r="B112" s="61" t="s">
        <v>613</v>
      </c>
      <c r="C112" s="61"/>
      <c r="D112" s="61"/>
      <c r="E112" s="61"/>
      <c r="F112" s="61"/>
      <c r="G112" s="61"/>
      <c r="H112" s="61"/>
      <c r="I112" s="61"/>
      <c r="J112" s="61"/>
      <c r="K112" s="61"/>
    </row>
    <row r="113" spans="2:11">
      <c r="B113" s="17" t="s">
        <v>177</v>
      </c>
      <c r="C113" s="18"/>
      <c r="D113" s="18"/>
      <c r="E113" s="18"/>
      <c r="F113" s="18"/>
      <c r="G113" s="19"/>
      <c r="H113" s="20" t="s">
        <v>178</v>
      </c>
      <c r="I113" s="21"/>
      <c r="J113" s="12">
        <v>805</v>
      </c>
      <c r="K113" s="12">
        <f>ROUND(J113/100*(100-Содержание!$O$10),2)</f>
        <v>805</v>
      </c>
    </row>
    <row r="114" spans="2:11">
      <c r="B114" s="36" t="s">
        <v>895</v>
      </c>
      <c r="C114" s="36"/>
      <c r="D114" s="36"/>
      <c r="E114" s="36"/>
      <c r="F114" s="36"/>
      <c r="G114" s="36"/>
      <c r="H114" s="36"/>
      <c r="I114" s="36"/>
      <c r="J114" s="36"/>
      <c r="K114" s="36"/>
    </row>
    <row r="115" spans="2:11">
      <c r="B115" s="11" t="s">
        <v>896</v>
      </c>
      <c r="C115" s="56" t="s">
        <v>897</v>
      </c>
      <c r="D115" s="57"/>
      <c r="E115" s="57"/>
      <c r="F115" s="57"/>
      <c r="G115" s="58"/>
      <c r="H115" s="59" t="s">
        <v>178</v>
      </c>
      <c r="I115" s="60"/>
      <c r="J115" s="12">
        <v>37000</v>
      </c>
      <c r="K115" s="12">
        <f>ROUND(J115/100*(100-Содержание!$O$10),2)</f>
        <v>37000</v>
      </c>
    </row>
  </sheetData>
  <mergeCells count="105">
    <mergeCell ref="B1:K2"/>
    <mergeCell ref="B38:G39"/>
    <mergeCell ref="B41:K41"/>
    <mergeCell ref="B42:D44"/>
    <mergeCell ref="E42:F44"/>
    <mergeCell ref="G42:G44"/>
    <mergeCell ref="H42:H44"/>
    <mergeCell ref="I42:I44"/>
    <mergeCell ref="J42:J44"/>
    <mergeCell ref="K42:K44"/>
    <mergeCell ref="J47:J48"/>
    <mergeCell ref="K47:K48"/>
    <mergeCell ref="B45:D46"/>
    <mergeCell ref="E45:F46"/>
    <mergeCell ref="G45:G46"/>
    <mergeCell ref="H45:H46"/>
    <mergeCell ref="I45:I46"/>
    <mergeCell ref="J45:J46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B66:K67"/>
    <mergeCell ref="B70:G72"/>
    <mergeCell ref="H70:I72"/>
    <mergeCell ref="J70:J72"/>
    <mergeCell ref="K70:K72"/>
    <mergeCell ref="B73:K73"/>
    <mergeCell ref="B74:G77"/>
    <mergeCell ref="H74:I74"/>
    <mergeCell ref="H75:I75"/>
    <mergeCell ref="H76:I76"/>
    <mergeCell ref="H77:I77"/>
    <mergeCell ref="B78:K78"/>
    <mergeCell ref="B79:G79"/>
    <mergeCell ref="H79:I79"/>
    <mergeCell ref="B80:K80"/>
    <mergeCell ref="B81:G84"/>
    <mergeCell ref="H81:I81"/>
    <mergeCell ref="H82:I82"/>
    <mergeCell ref="H83:I83"/>
    <mergeCell ref="H84:I84"/>
    <mergeCell ref="B85:K85"/>
    <mergeCell ref="B86:G86"/>
    <mergeCell ref="H86:I86"/>
    <mergeCell ref="B87:G87"/>
    <mergeCell ref="H87:I87"/>
    <mergeCell ref="B88:G88"/>
    <mergeCell ref="H88:I88"/>
    <mergeCell ref="B89:G89"/>
    <mergeCell ref="H89:I89"/>
    <mergeCell ref="B90:K90"/>
    <mergeCell ref="B91:G94"/>
    <mergeCell ref="H91:I91"/>
    <mergeCell ref="H92:I92"/>
    <mergeCell ref="H93:I93"/>
    <mergeCell ref="H94:I94"/>
    <mergeCell ref="B95:K95"/>
    <mergeCell ref="B96:G96"/>
    <mergeCell ref="H96:I96"/>
    <mergeCell ref="B97:K97"/>
    <mergeCell ref="B98:G98"/>
    <mergeCell ref="H98:I98"/>
    <mergeCell ref="B99:K99"/>
    <mergeCell ref="B100:G100"/>
    <mergeCell ref="H100:I100"/>
    <mergeCell ref="B101:G101"/>
    <mergeCell ref="H101:I101"/>
    <mergeCell ref="B102:G102"/>
    <mergeCell ref="H102:I102"/>
    <mergeCell ref="B103:K103"/>
    <mergeCell ref="B104:G104"/>
    <mergeCell ref="H104:I104"/>
    <mergeCell ref="B105:G105"/>
    <mergeCell ref="H105:I105"/>
    <mergeCell ref="B106:G106"/>
    <mergeCell ref="H106:I106"/>
    <mergeCell ref="B107:K107"/>
    <mergeCell ref="B108:G111"/>
    <mergeCell ref="H108:I108"/>
    <mergeCell ref="H109:I109"/>
    <mergeCell ref="H110:I110"/>
    <mergeCell ref="H111:I111"/>
    <mergeCell ref="B112:K112"/>
    <mergeCell ref="B113:G113"/>
    <mergeCell ref="H113:I113"/>
    <mergeCell ref="B114:K114"/>
    <mergeCell ref="C115:G115"/>
    <mergeCell ref="H115:I11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"/>
  <sheetViews>
    <sheetView showGridLines="0" showRowColHeaders="0" view="pageLayout" zoomScaleNormal="100" workbookViewId="0"/>
  </sheetViews>
  <sheetFormatPr defaultColWidth="9.140625" defaultRowHeight="15"/>
  <cols>
    <col min="2" max="2" width="7.7109375" customWidth="1"/>
    <col min="3" max="3" width="15.140625" customWidth="1"/>
  </cols>
  <sheetData>
    <row r="8" spans="3:3">
      <c r="C8" s="1" t="s">
        <v>4</v>
      </c>
    </row>
  </sheetData>
  <pageMargins left="0.18600037200074446" right="0.18600037200074446" top="1.1000000000000001" bottom="0.78740157480315009" header="0.3" footer="0.3"/>
  <pageSetup paperSize="9" orientation="portrait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5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898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873</v>
      </c>
      <c r="I29" s="4" t="s">
        <v>24</v>
      </c>
    </row>
    <row r="30" spans="2:9">
      <c r="B30" s="4" t="s">
        <v>899</v>
      </c>
      <c r="I30" s="4" t="s">
        <v>845</v>
      </c>
    </row>
    <row r="31" spans="2:9">
      <c r="B31" s="4" t="s">
        <v>875</v>
      </c>
      <c r="I31" s="4" t="s">
        <v>26</v>
      </c>
    </row>
    <row r="32" spans="2:9">
      <c r="B32" s="4" t="s">
        <v>876</v>
      </c>
      <c r="I32" s="4" t="s">
        <v>27</v>
      </c>
    </row>
    <row r="33" spans="2:11">
      <c r="B33" s="4" t="s">
        <v>9</v>
      </c>
      <c r="I33" s="4" t="s">
        <v>159</v>
      </c>
    </row>
    <row r="34" spans="2:11">
      <c r="B34" s="4" t="s">
        <v>16</v>
      </c>
    </row>
    <row r="35" spans="2:11">
      <c r="B35" s="4" t="s">
        <v>17</v>
      </c>
    </row>
    <row r="36" spans="2:11">
      <c r="B36" s="4" t="s">
        <v>551</v>
      </c>
    </row>
    <row r="37" spans="2:11">
      <c r="B37" s="4" t="s">
        <v>843</v>
      </c>
    </row>
    <row r="38" spans="2:11">
      <c r="B38" s="81" t="s">
        <v>877</v>
      </c>
      <c r="C38" s="81"/>
      <c r="D38" s="81"/>
      <c r="E38" s="81"/>
      <c r="F38" s="81"/>
      <c r="G38" s="81"/>
    </row>
    <row r="39" spans="2:11">
      <c r="B39" s="81"/>
      <c r="C39" s="81"/>
      <c r="D39" s="81"/>
      <c r="E39" s="81"/>
      <c r="F39" s="81"/>
      <c r="G39" s="81"/>
    </row>
    <row r="40" spans="2:11">
      <c r="B40" s="4" t="s">
        <v>22</v>
      </c>
    </row>
    <row r="41" spans="2:11">
      <c r="B41" s="4" t="s">
        <v>900</v>
      </c>
    </row>
    <row r="42" spans="2:11">
      <c r="B42" s="68" t="s">
        <v>29</v>
      </c>
      <c r="C42" s="68"/>
      <c r="D42" s="68"/>
      <c r="E42" s="68"/>
      <c r="F42" s="68"/>
      <c r="G42" s="68"/>
      <c r="H42" s="68"/>
      <c r="I42" s="68"/>
      <c r="J42" s="68"/>
      <c r="K42" s="68"/>
    </row>
    <row r="43" spans="2:11">
      <c r="B43" s="44" t="s">
        <v>30</v>
      </c>
      <c r="C43" s="45"/>
      <c r="D43" s="46"/>
      <c r="E43" s="44" t="s">
        <v>31</v>
      </c>
      <c r="F43" s="46"/>
      <c r="G43" s="53" t="s">
        <v>32</v>
      </c>
      <c r="H43" s="53" t="s">
        <v>33</v>
      </c>
      <c r="I43" s="53" t="s">
        <v>34</v>
      </c>
      <c r="J43" s="53" t="s">
        <v>35</v>
      </c>
      <c r="K43" s="53" t="str">
        <f>CONCATENATE("Цена с учетом скидки ",Содержание!$O$10,"%")</f>
        <v>Цена с учетом скидки 0%</v>
      </c>
    </row>
    <row r="44" spans="2:11">
      <c r="B44" s="47"/>
      <c r="C44" s="48"/>
      <c r="D44" s="49"/>
      <c r="E44" s="47"/>
      <c r="F44" s="49"/>
      <c r="G44" s="54"/>
      <c r="H44" s="54"/>
      <c r="I44" s="54"/>
      <c r="J44" s="54"/>
      <c r="K44" s="54"/>
    </row>
    <row r="45" spans="2:11">
      <c r="B45" s="50"/>
      <c r="C45" s="51"/>
      <c r="D45" s="52"/>
      <c r="E45" s="50"/>
      <c r="F45" s="52"/>
      <c r="G45" s="55"/>
      <c r="H45" s="55"/>
      <c r="I45" s="55"/>
      <c r="J45" s="55"/>
      <c r="K45" s="55"/>
    </row>
    <row r="46" spans="2:11">
      <c r="B46" s="66" t="s">
        <v>901</v>
      </c>
      <c r="C46" s="66"/>
      <c r="D46" s="66"/>
      <c r="E46" s="67">
        <v>250</v>
      </c>
      <c r="F46" s="67"/>
      <c r="G46" s="22" t="s">
        <v>902</v>
      </c>
      <c r="H46" s="22" t="s">
        <v>50</v>
      </c>
      <c r="I46" s="22" t="s">
        <v>849</v>
      </c>
      <c r="J46" s="34">
        <v>727664</v>
      </c>
      <c r="K46" s="34">
        <f>ROUND(J46/100*(100-Содержание!$O$10),2)</f>
        <v>727664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903</v>
      </c>
      <c r="C48" s="66"/>
      <c r="D48" s="66"/>
      <c r="E48" s="67">
        <v>375</v>
      </c>
      <c r="F48" s="67"/>
      <c r="G48" s="22" t="s">
        <v>904</v>
      </c>
      <c r="H48" s="22" t="s">
        <v>60</v>
      </c>
      <c r="I48" s="22" t="s">
        <v>852</v>
      </c>
      <c r="J48" s="34">
        <v>1049098</v>
      </c>
      <c r="K48" s="34">
        <f>ROUND(J48/100*(100-Содержание!$O$10),2)</f>
        <v>1049098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66" spans="2:11">
      <c r="B66" s="65" t="s">
        <v>905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890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890</v>
      </c>
      <c r="C74" s="25"/>
      <c r="D74" s="25"/>
      <c r="E74" s="25"/>
      <c r="F74" s="25"/>
      <c r="G74" s="26"/>
      <c r="H74" s="20">
        <v>250</v>
      </c>
      <c r="I74" s="21"/>
      <c r="J74" s="12">
        <v>12385</v>
      </c>
      <c r="K74" s="12">
        <f>ROUND(J74/100*(100-Содержание!$O$10),2)</f>
        <v>12385</v>
      </c>
    </row>
    <row r="75" spans="2:11">
      <c r="B75" s="27"/>
      <c r="C75" s="28"/>
      <c r="D75" s="28"/>
      <c r="E75" s="28"/>
      <c r="F75" s="28"/>
      <c r="G75" s="29"/>
      <c r="H75" s="20">
        <v>375</v>
      </c>
      <c r="I75" s="21"/>
      <c r="J75" s="12">
        <v>15666</v>
      </c>
      <c r="K75" s="12">
        <f>ROUND(J75/100*(100-Содержание!$O$10),2)</f>
        <v>15666</v>
      </c>
    </row>
    <row r="76" spans="2:11">
      <c r="B76" s="61" t="s">
        <v>176</v>
      </c>
      <c r="C76" s="61"/>
      <c r="D76" s="61"/>
      <c r="E76" s="61"/>
      <c r="F76" s="61"/>
      <c r="G76" s="61"/>
      <c r="H76" s="61"/>
      <c r="I76" s="61"/>
      <c r="J76" s="61"/>
      <c r="K76" s="61"/>
    </row>
    <row r="77" spans="2:11">
      <c r="B77" s="24" t="s">
        <v>177</v>
      </c>
      <c r="C77" s="25"/>
      <c r="D77" s="25"/>
      <c r="E77" s="25"/>
      <c r="F77" s="25"/>
      <c r="G77" s="26"/>
      <c r="H77" s="20">
        <v>250</v>
      </c>
      <c r="I77" s="21"/>
      <c r="J77" s="12">
        <v>1502</v>
      </c>
      <c r="K77" s="12">
        <f>ROUND(J77/100*(100-Содержание!$O$10),2)</f>
        <v>1502</v>
      </c>
    </row>
    <row r="78" spans="2:11">
      <c r="B78" s="27"/>
      <c r="C78" s="28"/>
      <c r="D78" s="28"/>
      <c r="E78" s="28"/>
      <c r="F78" s="28"/>
      <c r="G78" s="29"/>
      <c r="H78" s="20">
        <v>375</v>
      </c>
      <c r="I78" s="21"/>
      <c r="J78" s="12">
        <v>1502</v>
      </c>
      <c r="K78" s="12">
        <f>ROUND(J78/100*(100-Содержание!$O$10),2)</f>
        <v>1502</v>
      </c>
    </row>
    <row r="79" spans="2:11">
      <c r="B79" s="61" t="s">
        <v>598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>
      <c r="B80" s="71" t="s">
        <v>906</v>
      </c>
      <c r="C80" s="72"/>
      <c r="D80" s="72"/>
      <c r="E80" s="72"/>
      <c r="F80" s="72"/>
      <c r="G80" s="73"/>
      <c r="H80" s="20">
        <v>250</v>
      </c>
      <c r="I80" s="21"/>
      <c r="J80" s="12">
        <v>9081</v>
      </c>
      <c r="K80" s="12">
        <f>ROUND(J80/100*(100-Содержание!$O$10),2)</f>
        <v>9081</v>
      </c>
    </row>
    <row r="81" spans="2:11">
      <c r="B81" s="77"/>
      <c r="C81" s="78"/>
      <c r="D81" s="78"/>
      <c r="E81" s="78"/>
      <c r="F81" s="78"/>
      <c r="G81" s="79"/>
      <c r="H81" s="20">
        <v>375</v>
      </c>
      <c r="I81" s="21"/>
      <c r="J81" s="12">
        <v>13621</v>
      </c>
      <c r="K81" s="12">
        <f>ROUND(J81/100*(100-Содержание!$O$10),2)</f>
        <v>13621</v>
      </c>
    </row>
    <row r="82" spans="2:11">
      <c r="B82" s="61" t="s">
        <v>179</v>
      </c>
      <c r="C82" s="61"/>
      <c r="D82" s="61"/>
      <c r="E82" s="61"/>
      <c r="F82" s="61"/>
      <c r="G82" s="61"/>
      <c r="H82" s="61"/>
      <c r="I82" s="61"/>
      <c r="J82" s="61"/>
      <c r="K82" s="61"/>
    </row>
    <row r="83" spans="2:11">
      <c r="B83" s="24" t="s">
        <v>182</v>
      </c>
      <c r="C83" s="25"/>
      <c r="D83" s="25"/>
      <c r="E83" s="25"/>
      <c r="F83" s="25"/>
      <c r="G83" s="26"/>
      <c r="H83" s="20">
        <v>250</v>
      </c>
      <c r="I83" s="21"/>
      <c r="J83" s="12">
        <v>54104</v>
      </c>
      <c r="K83" s="12">
        <f>ROUND(J83/100*(100-Содержание!$O$10),2)</f>
        <v>54104</v>
      </c>
    </row>
    <row r="84" spans="2:11">
      <c r="B84" s="27"/>
      <c r="C84" s="28"/>
      <c r="D84" s="28"/>
      <c r="E84" s="28"/>
      <c r="F84" s="28"/>
      <c r="G84" s="29"/>
      <c r="H84" s="20">
        <v>375</v>
      </c>
      <c r="I84" s="21"/>
      <c r="J84" s="12">
        <v>54104</v>
      </c>
      <c r="K84" s="12">
        <f>ROUND(J84/100*(100-Содержание!$O$10),2)</f>
        <v>54104</v>
      </c>
    </row>
    <row r="85" spans="2:11">
      <c r="B85" s="24" t="s">
        <v>183</v>
      </c>
      <c r="C85" s="25"/>
      <c r="D85" s="25"/>
      <c r="E85" s="25"/>
      <c r="F85" s="25"/>
      <c r="G85" s="26"/>
      <c r="H85" s="20">
        <v>250</v>
      </c>
      <c r="I85" s="21"/>
      <c r="J85" s="12">
        <v>6745</v>
      </c>
      <c r="K85" s="12">
        <f>ROUND(J85/100*(100-Содержание!$O$10),2)</f>
        <v>6745</v>
      </c>
    </row>
    <row r="86" spans="2:11">
      <c r="B86" s="27"/>
      <c r="C86" s="28"/>
      <c r="D86" s="28"/>
      <c r="E86" s="28"/>
      <c r="F86" s="28"/>
      <c r="G86" s="29"/>
      <c r="H86" s="20">
        <v>375</v>
      </c>
      <c r="I86" s="21"/>
      <c r="J86" s="12">
        <v>6745</v>
      </c>
      <c r="K86" s="12">
        <f>ROUND(J86/100*(100-Содержание!$O$10),2)</f>
        <v>6745</v>
      </c>
    </row>
    <row r="87" spans="2:11">
      <c r="B87" s="24" t="s">
        <v>185</v>
      </c>
      <c r="C87" s="25"/>
      <c r="D87" s="25"/>
      <c r="E87" s="25"/>
      <c r="F87" s="25"/>
      <c r="G87" s="26"/>
      <c r="H87" s="20">
        <v>250</v>
      </c>
      <c r="I87" s="21"/>
      <c r="J87" s="12">
        <v>7573</v>
      </c>
      <c r="K87" s="12">
        <f>ROUND(J87/100*(100-Содержание!$O$10),2)</f>
        <v>7573</v>
      </c>
    </row>
    <row r="88" spans="2:11">
      <c r="B88" s="27"/>
      <c r="C88" s="28"/>
      <c r="D88" s="28"/>
      <c r="E88" s="28"/>
      <c r="F88" s="28"/>
      <c r="G88" s="29"/>
      <c r="H88" s="20">
        <v>375</v>
      </c>
      <c r="I88" s="21"/>
      <c r="J88" s="12">
        <v>7573</v>
      </c>
      <c r="K88" s="12">
        <f>ROUND(J88/100*(100-Содержание!$O$10),2)</f>
        <v>7573</v>
      </c>
    </row>
    <row r="89" spans="2:11">
      <c r="B89" s="61" t="s">
        <v>186</v>
      </c>
      <c r="C89" s="61"/>
      <c r="D89" s="61"/>
      <c r="E89" s="61"/>
      <c r="F89" s="61"/>
      <c r="G89" s="61"/>
      <c r="H89" s="61"/>
      <c r="I89" s="61"/>
      <c r="J89" s="61"/>
      <c r="K89" s="61"/>
    </row>
    <row r="90" spans="2:11">
      <c r="B90" s="24" t="s">
        <v>187</v>
      </c>
      <c r="C90" s="25"/>
      <c r="D90" s="25"/>
      <c r="E90" s="25"/>
      <c r="F90" s="25"/>
      <c r="G90" s="26"/>
      <c r="H90" s="20">
        <v>250</v>
      </c>
      <c r="I90" s="21"/>
      <c r="J90" s="12">
        <v>23904</v>
      </c>
      <c r="K90" s="12">
        <f>ROUND(J90/100*(100-Содержание!$O$10),2)</f>
        <v>23904</v>
      </c>
    </row>
    <row r="91" spans="2:11">
      <c r="B91" s="27"/>
      <c r="C91" s="28"/>
      <c r="D91" s="28"/>
      <c r="E91" s="28"/>
      <c r="F91" s="28"/>
      <c r="G91" s="29"/>
      <c r="H91" s="20">
        <v>375</v>
      </c>
      <c r="I91" s="21"/>
      <c r="J91" s="12">
        <v>23904</v>
      </c>
      <c r="K91" s="12">
        <f>ROUND(J91/100*(100-Содержание!$O$10),2)</f>
        <v>23904</v>
      </c>
    </row>
    <row r="92" spans="2:11">
      <c r="B92" s="61" t="s">
        <v>192</v>
      </c>
      <c r="C92" s="61"/>
      <c r="D92" s="61"/>
      <c r="E92" s="61"/>
      <c r="F92" s="61"/>
      <c r="G92" s="61"/>
      <c r="H92" s="61"/>
      <c r="I92" s="61"/>
      <c r="J92" s="61"/>
      <c r="K92" s="61"/>
    </row>
    <row r="93" spans="2:11">
      <c r="B93" s="24" t="s">
        <v>193</v>
      </c>
      <c r="C93" s="25"/>
      <c r="D93" s="25"/>
      <c r="E93" s="25"/>
      <c r="F93" s="25"/>
      <c r="G93" s="26"/>
      <c r="H93" s="20">
        <v>250</v>
      </c>
      <c r="I93" s="21"/>
      <c r="J93" s="12">
        <v>28923</v>
      </c>
      <c r="K93" s="12">
        <f>ROUND(J93/100*(100-Содержание!$O$10),2)</f>
        <v>28923</v>
      </c>
    </row>
    <row r="94" spans="2:11">
      <c r="B94" s="27"/>
      <c r="C94" s="28"/>
      <c r="D94" s="28"/>
      <c r="E94" s="28"/>
      <c r="F94" s="28"/>
      <c r="G94" s="29"/>
      <c r="H94" s="20">
        <v>375</v>
      </c>
      <c r="I94" s="21"/>
      <c r="J94" s="12">
        <v>28923</v>
      </c>
      <c r="K94" s="12">
        <f>ROUND(J94/100*(100-Содержание!$O$10),2)</f>
        <v>28923</v>
      </c>
    </row>
    <row r="95" spans="2:11">
      <c r="B95" s="24" t="s">
        <v>195</v>
      </c>
      <c r="C95" s="25"/>
      <c r="D95" s="25"/>
      <c r="E95" s="25"/>
      <c r="F95" s="25"/>
      <c r="G95" s="26"/>
      <c r="H95" s="20">
        <v>250</v>
      </c>
      <c r="I95" s="21"/>
      <c r="J95" s="12">
        <v>4681</v>
      </c>
      <c r="K95" s="12">
        <f>ROUND(J95/100*(100-Содержание!$O$10),2)</f>
        <v>4681</v>
      </c>
    </row>
    <row r="96" spans="2:11">
      <c r="B96" s="27"/>
      <c r="C96" s="28"/>
      <c r="D96" s="28"/>
      <c r="E96" s="28"/>
      <c r="F96" s="28"/>
      <c r="G96" s="29"/>
      <c r="H96" s="20">
        <v>375</v>
      </c>
      <c r="I96" s="21"/>
      <c r="J96" s="12">
        <v>4681</v>
      </c>
      <c r="K96" s="12">
        <f>ROUND(J96/100*(100-Содержание!$O$10),2)</f>
        <v>4681</v>
      </c>
    </row>
    <row r="97" spans="2:11">
      <c r="B97" s="24" t="s">
        <v>197</v>
      </c>
      <c r="C97" s="25"/>
      <c r="D97" s="25"/>
      <c r="E97" s="25"/>
      <c r="F97" s="25"/>
      <c r="G97" s="26"/>
      <c r="H97" s="20">
        <v>250</v>
      </c>
      <c r="I97" s="21"/>
      <c r="J97" s="12">
        <v>37196</v>
      </c>
      <c r="K97" s="12">
        <f>ROUND(J97/100*(100-Содержание!$O$10),2)</f>
        <v>37196</v>
      </c>
    </row>
    <row r="98" spans="2:11">
      <c r="B98" s="27"/>
      <c r="C98" s="28"/>
      <c r="D98" s="28"/>
      <c r="E98" s="28"/>
      <c r="F98" s="28"/>
      <c r="G98" s="29"/>
      <c r="H98" s="20">
        <v>375</v>
      </c>
      <c r="I98" s="21"/>
      <c r="J98" s="12">
        <v>37196</v>
      </c>
      <c r="K98" s="12">
        <f>ROUND(J98/100*(100-Содержание!$O$10),2)</f>
        <v>37196</v>
      </c>
    </row>
    <row r="99" spans="2:11">
      <c r="B99" s="61" t="s">
        <v>205</v>
      </c>
      <c r="C99" s="61"/>
      <c r="D99" s="61"/>
      <c r="E99" s="61"/>
      <c r="F99" s="61"/>
      <c r="G99" s="61"/>
      <c r="H99" s="61"/>
      <c r="I99" s="61"/>
      <c r="J99" s="61"/>
      <c r="K99" s="61"/>
    </row>
    <row r="100" spans="2:11">
      <c r="B100" s="24" t="s">
        <v>193</v>
      </c>
      <c r="C100" s="25"/>
      <c r="D100" s="25"/>
      <c r="E100" s="25"/>
      <c r="F100" s="25"/>
      <c r="G100" s="26"/>
      <c r="H100" s="20">
        <v>250</v>
      </c>
      <c r="I100" s="21"/>
      <c r="J100" s="12">
        <v>28923</v>
      </c>
      <c r="K100" s="12">
        <f>ROUND(J100/100*(100-Содержание!$O$10),2)</f>
        <v>28923</v>
      </c>
    </row>
    <row r="101" spans="2:11">
      <c r="B101" s="27"/>
      <c r="C101" s="28"/>
      <c r="D101" s="28"/>
      <c r="E101" s="28"/>
      <c r="F101" s="28"/>
      <c r="G101" s="29"/>
      <c r="H101" s="20">
        <v>375</v>
      </c>
      <c r="I101" s="21"/>
      <c r="J101" s="12">
        <v>28923</v>
      </c>
      <c r="K101" s="12">
        <f>ROUND(J101/100*(100-Содержание!$O$10),2)</f>
        <v>28923</v>
      </c>
    </row>
    <row r="102" spans="2:11">
      <c r="B102" s="24" t="s">
        <v>195</v>
      </c>
      <c r="C102" s="25"/>
      <c r="D102" s="25"/>
      <c r="E102" s="25"/>
      <c r="F102" s="25"/>
      <c r="G102" s="26"/>
      <c r="H102" s="20">
        <v>250</v>
      </c>
      <c r="I102" s="21"/>
      <c r="J102" s="12">
        <v>4681</v>
      </c>
      <c r="K102" s="12">
        <f>ROUND(J102/100*(100-Содержание!$O$10),2)</f>
        <v>4681</v>
      </c>
    </row>
    <row r="103" spans="2:11">
      <c r="B103" s="27"/>
      <c r="C103" s="28"/>
      <c r="D103" s="28"/>
      <c r="E103" s="28"/>
      <c r="F103" s="28"/>
      <c r="G103" s="29"/>
      <c r="H103" s="20">
        <v>375</v>
      </c>
      <c r="I103" s="21"/>
      <c r="J103" s="12">
        <v>4681</v>
      </c>
      <c r="K103" s="12">
        <f>ROUND(J103/100*(100-Содержание!$O$10),2)</f>
        <v>4681</v>
      </c>
    </row>
    <row r="104" spans="2:11">
      <c r="B104" s="24" t="s">
        <v>197</v>
      </c>
      <c r="C104" s="25"/>
      <c r="D104" s="25"/>
      <c r="E104" s="25"/>
      <c r="F104" s="25"/>
      <c r="G104" s="26"/>
      <c r="H104" s="20">
        <v>250</v>
      </c>
      <c r="I104" s="21"/>
      <c r="J104" s="12">
        <v>37196</v>
      </c>
      <c r="K104" s="12">
        <f>ROUND(J104/100*(100-Содержание!$O$10),2)</f>
        <v>37196</v>
      </c>
    </row>
    <row r="105" spans="2:11">
      <c r="B105" s="27"/>
      <c r="C105" s="28"/>
      <c r="D105" s="28"/>
      <c r="E105" s="28"/>
      <c r="F105" s="28"/>
      <c r="G105" s="29"/>
      <c r="H105" s="20">
        <v>375</v>
      </c>
      <c r="I105" s="21"/>
      <c r="J105" s="12">
        <v>37196</v>
      </c>
      <c r="K105" s="12">
        <f>ROUND(J105/100*(100-Содержание!$O$10),2)</f>
        <v>37196</v>
      </c>
    </row>
    <row r="106" spans="2:11">
      <c r="B106" s="61" t="s">
        <v>893</v>
      </c>
      <c r="C106" s="61"/>
      <c r="D106" s="61"/>
      <c r="E106" s="61"/>
      <c r="F106" s="61"/>
      <c r="G106" s="61"/>
      <c r="H106" s="61"/>
      <c r="I106" s="61"/>
      <c r="J106" s="61"/>
      <c r="K106" s="61"/>
    </row>
    <row r="107" spans="2:11">
      <c r="B107" s="24" t="s">
        <v>894</v>
      </c>
      <c r="C107" s="25"/>
      <c r="D107" s="25"/>
      <c r="E107" s="25"/>
      <c r="F107" s="25"/>
      <c r="G107" s="26"/>
      <c r="H107" s="20">
        <v>250</v>
      </c>
      <c r="I107" s="21"/>
      <c r="J107" s="12">
        <v>-20837</v>
      </c>
      <c r="K107" s="12">
        <f>ROUND(J107/100*(100-Содержание!$O$10),2)</f>
        <v>-20837</v>
      </c>
    </row>
    <row r="108" spans="2:11">
      <c r="B108" s="27"/>
      <c r="C108" s="28"/>
      <c r="D108" s="28"/>
      <c r="E108" s="28"/>
      <c r="F108" s="28"/>
      <c r="G108" s="29"/>
      <c r="H108" s="20">
        <v>375</v>
      </c>
      <c r="I108" s="21"/>
      <c r="J108" s="12">
        <v>-31255</v>
      </c>
      <c r="K108" s="12">
        <f>ROUND(J108/100*(100-Содержание!$O$10),2)</f>
        <v>-31255</v>
      </c>
    </row>
    <row r="109" spans="2:11">
      <c r="B109" s="61" t="s">
        <v>613</v>
      </c>
      <c r="C109" s="61"/>
      <c r="D109" s="61"/>
      <c r="E109" s="61"/>
      <c r="F109" s="61"/>
      <c r="G109" s="61"/>
      <c r="H109" s="61"/>
      <c r="I109" s="61"/>
      <c r="J109" s="61"/>
      <c r="K109" s="61"/>
    </row>
    <row r="110" spans="2:11">
      <c r="B110" s="24" t="s">
        <v>177</v>
      </c>
      <c r="C110" s="25"/>
      <c r="D110" s="25"/>
      <c r="E110" s="25"/>
      <c r="F110" s="25"/>
      <c r="G110" s="26"/>
      <c r="H110" s="20">
        <v>250</v>
      </c>
      <c r="I110" s="21"/>
      <c r="J110" s="12">
        <v>805</v>
      </c>
      <c r="K110" s="12">
        <f>ROUND(J110/100*(100-Содержание!$O$10),2)</f>
        <v>805</v>
      </c>
    </row>
    <row r="111" spans="2:11">
      <c r="B111" s="27"/>
      <c r="C111" s="28"/>
      <c r="D111" s="28"/>
      <c r="E111" s="28"/>
      <c r="F111" s="28"/>
      <c r="G111" s="29"/>
      <c r="H111" s="20">
        <v>375</v>
      </c>
      <c r="I111" s="21"/>
      <c r="J111" s="12">
        <v>805</v>
      </c>
      <c r="K111" s="12">
        <f>ROUND(J111/100*(100-Содержание!$O$10),2)</f>
        <v>805</v>
      </c>
    </row>
    <row r="112" spans="2:11">
      <c r="B112" s="61" t="s">
        <v>892</v>
      </c>
      <c r="C112" s="61"/>
      <c r="D112" s="61"/>
      <c r="E112" s="61"/>
      <c r="F112" s="61"/>
      <c r="G112" s="61"/>
      <c r="H112" s="61"/>
      <c r="I112" s="61"/>
      <c r="J112" s="61"/>
      <c r="K112" s="61"/>
    </row>
    <row r="113" spans="2:11">
      <c r="B113" s="17" t="s">
        <v>892</v>
      </c>
      <c r="C113" s="18"/>
      <c r="D113" s="18"/>
      <c r="E113" s="18"/>
      <c r="F113" s="18"/>
      <c r="G113" s="19"/>
      <c r="H113" s="20">
        <v>375</v>
      </c>
      <c r="I113" s="21"/>
      <c r="J113" s="12">
        <v>2447</v>
      </c>
      <c r="K113" s="12">
        <f>ROUND(J113/100*(100-Содержание!$O$10),2)</f>
        <v>2447</v>
      </c>
    </row>
    <row r="114" spans="2:11">
      <c r="B114" s="36" t="s">
        <v>907</v>
      </c>
      <c r="C114" s="36"/>
      <c r="D114" s="36"/>
      <c r="E114" s="36"/>
      <c r="F114" s="36"/>
      <c r="G114" s="36"/>
      <c r="H114" s="36"/>
      <c r="I114" s="36"/>
      <c r="J114" s="36"/>
      <c r="K114" s="36"/>
    </row>
    <row r="115" spans="2:11">
      <c r="B115" s="11" t="s">
        <v>908</v>
      </c>
      <c r="C115" s="56" t="s">
        <v>909</v>
      </c>
      <c r="D115" s="57"/>
      <c r="E115" s="57"/>
      <c r="F115" s="57"/>
      <c r="G115" s="58"/>
      <c r="H115" s="59" t="s">
        <v>178</v>
      </c>
      <c r="I115" s="60"/>
      <c r="J115" s="12">
        <v>37196</v>
      </c>
      <c r="K115" s="12">
        <f>ROUND(J115/100*(100-Содержание!$O$10),2)</f>
        <v>37196</v>
      </c>
    </row>
  </sheetData>
  <mergeCells count="89">
    <mergeCell ref="H43:H45"/>
    <mergeCell ref="I43:I45"/>
    <mergeCell ref="J43:J45"/>
    <mergeCell ref="K43:K45"/>
    <mergeCell ref="G46:G47"/>
    <mergeCell ref="H46:H47"/>
    <mergeCell ref="I46:I47"/>
    <mergeCell ref="J46:J47"/>
    <mergeCell ref="B1:K2"/>
    <mergeCell ref="B38:G39"/>
    <mergeCell ref="B42:K42"/>
    <mergeCell ref="B43:D45"/>
    <mergeCell ref="E43:F45"/>
    <mergeCell ref="G43:G45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B66:K67"/>
    <mergeCell ref="B70:G72"/>
    <mergeCell ref="H70:I72"/>
    <mergeCell ref="J70:J72"/>
    <mergeCell ref="K70:K72"/>
    <mergeCell ref="B73:K73"/>
    <mergeCell ref="B74:G75"/>
    <mergeCell ref="H74:I74"/>
    <mergeCell ref="H75:I75"/>
    <mergeCell ref="B76:K76"/>
    <mergeCell ref="B77:G78"/>
    <mergeCell ref="H77:I77"/>
    <mergeCell ref="H78:I78"/>
    <mergeCell ref="B79:K79"/>
    <mergeCell ref="B80:G81"/>
    <mergeCell ref="H80:I80"/>
    <mergeCell ref="H81:I81"/>
    <mergeCell ref="B82:K82"/>
    <mergeCell ref="B83:G84"/>
    <mergeCell ref="H83:I83"/>
    <mergeCell ref="H84:I84"/>
    <mergeCell ref="B85:G86"/>
    <mergeCell ref="H85:I85"/>
    <mergeCell ref="H86:I86"/>
    <mergeCell ref="B87:G88"/>
    <mergeCell ref="H87:I87"/>
    <mergeCell ref="H88:I88"/>
    <mergeCell ref="B89:K89"/>
    <mergeCell ref="B90:G91"/>
    <mergeCell ref="H90:I90"/>
    <mergeCell ref="H91:I91"/>
    <mergeCell ref="B92:K92"/>
    <mergeCell ref="B93:G94"/>
    <mergeCell ref="H93:I93"/>
    <mergeCell ref="H94:I94"/>
    <mergeCell ref="B95:G96"/>
    <mergeCell ref="H95:I95"/>
    <mergeCell ref="H96:I96"/>
    <mergeCell ref="B97:G98"/>
    <mergeCell ref="H97:I97"/>
    <mergeCell ref="H98:I98"/>
    <mergeCell ref="B99:K99"/>
    <mergeCell ref="B100:G101"/>
    <mergeCell ref="H100:I100"/>
    <mergeCell ref="H101:I101"/>
    <mergeCell ref="B102:G103"/>
    <mergeCell ref="H102:I102"/>
    <mergeCell ref="H103:I103"/>
    <mergeCell ref="B104:G105"/>
    <mergeCell ref="H104:I104"/>
    <mergeCell ref="H105:I105"/>
    <mergeCell ref="B106:K106"/>
    <mergeCell ref="B107:G108"/>
    <mergeCell ref="H107:I107"/>
    <mergeCell ref="H108:I108"/>
    <mergeCell ref="B114:K114"/>
    <mergeCell ref="C115:G115"/>
    <mergeCell ref="H115:I115"/>
    <mergeCell ref="B109:K109"/>
    <mergeCell ref="B110:G111"/>
    <mergeCell ref="H110:I110"/>
    <mergeCell ref="H111:I111"/>
    <mergeCell ref="B112:K112"/>
    <mergeCell ref="B113:G113"/>
    <mergeCell ref="H113:I11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6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911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9</v>
      </c>
      <c r="I27" s="4" t="s">
        <v>24</v>
      </c>
    </row>
    <row r="28" spans="2:9">
      <c r="B28" s="4" t="s">
        <v>80</v>
      </c>
      <c r="I28" s="4" t="s">
        <v>916</v>
      </c>
    </row>
    <row r="29" spans="2:9">
      <c r="B29" s="4" t="s">
        <v>15</v>
      </c>
      <c r="I29" s="4" t="s">
        <v>26</v>
      </c>
    </row>
    <row r="30" spans="2:9">
      <c r="B30" s="4" t="s">
        <v>912</v>
      </c>
      <c r="I30" s="4" t="s">
        <v>27</v>
      </c>
    </row>
    <row r="31" spans="2:9">
      <c r="B31" s="4" t="s">
        <v>913</v>
      </c>
      <c r="I31" s="4" t="s">
        <v>28</v>
      </c>
    </row>
    <row r="32" spans="2:9">
      <c r="B32" s="4" t="s">
        <v>914</v>
      </c>
    </row>
    <row r="33" spans="2:11">
      <c r="B33" s="4" t="s">
        <v>915</v>
      </c>
    </row>
    <row r="34" spans="2:11">
      <c r="B34" s="4" t="s">
        <v>22</v>
      </c>
    </row>
    <row r="35" spans="2:11">
      <c r="B35" s="68" t="s">
        <v>29</v>
      </c>
      <c r="C35" s="68"/>
      <c r="D35" s="68"/>
      <c r="E35" s="68"/>
      <c r="F35" s="68"/>
      <c r="G35" s="68"/>
      <c r="H35" s="68"/>
      <c r="I35" s="68"/>
      <c r="J35" s="68"/>
      <c r="K35" s="68"/>
    </row>
    <row r="36" spans="2:11">
      <c r="B36" s="44" t="s">
        <v>30</v>
      </c>
      <c r="C36" s="45"/>
      <c r="D36" s="46"/>
      <c r="E36" s="44" t="s">
        <v>31</v>
      </c>
      <c r="F36" s="46"/>
      <c r="G36" s="53" t="s">
        <v>32</v>
      </c>
      <c r="H36" s="53" t="s">
        <v>33</v>
      </c>
      <c r="I36" s="53" t="s">
        <v>34</v>
      </c>
      <c r="J36" s="53" t="s">
        <v>35</v>
      </c>
      <c r="K36" s="53" t="str">
        <f>CONCATENATE("Цена с учетом скидки ",Содержание!$O$10,"%")</f>
        <v>Цена с учетом скидки 0%</v>
      </c>
    </row>
    <row r="37" spans="2:11">
      <c r="B37" s="47"/>
      <c r="C37" s="48"/>
      <c r="D37" s="49"/>
      <c r="E37" s="47"/>
      <c r="F37" s="49"/>
      <c r="G37" s="54"/>
      <c r="H37" s="54"/>
      <c r="I37" s="54"/>
      <c r="J37" s="54"/>
      <c r="K37" s="54"/>
    </row>
    <row r="38" spans="2:11">
      <c r="B38" s="50"/>
      <c r="C38" s="51"/>
      <c r="D38" s="52"/>
      <c r="E38" s="50"/>
      <c r="F38" s="52"/>
      <c r="G38" s="55"/>
      <c r="H38" s="55"/>
      <c r="I38" s="55"/>
      <c r="J38" s="55"/>
      <c r="K38" s="55"/>
    </row>
    <row r="39" spans="2:11">
      <c r="B39" s="66" t="s">
        <v>917</v>
      </c>
      <c r="C39" s="66"/>
      <c r="D39" s="66"/>
      <c r="E39" s="67">
        <v>125</v>
      </c>
      <c r="F39" s="67"/>
      <c r="G39" s="22" t="s">
        <v>918</v>
      </c>
      <c r="H39" s="22"/>
      <c r="I39" s="22" t="s">
        <v>919</v>
      </c>
      <c r="J39" s="34">
        <v>212467</v>
      </c>
      <c r="K39" s="34">
        <f>ROUND(J39/100*(100-Содержание!$O$10),2)</f>
        <v>212467</v>
      </c>
    </row>
    <row r="40" spans="2:11">
      <c r="B40" s="66"/>
      <c r="C40" s="66"/>
      <c r="D40" s="66"/>
      <c r="E40" s="67"/>
      <c r="F40" s="67"/>
      <c r="G40" s="23"/>
      <c r="H40" s="23"/>
      <c r="I40" s="23"/>
      <c r="J40" s="35"/>
      <c r="K40" s="35"/>
    </row>
    <row r="66" spans="2:11">
      <c r="B66" s="65" t="s">
        <v>920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192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195</v>
      </c>
      <c r="C74" s="18"/>
      <c r="D74" s="18"/>
      <c r="E74" s="18"/>
      <c r="F74" s="18"/>
      <c r="G74" s="19"/>
      <c r="H74" s="20">
        <v>125</v>
      </c>
      <c r="I74" s="21"/>
      <c r="J74" s="12">
        <v>-14040</v>
      </c>
      <c r="K74" s="12">
        <f>ROUND(J74/100*(100-Содержание!$O$10),2)</f>
        <v>-14040</v>
      </c>
    </row>
    <row r="75" spans="2:11">
      <c r="B75" s="61" t="s">
        <v>205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17" t="s">
        <v>195</v>
      </c>
      <c r="C76" s="18"/>
      <c r="D76" s="18"/>
      <c r="E76" s="18"/>
      <c r="F76" s="18"/>
      <c r="G76" s="19"/>
      <c r="H76" s="20">
        <v>125</v>
      </c>
      <c r="I76" s="21"/>
      <c r="J76" s="12">
        <v>-14040</v>
      </c>
      <c r="K76" s="12">
        <f>ROUND(J76/100*(100-Содержание!$O$10),2)</f>
        <v>-14040</v>
      </c>
    </row>
  </sheetData>
  <mergeCells count="27">
    <mergeCell ref="K36:K38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H39:H40"/>
    <mergeCell ref="B73:K73"/>
    <mergeCell ref="B74:G74"/>
    <mergeCell ref="H74:I74"/>
    <mergeCell ref="B75:K75"/>
    <mergeCell ref="B76:G76"/>
    <mergeCell ref="H76:I76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921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>
      <c r="B26" s="9" t="s">
        <v>8</v>
      </c>
      <c r="I26" s="9" t="s">
        <v>23</v>
      </c>
    </row>
    <row r="28" spans="2:9">
      <c r="B28" s="4" t="s">
        <v>9</v>
      </c>
      <c r="I28" s="4" t="s">
        <v>24</v>
      </c>
    </row>
    <row r="29" spans="2:9">
      <c r="B29" s="4" t="s">
        <v>15</v>
      </c>
      <c r="I29" s="4" t="s">
        <v>916</v>
      </c>
    </row>
    <row r="30" spans="2:9">
      <c r="B30" s="4" t="s">
        <v>912</v>
      </c>
      <c r="I30" s="4" t="s">
        <v>26</v>
      </c>
    </row>
    <row r="31" spans="2:9">
      <c r="B31" s="4" t="s">
        <v>922</v>
      </c>
      <c r="I31" s="4" t="s">
        <v>27</v>
      </c>
    </row>
    <row r="32" spans="2:9">
      <c r="B32" s="4" t="s">
        <v>22</v>
      </c>
      <c r="I32" s="4" t="s">
        <v>28</v>
      </c>
    </row>
    <row r="34" spans="2:11">
      <c r="B34" s="68" t="s">
        <v>29</v>
      </c>
      <c r="C34" s="68"/>
      <c r="D34" s="68"/>
      <c r="E34" s="68"/>
      <c r="F34" s="68"/>
      <c r="G34" s="68"/>
      <c r="H34" s="68"/>
      <c r="I34" s="68"/>
      <c r="J34" s="68"/>
      <c r="K34" s="68"/>
    </row>
    <row r="35" spans="2:11">
      <c r="B35" s="44" t="s">
        <v>30</v>
      </c>
      <c r="C35" s="45"/>
      <c r="D35" s="46"/>
      <c r="E35" s="44" t="s">
        <v>31</v>
      </c>
      <c r="F35" s="46"/>
      <c r="G35" s="53" t="s">
        <v>32</v>
      </c>
      <c r="H35" s="53" t="s">
        <v>33</v>
      </c>
      <c r="I35" s="53" t="s">
        <v>34</v>
      </c>
      <c r="J35" s="53" t="s">
        <v>35</v>
      </c>
      <c r="K35" s="53" t="str">
        <f>CONCATENATE("Цена с учетом скидки ",Содержание!$O$10,"%")</f>
        <v>Цена с учетом скидки 0%</v>
      </c>
    </row>
    <row r="36" spans="2:11">
      <c r="B36" s="47"/>
      <c r="C36" s="48"/>
      <c r="D36" s="49"/>
      <c r="E36" s="47"/>
      <c r="F36" s="49"/>
      <c r="G36" s="54"/>
      <c r="H36" s="54"/>
      <c r="I36" s="54"/>
      <c r="J36" s="54"/>
      <c r="K36" s="54"/>
    </row>
    <row r="37" spans="2:11">
      <c r="B37" s="50"/>
      <c r="C37" s="51"/>
      <c r="D37" s="52"/>
      <c r="E37" s="50"/>
      <c r="F37" s="52"/>
      <c r="G37" s="55"/>
      <c r="H37" s="55"/>
      <c r="I37" s="55"/>
      <c r="J37" s="55"/>
      <c r="K37" s="55"/>
    </row>
    <row r="38" spans="2:11">
      <c r="B38" s="66" t="s">
        <v>923</v>
      </c>
      <c r="C38" s="66"/>
      <c r="D38" s="66"/>
      <c r="E38" s="67">
        <v>125</v>
      </c>
      <c r="F38" s="67"/>
      <c r="G38" s="22" t="s">
        <v>924</v>
      </c>
      <c r="H38" s="22"/>
      <c r="I38" s="22" t="s">
        <v>919</v>
      </c>
      <c r="J38" s="34">
        <v>212467</v>
      </c>
      <c r="K38" s="34">
        <f>ROUND(J38/100*(100-Содержание!$O$10),2)</f>
        <v>212467</v>
      </c>
    </row>
    <row r="39" spans="2:11">
      <c r="B39" s="66"/>
      <c r="C39" s="66"/>
      <c r="D39" s="66"/>
      <c r="E39" s="67"/>
      <c r="F39" s="67"/>
      <c r="G39" s="23"/>
      <c r="H39" s="23"/>
      <c r="I39" s="23"/>
      <c r="J39" s="35"/>
      <c r="K39" s="35"/>
    </row>
  </sheetData>
  <mergeCells count="16"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K38:K39"/>
    <mergeCell ref="B38:D39"/>
    <mergeCell ref="E38:F39"/>
    <mergeCell ref="G38:G39"/>
    <mergeCell ref="H38:H39"/>
    <mergeCell ref="I38:I39"/>
    <mergeCell ref="J38:J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926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>
      <c r="B26" s="9" t="s">
        <v>8</v>
      </c>
      <c r="I26" s="9" t="s">
        <v>23</v>
      </c>
    </row>
    <row r="28" spans="2:9">
      <c r="B28" s="4" t="s">
        <v>9</v>
      </c>
      <c r="I28" s="4" t="s">
        <v>24</v>
      </c>
    </row>
    <row r="29" spans="2:9">
      <c r="B29" s="4" t="s">
        <v>15</v>
      </c>
      <c r="I29" s="4" t="s">
        <v>927</v>
      </c>
    </row>
    <row r="30" spans="2:9">
      <c r="B30" s="4" t="s">
        <v>912</v>
      </c>
      <c r="I30" s="4" t="s">
        <v>26</v>
      </c>
    </row>
    <row r="31" spans="2:9">
      <c r="B31" s="4" t="s">
        <v>922</v>
      </c>
      <c r="I31" s="4" t="s">
        <v>27</v>
      </c>
    </row>
    <row r="32" spans="2:9">
      <c r="B32" s="4" t="s">
        <v>22</v>
      </c>
      <c r="I32" s="4" t="s">
        <v>28</v>
      </c>
    </row>
    <row r="34" spans="2:11">
      <c r="B34" s="68" t="s">
        <v>29</v>
      </c>
      <c r="C34" s="68"/>
      <c r="D34" s="68"/>
      <c r="E34" s="68"/>
      <c r="F34" s="68"/>
      <c r="G34" s="68"/>
      <c r="H34" s="68"/>
      <c r="I34" s="68"/>
      <c r="J34" s="68"/>
      <c r="K34" s="68"/>
    </row>
    <row r="35" spans="2:11">
      <c r="B35" s="44" t="s">
        <v>30</v>
      </c>
      <c r="C35" s="45"/>
      <c r="D35" s="46"/>
      <c r="E35" s="44" t="s">
        <v>31</v>
      </c>
      <c r="F35" s="46"/>
      <c r="G35" s="53" t="s">
        <v>32</v>
      </c>
      <c r="H35" s="53" t="s">
        <v>33</v>
      </c>
      <c r="I35" s="53" t="s">
        <v>34</v>
      </c>
      <c r="J35" s="53" t="s">
        <v>35</v>
      </c>
      <c r="K35" s="53" t="str">
        <f>CONCATENATE("Цена с учетом скидки ",Содержание!$O$10,"%")</f>
        <v>Цена с учетом скидки 0%</v>
      </c>
    </row>
    <row r="36" spans="2:11">
      <c r="B36" s="47"/>
      <c r="C36" s="48"/>
      <c r="D36" s="49"/>
      <c r="E36" s="47"/>
      <c r="F36" s="49"/>
      <c r="G36" s="54"/>
      <c r="H36" s="54"/>
      <c r="I36" s="54"/>
      <c r="J36" s="54"/>
      <c r="K36" s="54"/>
    </row>
    <row r="37" spans="2:11">
      <c r="B37" s="50"/>
      <c r="C37" s="51"/>
      <c r="D37" s="52"/>
      <c r="E37" s="50"/>
      <c r="F37" s="52"/>
      <c r="G37" s="55"/>
      <c r="H37" s="55"/>
      <c r="I37" s="55"/>
      <c r="J37" s="55"/>
      <c r="K37" s="55"/>
    </row>
    <row r="38" spans="2:11">
      <c r="B38" s="66" t="s">
        <v>928</v>
      </c>
      <c r="C38" s="66"/>
      <c r="D38" s="66"/>
      <c r="E38" s="67">
        <v>125</v>
      </c>
      <c r="F38" s="67"/>
      <c r="G38" s="22" t="s">
        <v>929</v>
      </c>
      <c r="H38" s="22"/>
      <c r="I38" s="22" t="s">
        <v>919</v>
      </c>
      <c r="J38" s="34">
        <v>223714</v>
      </c>
      <c r="K38" s="34">
        <f>ROUND(J38/100*(100-Содержание!$O$10),2)</f>
        <v>223714</v>
      </c>
    </row>
    <row r="39" spans="2:11">
      <c r="B39" s="66"/>
      <c r="C39" s="66"/>
      <c r="D39" s="66"/>
      <c r="E39" s="67"/>
      <c r="F39" s="67"/>
      <c r="G39" s="23"/>
      <c r="H39" s="23"/>
      <c r="I39" s="23"/>
      <c r="J39" s="35"/>
      <c r="K39" s="35"/>
    </row>
  </sheetData>
  <mergeCells count="16"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K38:K39"/>
    <mergeCell ref="B38:D39"/>
    <mergeCell ref="E38:F39"/>
    <mergeCell ref="G38:G39"/>
    <mergeCell ref="H38:H39"/>
    <mergeCell ref="I38:I39"/>
    <mergeCell ref="J38:J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3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930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931</v>
      </c>
    </row>
    <row r="30" spans="2:9">
      <c r="B30" s="4" t="s">
        <v>350</v>
      </c>
    </row>
    <row r="31" spans="2:9">
      <c r="B31" s="4" t="s">
        <v>20</v>
      </c>
    </row>
    <row r="32" spans="2:9">
      <c r="B32" s="4" t="s">
        <v>21</v>
      </c>
    </row>
    <row r="33" spans="2:11">
      <c r="B33" s="4" t="s">
        <v>22</v>
      </c>
    </row>
    <row r="34" spans="2:11">
      <c r="B34" s="68" t="s">
        <v>29</v>
      </c>
      <c r="C34" s="68"/>
      <c r="D34" s="68"/>
      <c r="E34" s="68"/>
      <c r="F34" s="68"/>
      <c r="G34" s="68"/>
      <c r="H34" s="68"/>
      <c r="I34" s="68"/>
      <c r="J34" s="68"/>
      <c r="K34" s="68"/>
    </row>
    <row r="35" spans="2:11">
      <c r="B35" s="44" t="s">
        <v>30</v>
      </c>
      <c r="C35" s="45"/>
      <c r="D35" s="46"/>
      <c r="E35" s="44" t="s">
        <v>31</v>
      </c>
      <c r="F35" s="46"/>
      <c r="G35" s="53" t="s">
        <v>32</v>
      </c>
      <c r="H35" s="53" t="s">
        <v>33</v>
      </c>
      <c r="I35" s="53" t="s">
        <v>34</v>
      </c>
      <c r="J35" s="53" t="s">
        <v>35</v>
      </c>
      <c r="K35" s="53" t="str">
        <f>CONCATENATE("Цена с учетом скидки ",Содержание!$O$10,"%")</f>
        <v>Цена с учетом скидки 0%</v>
      </c>
    </row>
    <row r="36" spans="2:11">
      <c r="B36" s="47"/>
      <c r="C36" s="48"/>
      <c r="D36" s="49"/>
      <c r="E36" s="47"/>
      <c r="F36" s="49"/>
      <c r="G36" s="54"/>
      <c r="H36" s="54"/>
      <c r="I36" s="54"/>
      <c r="J36" s="54"/>
      <c r="K36" s="54"/>
    </row>
    <row r="37" spans="2:11">
      <c r="B37" s="50"/>
      <c r="C37" s="51"/>
      <c r="D37" s="52"/>
      <c r="E37" s="50"/>
      <c r="F37" s="52"/>
      <c r="G37" s="55"/>
      <c r="H37" s="55"/>
      <c r="I37" s="55"/>
      <c r="J37" s="55"/>
      <c r="K37" s="55"/>
    </row>
    <row r="38" spans="2:11">
      <c r="B38" s="66" t="s">
        <v>932</v>
      </c>
      <c r="C38" s="66"/>
      <c r="D38" s="66"/>
      <c r="E38" s="67">
        <v>125</v>
      </c>
      <c r="F38" s="67"/>
      <c r="G38" s="22" t="s">
        <v>933</v>
      </c>
      <c r="H38" s="22" t="s">
        <v>38</v>
      </c>
      <c r="I38" s="22" t="s">
        <v>39</v>
      </c>
      <c r="J38" s="34">
        <v>204776</v>
      </c>
      <c r="K38" s="34">
        <f>ROUND(J38/100*(100-Содержание!$O$10),2)</f>
        <v>204776</v>
      </c>
    </row>
    <row r="39" spans="2:11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>
      <c r="B40" s="66" t="s">
        <v>934</v>
      </c>
      <c r="C40" s="66"/>
      <c r="D40" s="66"/>
      <c r="E40" s="67">
        <v>190</v>
      </c>
      <c r="F40" s="67"/>
      <c r="G40" s="22" t="s">
        <v>935</v>
      </c>
      <c r="H40" s="22" t="s">
        <v>44</v>
      </c>
      <c r="I40" s="22" t="s">
        <v>45</v>
      </c>
      <c r="J40" s="34">
        <v>277136</v>
      </c>
      <c r="K40" s="34">
        <f>ROUND(J40/100*(100-Содержание!$O$10),2)</f>
        <v>277136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936</v>
      </c>
      <c r="C42" s="66"/>
      <c r="D42" s="66"/>
      <c r="E42" s="67">
        <v>250</v>
      </c>
      <c r="F42" s="67"/>
      <c r="G42" s="22" t="s">
        <v>937</v>
      </c>
      <c r="H42" s="22" t="s">
        <v>50</v>
      </c>
      <c r="I42" s="22" t="s">
        <v>51</v>
      </c>
      <c r="J42" s="34">
        <v>308045</v>
      </c>
      <c r="K42" s="34">
        <f>ROUND(J42/100*(100-Содержание!$O$10),2)</f>
        <v>308045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938</v>
      </c>
      <c r="C44" s="66"/>
      <c r="D44" s="66"/>
      <c r="E44" s="67">
        <v>375</v>
      </c>
      <c r="F44" s="67"/>
      <c r="G44" s="22" t="s">
        <v>939</v>
      </c>
      <c r="H44" s="22" t="s">
        <v>60</v>
      </c>
      <c r="I44" s="22" t="s">
        <v>61</v>
      </c>
      <c r="J44" s="34">
        <v>439938</v>
      </c>
      <c r="K44" s="34">
        <f>ROUND(J44/100*(100-Содержание!$O$10),2)</f>
        <v>439938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940</v>
      </c>
      <c r="C46" s="66"/>
      <c r="D46" s="66"/>
      <c r="E46" s="67" t="s">
        <v>72</v>
      </c>
      <c r="F46" s="67"/>
      <c r="G46" s="22" t="s">
        <v>941</v>
      </c>
      <c r="H46" s="22" t="s">
        <v>363</v>
      </c>
      <c r="I46" s="22" t="s">
        <v>942</v>
      </c>
      <c r="J46" s="34">
        <v>226126</v>
      </c>
      <c r="K46" s="34">
        <f>ROUND(J46/100*(100-Содержание!$O$10),2)</f>
        <v>226126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943</v>
      </c>
      <c r="C48" s="66"/>
      <c r="D48" s="66"/>
      <c r="E48" s="67" t="s">
        <v>76</v>
      </c>
      <c r="F48" s="67"/>
      <c r="G48" s="22" t="s">
        <v>944</v>
      </c>
      <c r="H48" s="22" t="s">
        <v>363</v>
      </c>
      <c r="I48" s="22" t="s">
        <v>942</v>
      </c>
      <c r="J48" s="34">
        <v>238393</v>
      </c>
      <c r="K48" s="34">
        <f>ROUND(J48/100*(100-Содержание!$O$10),2)</f>
        <v>238393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1" spans="2:11">
      <c r="B51" s="9" t="s">
        <v>8</v>
      </c>
      <c r="I51" s="9" t="s">
        <v>23</v>
      </c>
    </row>
    <row r="53" spans="2:11">
      <c r="B53" s="4" t="s">
        <v>9</v>
      </c>
      <c r="I53" s="4" t="s">
        <v>24</v>
      </c>
    </row>
    <row r="54" spans="2:11">
      <c r="B54" s="4" t="s">
        <v>80</v>
      </c>
      <c r="I54" s="4" t="s">
        <v>25</v>
      </c>
    </row>
    <row r="55" spans="2:11">
      <c r="B55" s="4" t="s">
        <v>12</v>
      </c>
      <c r="I55" s="4" t="s">
        <v>26</v>
      </c>
    </row>
    <row r="56" spans="2:11">
      <c r="B56" s="4" t="s">
        <v>13</v>
      </c>
      <c r="I56" s="4" t="s">
        <v>27</v>
      </c>
    </row>
    <row r="57" spans="2:11">
      <c r="B57" s="4" t="s">
        <v>15</v>
      </c>
      <c r="I57" s="4" t="s">
        <v>81</v>
      </c>
    </row>
    <row r="58" spans="2:11">
      <c r="B58" s="4" t="s">
        <v>912</v>
      </c>
    </row>
    <row r="59" spans="2:11">
      <c r="B59" s="4" t="s">
        <v>350</v>
      </c>
    </row>
    <row r="60" spans="2:11">
      <c r="B60" s="4" t="s">
        <v>20</v>
      </c>
    </row>
    <row r="61" spans="2:11">
      <c r="B61" s="4" t="s">
        <v>21</v>
      </c>
    </row>
    <row r="62" spans="2:11">
      <c r="B62" s="4" t="s">
        <v>22</v>
      </c>
    </row>
    <row r="66" spans="2:11">
      <c r="B66" s="68" t="s">
        <v>29</v>
      </c>
      <c r="C66" s="68"/>
      <c r="D66" s="68"/>
      <c r="E66" s="68"/>
      <c r="F66" s="68"/>
      <c r="G66" s="68"/>
      <c r="H66" s="68"/>
      <c r="I66" s="68"/>
      <c r="J66" s="68"/>
      <c r="K66" s="68"/>
    </row>
    <row r="67" spans="2:11">
      <c r="B67" s="44" t="s">
        <v>30</v>
      </c>
      <c r="C67" s="45"/>
      <c r="D67" s="46"/>
      <c r="E67" s="44" t="s">
        <v>31</v>
      </c>
      <c r="F67" s="46"/>
      <c r="G67" s="53" t="s">
        <v>32</v>
      </c>
      <c r="H67" s="53" t="s">
        <v>33</v>
      </c>
      <c r="I67" s="53" t="s">
        <v>34</v>
      </c>
      <c r="J67" s="53" t="s">
        <v>35</v>
      </c>
      <c r="K67" s="53" t="str">
        <f>CONCATENATE("Цена с учетом скидки ",Содержание!$O$10,"%")</f>
        <v>Цена с учетом скидки 0%</v>
      </c>
    </row>
    <row r="68" spans="2:11">
      <c r="B68" s="47"/>
      <c r="C68" s="48"/>
      <c r="D68" s="49"/>
      <c r="E68" s="47"/>
      <c r="F68" s="49"/>
      <c r="G68" s="54"/>
      <c r="H68" s="54"/>
      <c r="I68" s="54"/>
      <c r="J68" s="54"/>
      <c r="K68" s="54"/>
    </row>
    <row r="69" spans="2:11">
      <c r="B69" s="50"/>
      <c r="C69" s="51"/>
      <c r="D69" s="52"/>
      <c r="E69" s="50"/>
      <c r="F69" s="52"/>
      <c r="G69" s="55"/>
      <c r="H69" s="55"/>
      <c r="I69" s="55"/>
      <c r="J69" s="55"/>
      <c r="K69" s="55"/>
    </row>
    <row r="70" spans="2:11">
      <c r="B70" s="66" t="s">
        <v>945</v>
      </c>
      <c r="C70" s="66"/>
      <c r="D70" s="66"/>
      <c r="E70" s="67" t="s">
        <v>83</v>
      </c>
      <c r="F70" s="67"/>
      <c r="G70" s="22" t="s">
        <v>946</v>
      </c>
      <c r="H70" s="22" t="s">
        <v>38</v>
      </c>
      <c r="I70" s="22" t="s">
        <v>39</v>
      </c>
      <c r="J70" s="34">
        <v>179631</v>
      </c>
      <c r="K70" s="34">
        <f>ROUND(J70/100*(100-Содержание!$O$10),2)</f>
        <v>179631</v>
      </c>
    </row>
    <row r="71" spans="2:11">
      <c r="B71" s="66"/>
      <c r="C71" s="66"/>
      <c r="D71" s="66"/>
      <c r="E71" s="67"/>
      <c r="F71" s="67"/>
      <c r="G71" s="23"/>
      <c r="H71" s="23"/>
      <c r="I71" s="23"/>
      <c r="J71" s="35"/>
      <c r="K71" s="35"/>
    </row>
    <row r="72" spans="2:11">
      <c r="B72" s="66" t="s">
        <v>947</v>
      </c>
      <c r="C72" s="66"/>
      <c r="D72" s="66"/>
      <c r="E72" s="67" t="s">
        <v>86</v>
      </c>
      <c r="F72" s="67"/>
      <c r="G72" s="22" t="s">
        <v>948</v>
      </c>
      <c r="H72" s="22" t="s">
        <v>44</v>
      </c>
      <c r="I72" s="22" t="s">
        <v>45</v>
      </c>
      <c r="J72" s="34">
        <v>248716</v>
      </c>
      <c r="K72" s="34">
        <f>ROUND(J72/100*(100-Содержание!$O$10),2)</f>
        <v>248716</v>
      </c>
    </row>
    <row r="73" spans="2:11">
      <c r="B73" s="66"/>
      <c r="C73" s="66"/>
      <c r="D73" s="66"/>
      <c r="E73" s="67"/>
      <c r="F73" s="67"/>
      <c r="G73" s="23"/>
      <c r="H73" s="23"/>
      <c r="I73" s="23"/>
      <c r="J73" s="35"/>
      <c r="K73" s="35"/>
    </row>
    <row r="74" spans="2:11">
      <c r="B74" s="66" t="s">
        <v>949</v>
      </c>
      <c r="C74" s="66"/>
      <c r="D74" s="66"/>
      <c r="E74" s="67" t="s">
        <v>89</v>
      </c>
      <c r="F74" s="67"/>
      <c r="G74" s="22" t="s">
        <v>950</v>
      </c>
      <c r="H74" s="22" t="s">
        <v>50</v>
      </c>
      <c r="I74" s="22" t="s">
        <v>51</v>
      </c>
      <c r="J74" s="34">
        <v>262803</v>
      </c>
      <c r="K74" s="34">
        <f>ROUND(J74/100*(100-Содержание!$O$10),2)</f>
        <v>262803</v>
      </c>
    </row>
    <row r="75" spans="2:11">
      <c r="B75" s="66"/>
      <c r="C75" s="66"/>
      <c r="D75" s="66"/>
      <c r="E75" s="67"/>
      <c r="F75" s="67"/>
      <c r="G75" s="23"/>
      <c r="H75" s="23"/>
      <c r="I75" s="23"/>
      <c r="J75" s="35"/>
      <c r="K75" s="35"/>
    </row>
    <row r="76" spans="2:11">
      <c r="B76" s="66" t="s">
        <v>951</v>
      </c>
      <c r="C76" s="66"/>
      <c r="D76" s="66"/>
      <c r="E76" s="67" t="s">
        <v>95</v>
      </c>
      <c r="F76" s="67"/>
      <c r="G76" s="22" t="s">
        <v>952</v>
      </c>
      <c r="H76" s="22" t="s">
        <v>60</v>
      </c>
      <c r="I76" s="22" t="s">
        <v>61</v>
      </c>
      <c r="J76" s="34">
        <v>375329</v>
      </c>
      <c r="K76" s="34">
        <f>ROUND(J76/100*(100-Содержание!$O$10),2)</f>
        <v>375329</v>
      </c>
    </row>
    <row r="77" spans="2:11">
      <c r="B77" s="66"/>
      <c r="C77" s="66"/>
      <c r="D77" s="66"/>
      <c r="E77" s="67"/>
      <c r="F77" s="67"/>
      <c r="G77" s="23"/>
      <c r="H77" s="23"/>
      <c r="I77" s="23"/>
      <c r="J77" s="35"/>
      <c r="K77" s="35"/>
    </row>
    <row r="79" spans="2:11">
      <c r="B79" s="9" t="s">
        <v>8</v>
      </c>
      <c r="I79" s="9" t="s">
        <v>23</v>
      </c>
    </row>
    <row r="81" spans="2:11">
      <c r="B81" s="4" t="s">
        <v>9</v>
      </c>
      <c r="I81" s="4" t="s">
        <v>24</v>
      </c>
    </row>
    <row r="82" spans="2:11">
      <c r="B82" s="4" t="s">
        <v>10</v>
      </c>
      <c r="I82" s="4" t="s">
        <v>110</v>
      </c>
    </row>
    <row r="83" spans="2:11">
      <c r="B83" s="4" t="s">
        <v>11</v>
      </c>
      <c r="I83" s="4" t="s">
        <v>26</v>
      </c>
    </row>
    <row r="84" spans="2:11">
      <c r="B84" s="4" t="s">
        <v>12</v>
      </c>
      <c r="I84" s="4" t="s">
        <v>27</v>
      </c>
    </row>
    <row r="85" spans="2:11">
      <c r="B85" s="4" t="s">
        <v>109</v>
      </c>
      <c r="I85" s="4" t="s">
        <v>111</v>
      </c>
    </row>
    <row r="86" spans="2:11">
      <c r="B86" s="4" t="s">
        <v>15</v>
      </c>
    </row>
    <row r="87" spans="2:11">
      <c r="B87" s="4" t="s">
        <v>912</v>
      </c>
    </row>
    <row r="88" spans="2:11">
      <c r="B88" s="4" t="s">
        <v>350</v>
      </c>
    </row>
    <row r="89" spans="2:11">
      <c r="B89" s="4" t="s">
        <v>20</v>
      </c>
    </row>
    <row r="90" spans="2:11">
      <c r="B90" s="4" t="s">
        <v>21</v>
      </c>
    </row>
    <row r="91" spans="2:11">
      <c r="B91" s="4" t="s">
        <v>22</v>
      </c>
    </row>
    <row r="92" spans="2:11">
      <c r="B92" s="68" t="s">
        <v>29</v>
      </c>
      <c r="C92" s="68"/>
      <c r="D92" s="68"/>
      <c r="E92" s="68"/>
      <c r="F92" s="68"/>
      <c r="G92" s="68"/>
      <c r="H92" s="68"/>
      <c r="I92" s="68"/>
      <c r="J92" s="68"/>
      <c r="K92" s="68"/>
    </row>
    <row r="93" spans="2:11">
      <c r="B93" s="44" t="s">
        <v>30</v>
      </c>
      <c r="C93" s="45"/>
      <c r="D93" s="46"/>
      <c r="E93" s="44" t="s">
        <v>31</v>
      </c>
      <c r="F93" s="46"/>
      <c r="G93" s="53" t="s">
        <v>32</v>
      </c>
      <c r="H93" s="53" t="s">
        <v>33</v>
      </c>
      <c r="I93" s="53" t="s">
        <v>34</v>
      </c>
      <c r="J93" s="53" t="s">
        <v>35</v>
      </c>
      <c r="K93" s="53" t="str">
        <f>CONCATENATE("Цена с учетом скидки ",Содержание!$O$10,"%")</f>
        <v>Цена с учетом скидки 0%</v>
      </c>
    </row>
    <row r="94" spans="2:11">
      <c r="B94" s="47"/>
      <c r="C94" s="48"/>
      <c r="D94" s="49"/>
      <c r="E94" s="47"/>
      <c r="F94" s="49"/>
      <c r="G94" s="54"/>
      <c r="H94" s="54"/>
      <c r="I94" s="54"/>
      <c r="J94" s="54"/>
      <c r="K94" s="54"/>
    </row>
    <row r="95" spans="2:11">
      <c r="B95" s="50"/>
      <c r="C95" s="51"/>
      <c r="D95" s="52"/>
      <c r="E95" s="50"/>
      <c r="F95" s="52"/>
      <c r="G95" s="55"/>
      <c r="H95" s="55"/>
      <c r="I95" s="55"/>
      <c r="J95" s="55"/>
      <c r="K95" s="55"/>
    </row>
    <row r="96" spans="2:11">
      <c r="B96" s="66" t="s">
        <v>953</v>
      </c>
      <c r="C96" s="66"/>
      <c r="D96" s="66"/>
      <c r="E96" s="67">
        <v>125</v>
      </c>
      <c r="F96" s="67"/>
      <c r="G96" s="22" t="s">
        <v>954</v>
      </c>
      <c r="H96" s="22" t="s">
        <v>38</v>
      </c>
      <c r="I96" s="22" t="s">
        <v>39</v>
      </c>
      <c r="J96" s="34">
        <v>231655</v>
      </c>
      <c r="K96" s="34">
        <f>ROUND(J96/100*(100-Содержание!$O$10),2)</f>
        <v>231655</v>
      </c>
    </row>
    <row r="97" spans="2:11">
      <c r="B97" s="66"/>
      <c r="C97" s="66"/>
      <c r="D97" s="66"/>
      <c r="E97" s="67"/>
      <c r="F97" s="67"/>
      <c r="G97" s="23"/>
      <c r="H97" s="23"/>
      <c r="I97" s="23"/>
      <c r="J97" s="35"/>
      <c r="K97" s="35"/>
    </row>
    <row r="98" spans="2:11">
      <c r="B98" s="66" t="s">
        <v>955</v>
      </c>
      <c r="C98" s="66"/>
      <c r="D98" s="66"/>
      <c r="E98" s="67">
        <v>190</v>
      </c>
      <c r="F98" s="67"/>
      <c r="G98" s="22" t="s">
        <v>956</v>
      </c>
      <c r="H98" s="22" t="s">
        <v>44</v>
      </c>
      <c r="I98" s="22" t="s">
        <v>957</v>
      </c>
      <c r="J98" s="34">
        <v>321972</v>
      </c>
      <c r="K98" s="34">
        <f>ROUND(J98/100*(100-Содержание!$O$10),2)</f>
        <v>321972</v>
      </c>
    </row>
    <row r="99" spans="2:11">
      <c r="B99" s="66"/>
      <c r="C99" s="66"/>
      <c r="D99" s="66"/>
      <c r="E99" s="67"/>
      <c r="F99" s="67"/>
      <c r="G99" s="23"/>
      <c r="H99" s="23"/>
      <c r="I99" s="23"/>
      <c r="J99" s="35"/>
      <c r="K99" s="35"/>
    </row>
    <row r="100" spans="2:11">
      <c r="B100" s="66" t="s">
        <v>958</v>
      </c>
      <c r="C100" s="66"/>
      <c r="D100" s="66"/>
      <c r="E100" s="67">
        <v>250</v>
      </c>
      <c r="F100" s="67"/>
      <c r="G100" s="22" t="s">
        <v>959</v>
      </c>
      <c r="H100" s="22" t="s">
        <v>50</v>
      </c>
      <c r="I100" s="22" t="s">
        <v>51</v>
      </c>
      <c r="J100" s="34">
        <v>357675</v>
      </c>
      <c r="K100" s="34">
        <f>ROUND(J100/100*(100-Содержание!$O$10),2)</f>
        <v>357675</v>
      </c>
    </row>
    <row r="101" spans="2:11">
      <c r="B101" s="66"/>
      <c r="C101" s="66"/>
      <c r="D101" s="66"/>
      <c r="E101" s="67"/>
      <c r="F101" s="67"/>
      <c r="G101" s="23"/>
      <c r="H101" s="23"/>
      <c r="I101" s="23"/>
      <c r="J101" s="35"/>
      <c r="K101" s="35"/>
    </row>
    <row r="102" spans="2:11">
      <c r="B102" s="66" t="s">
        <v>960</v>
      </c>
      <c r="C102" s="66"/>
      <c r="D102" s="66"/>
      <c r="E102" s="67">
        <v>375</v>
      </c>
      <c r="F102" s="67"/>
      <c r="G102" s="22" t="s">
        <v>961</v>
      </c>
      <c r="H102" s="22" t="s">
        <v>60</v>
      </c>
      <c r="I102" s="22" t="s">
        <v>962</v>
      </c>
      <c r="J102" s="34">
        <v>511627</v>
      </c>
      <c r="K102" s="34">
        <f>ROUND(J102/100*(100-Содержание!$O$10),2)</f>
        <v>511627</v>
      </c>
    </row>
    <row r="103" spans="2:11">
      <c r="B103" s="66"/>
      <c r="C103" s="66"/>
      <c r="D103" s="66"/>
      <c r="E103" s="67"/>
      <c r="F103" s="67"/>
      <c r="G103" s="23"/>
      <c r="H103" s="23"/>
      <c r="I103" s="23"/>
      <c r="J103" s="35"/>
      <c r="K103" s="35"/>
    </row>
    <row r="105" spans="2:11">
      <c r="B105" s="9" t="s">
        <v>8</v>
      </c>
      <c r="I105" s="9" t="s">
        <v>23</v>
      </c>
    </row>
    <row r="107" spans="2:11">
      <c r="B107" s="4" t="s">
        <v>9</v>
      </c>
      <c r="I107" s="4" t="s">
        <v>24</v>
      </c>
    </row>
    <row r="108" spans="2:11">
      <c r="B108" s="4" t="s">
        <v>80</v>
      </c>
      <c r="I108" s="4" t="s">
        <v>110</v>
      </c>
    </row>
    <row r="109" spans="2:11">
      <c r="B109" s="4" t="s">
        <v>12</v>
      </c>
      <c r="I109" s="4" t="s">
        <v>26</v>
      </c>
    </row>
    <row r="110" spans="2:11">
      <c r="B110" s="4" t="s">
        <v>109</v>
      </c>
      <c r="I110" s="4" t="s">
        <v>27</v>
      </c>
    </row>
    <row r="111" spans="2:11">
      <c r="B111" s="4" t="s">
        <v>15</v>
      </c>
      <c r="I111" s="4" t="s">
        <v>120</v>
      </c>
    </row>
    <row r="112" spans="2:11">
      <c r="B112" s="4" t="s">
        <v>931</v>
      </c>
    </row>
    <row r="113" spans="2:11">
      <c r="B113" s="4" t="s">
        <v>350</v>
      </c>
    </row>
    <row r="114" spans="2:11">
      <c r="B114" s="4" t="s">
        <v>20</v>
      </c>
    </row>
    <row r="115" spans="2:11">
      <c r="B115" s="4" t="s">
        <v>21</v>
      </c>
    </row>
    <row r="116" spans="2:11">
      <c r="B116" s="4" t="s">
        <v>22</v>
      </c>
    </row>
    <row r="117" spans="2:11">
      <c r="B117" s="68" t="s">
        <v>29</v>
      </c>
      <c r="C117" s="68"/>
      <c r="D117" s="68"/>
      <c r="E117" s="68"/>
      <c r="F117" s="68"/>
      <c r="G117" s="68"/>
      <c r="H117" s="68"/>
      <c r="I117" s="68"/>
      <c r="J117" s="68"/>
      <c r="K117" s="68"/>
    </row>
    <row r="118" spans="2:11">
      <c r="B118" s="44" t="s">
        <v>30</v>
      </c>
      <c r="C118" s="45"/>
      <c r="D118" s="46"/>
      <c r="E118" s="44" t="s">
        <v>31</v>
      </c>
      <c r="F118" s="46"/>
      <c r="G118" s="53" t="s">
        <v>32</v>
      </c>
      <c r="H118" s="53" t="s">
        <v>33</v>
      </c>
      <c r="I118" s="53" t="s">
        <v>34</v>
      </c>
      <c r="J118" s="53" t="s">
        <v>35</v>
      </c>
      <c r="K118" s="53" t="str">
        <f>CONCATENATE("Цена с учетом скидки ",Содержание!$O$10,"%")</f>
        <v>Цена с учетом скидки 0%</v>
      </c>
    </row>
    <row r="119" spans="2:11">
      <c r="B119" s="47"/>
      <c r="C119" s="48"/>
      <c r="D119" s="49"/>
      <c r="E119" s="47"/>
      <c r="F119" s="49"/>
      <c r="G119" s="54"/>
      <c r="H119" s="54"/>
      <c r="I119" s="54"/>
      <c r="J119" s="54"/>
      <c r="K119" s="54"/>
    </row>
    <row r="120" spans="2:11">
      <c r="B120" s="50"/>
      <c r="C120" s="51"/>
      <c r="D120" s="52"/>
      <c r="E120" s="50"/>
      <c r="F120" s="52"/>
      <c r="G120" s="55"/>
      <c r="H120" s="55"/>
      <c r="I120" s="55"/>
      <c r="J120" s="55"/>
      <c r="K120" s="55"/>
    </row>
    <row r="121" spans="2:11">
      <c r="B121" s="66" t="s">
        <v>963</v>
      </c>
      <c r="C121" s="66"/>
      <c r="D121" s="66"/>
      <c r="E121" s="67" t="s">
        <v>83</v>
      </c>
      <c r="F121" s="67"/>
      <c r="G121" s="22" t="s">
        <v>964</v>
      </c>
      <c r="H121" s="22" t="s">
        <v>38</v>
      </c>
      <c r="I121" s="22" t="s">
        <v>39</v>
      </c>
      <c r="J121" s="34">
        <v>207498</v>
      </c>
      <c r="K121" s="34">
        <f>ROUND(J121/100*(100-Содержание!$O$10),2)</f>
        <v>207498</v>
      </c>
    </row>
    <row r="122" spans="2:11">
      <c r="B122" s="66"/>
      <c r="C122" s="66"/>
      <c r="D122" s="66"/>
      <c r="E122" s="67"/>
      <c r="F122" s="67"/>
      <c r="G122" s="23"/>
      <c r="H122" s="23"/>
      <c r="I122" s="23"/>
      <c r="J122" s="35"/>
      <c r="K122" s="35"/>
    </row>
    <row r="123" spans="2:11">
      <c r="B123" s="66" t="s">
        <v>965</v>
      </c>
      <c r="C123" s="66"/>
      <c r="D123" s="66"/>
      <c r="E123" s="67" t="s">
        <v>86</v>
      </c>
      <c r="F123" s="67"/>
      <c r="G123" s="22" t="s">
        <v>966</v>
      </c>
      <c r="H123" s="22" t="s">
        <v>44</v>
      </c>
      <c r="I123" s="22" t="s">
        <v>957</v>
      </c>
      <c r="J123" s="34">
        <v>287590</v>
      </c>
      <c r="K123" s="34">
        <f>ROUND(J123/100*(100-Содержание!$O$10),2)</f>
        <v>287590</v>
      </c>
    </row>
    <row r="124" spans="2:11">
      <c r="B124" s="66"/>
      <c r="C124" s="66"/>
      <c r="D124" s="66"/>
      <c r="E124" s="67"/>
      <c r="F124" s="67"/>
      <c r="G124" s="23"/>
      <c r="H124" s="23"/>
      <c r="I124" s="23"/>
      <c r="J124" s="35"/>
      <c r="K124" s="35"/>
    </row>
    <row r="125" spans="2:11">
      <c r="B125" s="66" t="s">
        <v>967</v>
      </c>
      <c r="C125" s="66"/>
      <c r="D125" s="66"/>
      <c r="E125" s="67" t="s">
        <v>89</v>
      </c>
      <c r="F125" s="67"/>
      <c r="G125" s="22" t="s">
        <v>968</v>
      </c>
      <c r="H125" s="22" t="s">
        <v>50</v>
      </c>
      <c r="I125" s="22" t="s">
        <v>51</v>
      </c>
      <c r="J125" s="34">
        <v>319139</v>
      </c>
      <c r="K125" s="34">
        <f>ROUND(J125/100*(100-Содержание!$O$10),2)</f>
        <v>319139</v>
      </c>
    </row>
    <row r="126" spans="2:11">
      <c r="B126" s="66"/>
      <c r="C126" s="66"/>
      <c r="D126" s="66"/>
      <c r="E126" s="67"/>
      <c r="F126" s="67"/>
      <c r="G126" s="23"/>
      <c r="H126" s="23"/>
      <c r="I126" s="23"/>
      <c r="J126" s="35"/>
      <c r="K126" s="35"/>
    </row>
    <row r="127" spans="2:11">
      <c r="B127" s="66" t="s">
        <v>969</v>
      </c>
      <c r="C127" s="66"/>
      <c r="D127" s="66"/>
      <c r="E127" s="67" t="s">
        <v>95</v>
      </c>
      <c r="F127" s="67"/>
      <c r="G127" s="22" t="s">
        <v>970</v>
      </c>
      <c r="H127" s="22" t="s">
        <v>60</v>
      </c>
      <c r="I127" s="22" t="s">
        <v>962</v>
      </c>
      <c r="J127" s="34">
        <v>469959</v>
      </c>
      <c r="K127" s="34">
        <f>ROUND(J127/100*(100-Содержание!$O$10),2)</f>
        <v>469959</v>
      </c>
    </row>
    <row r="128" spans="2:11">
      <c r="B128" s="66"/>
      <c r="C128" s="66"/>
      <c r="D128" s="66"/>
      <c r="E128" s="67"/>
      <c r="F128" s="67"/>
      <c r="G128" s="23"/>
      <c r="H128" s="23"/>
      <c r="I128" s="23"/>
      <c r="J128" s="35"/>
      <c r="K128" s="35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10</v>
      </c>
      <c r="I134" s="4" t="s">
        <v>131</v>
      </c>
    </row>
    <row r="135" spans="2:9">
      <c r="B135" s="4" t="s">
        <v>11</v>
      </c>
      <c r="I135" s="4" t="s">
        <v>26</v>
      </c>
    </row>
    <row r="136" spans="2:9">
      <c r="B136" s="4" t="s">
        <v>12</v>
      </c>
      <c r="I136" s="4" t="s">
        <v>27</v>
      </c>
    </row>
    <row r="137" spans="2:9">
      <c r="B137" s="4" t="s">
        <v>129</v>
      </c>
      <c r="I137" s="4" t="s">
        <v>132</v>
      </c>
    </row>
    <row r="138" spans="2:9">
      <c r="B138" s="4" t="s">
        <v>130</v>
      </c>
    </row>
    <row r="139" spans="2:9">
      <c r="B139" s="4" t="s">
        <v>15</v>
      </c>
    </row>
    <row r="140" spans="2:9">
      <c r="B140" s="4" t="s">
        <v>912</v>
      </c>
    </row>
    <row r="141" spans="2:9">
      <c r="B141" s="4" t="s">
        <v>350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68" t="s">
        <v>29</v>
      </c>
      <c r="C145" s="68"/>
      <c r="D145" s="68"/>
      <c r="E145" s="68"/>
      <c r="F145" s="68"/>
      <c r="G145" s="68"/>
      <c r="H145" s="68"/>
      <c r="I145" s="68"/>
      <c r="J145" s="68"/>
      <c r="K145" s="68"/>
    </row>
    <row r="146" spans="2:11">
      <c r="B146" s="44" t="s">
        <v>30</v>
      </c>
      <c r="C146" s="45"/>
      <c r="D146" s="46"/>
      <c r="E146" s="44" t="s">
        <v>31</v>
      </c>
      <c r="F146" s="46"/>
      <c r="G146" s="53" t="s">
        <v>32</v>
      </c>
      <c r="H146" s="53" t="s">
        <v>33</v>
      </c>
      <c r="I146" s="53" t="s">
        <v>34</v>
      </c>
      <c r="J146" s="53" t="s">
        <v>35</v>
      </c>
      <c r="K146" s="53" t="str">
        <f>CONCATENATE("Цена с учетом скидки ",Содержание!$O$10,"%")</f>
        <v>Цена с учетом скидки 0%</v>
      </c>
    </row>
    <row r="147" spans="2:11">
      <c r="B147" s="47"/>
      <c r="C147" s="48"/>
      <c r="D147" s="49"/>
      <c r="E147" s="47"/>
      <c r="F147" s="49"/>
      <c r="G147" s="54"/>
      <c r="H147" s="54"/>
      <c r="I147" s="54"/>
      <c r="J147" s="54"/>
      <c r="K147" s="54"/>
    </row>
    <row r="148" spans="2:11">
      <c r="B148" s="50"/>
      <c r="C148" s="51"/>
      <c r="D148" s="52"/>
      <c r="E148" s="50"/>
      <c r="F148" s="52"/>
      <c r="G148" s="55"/>
      <c r="H148" s="55"/>
      <c r="I148" s="55"/>
      <c r="J148" s="55"/>
      <c r="K148" s="55"/>
    </row>
    <row r="149" spans="2:11">
      <c r="B149" s="66" t="s">
        <v>971</v>
      </c>
      <c r="C149" s="66"/>
      <c r="D149" s="66"/>
      <c r="E149" s="67">
        <v>125</v>
      </c>
      <c r="F149" s="67"/>
      <c r="G149" s="22" t="s">
        <v>972</v>
      </c>
      <c r="H149" s="22" t="s">
        <v>38</v>
      </c>
      <c r="I149" s="22" t="s">
        <v>39</v>
      </c>
      <c r="J149" s="34">
        <v>238301</v>
      </c>
      <c r="K149" s="34">
        <f>ROUND(J149/100*(100-Содержание!$O$10),2)</f>
        <v>238301</v>
      </c>
    </row>
    <row r="150" spans="2:11">
      <c r="B150" s="66"/>
      <c r="C150" s="66"/>
      <c r="D150" s="66"/>
      <c r="E150" s="67"/>
      <c r="F150" s="67"/>
      <c r="G150" s="23"/>
      <c r="H150" s="23"/>
      <c r="I150" s="23"/>
      <c r="J150" s="35"/>
      <c r="K150" s="35"/>
    </row>
    <row r="151" spans="2:11">
      <c r="B151" s="66" t="s">
        <v>973</v>
      </c>
      <c r="C151" s="66"/>
      <c r="D151" s="66"/>
      <c r="E151" s="67">
        <v>190</v>
      </c>
      <c r="F151" s="67"/>
      <c r="G151" s="22" t="s">
        <v>974</v>
      </c>
      <c r="H151" s="22" t="s">
        <v>44</v>
      </c>
      <c r="I151" s="22" t="s">
        <v>957</v>
      </c>
      <c r="J151" s="34">
        <v>359686</v>
      </c>
      <c r="K151" s="34">
        <f>ROUND(J151/100*(100-Содержание!$O$10),2)</f>
        <v>359686</v>
      </c>
    </row>
    <row r="152" spans="2:11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2:11">
      <c r="B153" s="66" t="s">
        <v>975</v>
      </c>
      <c r="C153" s="66"/>
      <c r="D153" s="66"/>
      <c r="E153" s="67">
        <v>250</v>
      </c>
      <c r="F153" s="67"/>
      <c r="G153" s="22" t="s">
        <v>976</v>
      </c>
      <c r="H153" s="22" t="s">
        <v>50</v>
      </c>
      <c r="I153" s="22" t="s">
        <v>51</v>
      </c>
      <c r="J153" s="34">
        <v>398481</v>
      </c>
      <c r="K153" s="34">
        <f>ROUND(J153/100*(100-Содержание!$O$10),2)</f>
        <v>398481</v>
      </c>
    </row>
    <row r="154" spans="2:11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2:11">
      <c r="B155" s="66" t="s">
        <v>977</v>
      </c>
      <c r="C155" s="66"/>
      <c r="D155" s="66"/>
      <c r="E155" s="67">
        <v>375</v>
      </c>
      <c r="F155" s="67"/>
      <c r="G155" s="22" t="s">
        <v>978</v>
      </c>
      <c r="H155" s="22" t="s">
        <v>60</v>
      </c>
      <c r="I155" s="22" t="s">
        <v>61</v>
      </c>
      <c r="J155" s="34">
        <v>577511</v>
      </c>
      <c r="K155" s="34">
        <f>ROUND(J155/100*(100-Содержание!$O$10),2)</f>
        <v>577511</v>
      </c>
    </row>
    <row r="156" spans="2:11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158</v>
      </c>
    </row>
    <row r="162" spans="2:11">
      <c r="B162" s="4" t="s">
        <v>11</v>
      </c>
      <c r="I162" s="4" t="s">
        <v>26</v>
      </c>
    </row>
    <row r="163" spans="2:11">
      <c r="B163" s="4" t="s">
        <v>146</v>
      </c>
      <c r="I163" s="4" t="s">
        <v>27</v>
      </c>
    </row>
    <row r="164" spans="2:11">
      <c r="B164" s="4" t="s">
        <v>12</v>
      </c>
      <c r="I164" s="4" t="s">
        <v>159</v>
      </c>
    </row>
    <row r="165" spans="2:11">
      <c r="B165" s="4" t="s">
        <v>13</v>
      </c>
    </row>
    <row r="166" spans="2:11">
      <c r="B166" s="4" t="s">
        <v>15</v>
      </c>
    </row>
    <row r="167" spans="2:11">
      <c r="B167" s="4" t="s">
        <v>931</v>
      </c>
    </row>
    <row r="168" spans="2:11">
      <c r="B168" s="4" t="s">
        <v>350</v>
      </c>
    </row>
    <row r="169" spans="2:11">
      <c r="B169" s="4" t="s">
        <v>20</v>
      </c>
    </row>
    <row r="170" spans="2:11">
      <c r="B170" s="4" t="s">
        <v>21</v>
      </c>
    </row>
    <row r="171" spans="2:11">
      <c r="B171" s="4" t="s">
        <v>22</v>
      </c>
    </row>
    <row r="172" spans="2:11">
      <c r="B172" s="68" t="s">
        <v>29</v>
      </c>
      <c r="C172" s="68"/>
      <c r="D172" s="68"/>
      <c r="E172" s="68"/>
      <c r="F172" s="68"/>
      <c r="G172" s="68"/>
      <c r="H172" s="68"/>
      <c r="I172" s="68"/>
      <c r="J172" s="68"/>
      <c r="K172" s="68"/>
    </row>
    <row r="173" spans="2:11">
      <c r="B173" s="44" t="s">
        <v>30</v>
      </c>
      <c r="C173" s="45"/>
      <c r="D173" s="46"/>
      <c r="E173" s="44" t="s">
        <v>31</v>
      </c>
      <c r="F173" s="46"/>
      <c r="G173" s="53" t="s">
        <v>32</v>
      </c>
      <c r="H173" s="53" t="s">
        <v>33</v>
      </c>
      <c r="I173" s="53" t="s">
        <v>34</v>
      </c>
      <c r="J173" s="53" t="s">
        <v>35</v>
      </c>
      <c r="K173" s="53" t="str">
        <f>CONCATENATE("Цена с учетом скидки ",Содержание!$O$10,"%")</f>
        <v>Цена с учетом скидки 0%</v>
      </c>
    </row>
    <row r="174" spans="2:11">
      <c r="B174" s="47"/>
      <c r="C174" s="48"/>
      <c r="D174" s="49"/>
      <c r="E174" s="47"/>
      <c r="F174" s="49"/>
      <c r="G174" s="54"/>
      <c r="H174" s="54"/>
      <c r="I174" s="54"/>
      <c r="J174" s="54"/>
      <c r="K174" s="54"/>
    </row>
    <row r="175" spans="2:11">
      <c r="B175" s="50"/>
      <c r="C175" s="51"/>
      <c r="D175" s="52"/>
      <c r="E175" s="50"/>
      <c r="F175" s="52"/>
      <c r="G175" s="55"/>
      <c r="H175" s="55"/>
      <c r="I175" s="55"/>
      <c r="J175" s="55"/>
      <c r="K175" s="55"/>
    </row>
    <row r="176" spans="2:11">
      <c r="B176" s="66" t="s">
        <v>979</v>
      </c>
      <c r="C176" s="66"/>
      <c r="D176" s="66"/>
      <c r="E176" s="67" t="s">
        <v>161</v>
      </c>
      <c r="F176" s="67"/>
      <c r="G176" s="22" t="s">
        <v>980</v>
      </c>
      <c r="H176" s="22" t="s">
        <v>38</v>
      </c>
      <c r="I176" s="22" t="s">
        <v>39</v>
      </c>
      <c r="J176" s="34">
        <v>238102</v>
      </c>
      <c r="K176" s="34">
        <f>ROUND(J176/100*(100-Содержание!$O$10),2)</f>
        <v>238102</v>
      </c>
    </row>
    <row r="177" spans="2:11">
      <c r="B177" s="66"/>
      <c r="C177" s="66"/>
      <c r="D177" s="66"/>
      <c r="E177" s="67"/>
      <c r="F177" s="67"/>
      <c r="G177" s="23"/>
      <c r="H177" s="23"/>
      <c r="I177" s="23"/>
      <c r="J177" s="35"/>
      <c r="K177" s="35"/>
    </row>
    <row r="178" spans="2:11">
      <c r="B178" s="66" t="s">
        <v>981</v>
      </c>
      <c r="C178" s="66"/>
      <c r="D178" s="66"/>
      <c r="E178" s="67" t="s">
        <v>164</v>
      </c>
      <c r="F178" s="67"/>
      <c r="G178" s="22" t="s">
        <v>982</v>
      </c>
      <c r="H178" s="22" t="s">
        <v>44</v>
      </c>
      <c r="I178" s="22" t="s">
        <v>957</v>
      </c>
      <c r="J178" s="34">
        <v>293440</v>
      </c>
      <c r="K178" s="34">
        <f>ROUND(J178/100*(100-Содержание!$O$10),2)</f>
        <v>293440</v>
      </c>
    </row>
    <row r="179" spans="2:11">
      <c r="B179" s="66"/>
      <c r="C179" s="66"/>
      <c r="D179" s="66"/>
      <c r="E179" s="67"/>
      <c r="F179" s="67"/>
      <c r="G179" s="23"/>
      <c r="H179" s="23"/>
      <c r="I179" s="23"/>
      <c r="J179" s="35"/>
      <c r="K179" s="35"/>
    </row>
    <row r="180" spans="2:11">
      <c r="B180" s="66" t="s">
        <v>983</v>
      </c>
      <c r="C180" s="66"/>
      <c r="D180" s="66"/>
      <c r="E180" s="67" t="s">
        <v>167</v>
      </c>
      <c r="F180" s="67"/>
      <c r="G180" s="22" t="s">
        <v>984</v>
      </c>
      <c r="H180" s="22" t="s">
        <v>50</v>
      </c>
      <c r="I180" s="22" t="s">
        <v>51</v>
      </c>
      <c r="J180" s="34">
        <v>306386</v>
      </c>
      <c r="K180" s="34">
        <f>ROUND(J180/100*(100-Содержание!$O$10),2)</f>
        <v>306386</v>
      </c>
    </row>
    <row r="181" spans="2:11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96" spans="2:11">
      <c r="B196" s="65" t="s">
        <v>985</v>
      </c>
      <c r="C196" s="65"/>
      <c r="D196" s="65"/>
      <c r="E196" s="65"/>
      <c r="F196" s="65"/>
      <c r="G196" s="65"/>
      <c r="H196" s="65"/>
      <c r="I196" s="65"/>
      <c r="J196" s="65"/>
      <c r="K196" s="65"/>
    </row>
    <row r="197" spans="2:11">
      <c r="B197" s="65"/>
      <c r="C197" s="65"/>
      <c r="D197" s="65"/>
      <c r="E197" s="65"/>
      <c r="F197" s="65"/>
      <c r="G197" s="65"/>
      <c r="H197" s="65"/>
      <c r="I197" s="65"/>
      <c r="J197" s="65"/>
      <c r="K197" s="65"/>
    </row>
    <row r="198" spans="2:11">
      <c r="B198" s="10" t="s">
        <v>173</v>
      </c>
    </row>
    <row r="200" spans="2:11">
      <c r="B200" s="44" t="s">
        <v>174</v>
      </c>
      <c r="C200" s="45"/>
      <c r="D200" s="45"/>
      <c r="E200" s="45"/>
      <c r="F200" s="45"/>
      <c r="G200" s="46"/>
      <c r="H200" s="44" t="s">
        <v>175</v>
      </c>
      <c r="I200" s="46"/>
      <c r="J200" s="53" t="s">
        <v>35</v>
      </c>
      <c r="K200" s="53" t="str">
        <f>CONCATENATE("Цена с учетом скидки ",Содержание!$O$10,"%")</f>
        <v>Цена с учетом скидки 0%</v>
      </c>
    </row>
    <row r="201" spans="2:11">
      <c r="B201" s="47"/>
      <c r="C201" s="48"/>
      <c r="D201" s="48"/>
      <c r="E201" s="48"/>
      <c r="F201" s="48"/>
      <c r="G201" s="49"/>
      <c r="H201" s="47"/>
      <c r="I201" s="49"/>
      <c r="J201" s="54"/>
      <c r="K201" s="54"/>
    </row>
    <row r="202" spans="2:11">
      <c r="B202" s="50"/>
      <c r="C202" s="51"/>
      <c r="D202" s="51"/>
      <c r="E202" s="51"/>
      <c r="F202" s="51"/>
      <c r="G202" s="52"/>
      <c r="H202" s="50"/>
      <c r="I202" s="52"/>
      <c r="J202" s="55"/>
      <c r="K202" s="55"/>
    </row>
    <row r="203" spans="2:11">
      <c r="B203" s="61" t="s">
        <v>179</v>
      </c>
      <c r="C203" s="61"/>
      <c r="D203" s="61"/>
      <c r="E203" s="61"/>
      <c r="F203" s="61"/>
      <c r="G203" s="61"/>
      <c r="H203" s="61"/>
      <c r="I203" s="61"/>
      <c r="J203" s="61"/>
      <c r="K203" s="61"/>
    </row>
    <row r="204" spans="2:11">
      <c r="B204" s="17" t="s">
        <v>185</v>
      </c>
      <c r="C204" s="18"/>
      <c r="D204" s="18"/>
      <c r="E204" s="18"/>
      <c r="F204" s="18"/>
      <c r="G204" s="19"/>
      <c r="H204" s="20" t="s">
        <v>178</v>
      </c>
      <c r="I204" s="21"/>
      <c r="J204" s="12">
        <v>799</v>
      </c>
      <c r="K204" s="12">
        <f>ROUND(J204/100*(100-Содержание!$O$10),2)</f>
        <v>799</v>
      </c>
    </row>
    <row r="205" spans="2:11">
      <c r="B205" s="61" t="s">
        <v>192</v>
      </c>
      <c r="C205" s="61"/>
      <c r="D205" s="61"/>
      <c r="E205" s="61"/>
      <c r="F205" s="61"/>
      <c r="G205" s="61"/>
      <c r="H205" s="61"/>
      <c r="I205" s="61"/>
      <c r="J205" s="61"/>
      <c r="K205" s="61"/>
    </row>
    <row r="206" spans="2:11">
      <c r="B206" s="17" t="s">
        <v>193</v>
      </c>
      <c r="C206" s="18"/>
      <c r="D206" s="18"/>
      <c r="E206" s="18"/>
      <c r="F206" s="18"/>
      <c r="G206" s="19"/>
      <c r="H206" s="20" t="s">
        <v>178</v>
      </c>
      <c r="I206" s="21"/>
      <c r="J206" s="12">
        <v>16279</v>
      </c>
      <c r="K206" s="12">
        <f>ROUND(J206/100*(100-Содержание!$O$10),2)</f>
        <v>16279</v>
      </c>
    </row>
    <row r="207" spans="2:11">
      <c r="B207" s="24" t="s">
        <v>194</v>
      </c>
      <c r="C207" s="25"/>
      <c r="D207" s="25"/>
      <c r="E207" s="25"/>
      <c r="F207" s="25"/>
      <c r="G207" s="26"/>
      <c r="H207" s="20">
        <v>125</v>
      </c>
      <c r="I207" s="21"/>
      <c r="J207" s="12">
        <v>16279</v>
      </c>
      <c r="K207" s="12">
        <f>ROUND(J207/100*(100-Содержание!$O$10),2)</f>
        <v>16279</v>
      </c>
    </row>
    <row r="208" spans="2:11">
      <c r="B208" s="62"/>
      <c r="C208" s="63"/>
      <c r="D208" s="63"/>
      <c r="E208" s="63"/>
      <c r="F208" s="63"/>
      <c r="G208" s="64"/>
      <c r="H208" s="20" t="s">
        <v>83</v>
      </c>
      <c r="I208" s="21"/>
      <c r="J208" s="12">
        <v>10781</v>
      </c>
      <c r="K208" s="12">
        <f>ROUND(J208/100*(100-Содержание!$O$10),2)</f>
        <v>10781</v>
      </c>
    </row>
    <row r="209" spans="2:11">
      <c r="B209" s="62"/>
      <c r="C209" s="63"/>
      <c r="D209" s="63"/>
      <c r="E209" s="63"/>
      <c r="F209" s="63"/>
      <c r="G209" s="64"/>
      <c r="H209" s="20" t="s">
        <v>161</v>
      </c>
      <c r="I209" s="21"/>
      <c r="J209" s="12">
        <v>16279</v>
      </c>
      <c r="K209" s="12">
        <f>ROUND(J209/100*(100-Содержание!$O$10),2)</f>
        <v>16279</v>
      </c>
    </row>
    <row r="210" spans="2:11">
      <c r="B210" s="62"/>
      <c r="C210" s="63"/>
      <c r="D210" s="63"/>
      <c r="E210" s="63"/>
      <c r="F210" s="63"/>
      <c r="G210" s="64"/>
      <c r="H210" s="20">
        <v>190</v>
      </c>
      <c r="I210" s="21"/>
      <c r="J210" s="12">
        <v>16279</v>
      </c>
      <c r="K210" s="12">
        <f>ROUND(J210/100*(100-Содержание!$O$10),2)</f>
        <v>16279</v>
      </c>
    </row>
    <row r="211" spans="2:11">
      <c r="B211" s="62"/>
      <c r="C211" s="63"/>
      <c r="D211" s="63"/>
      <c r="E211" s="63"/>
      <c r="F211" s="63"/>
      <c r="G211" s="64"/>
      <c r="H211" s="20" t="s">
        <v>164</v>
      </c>
      <c r="I211" s="21"/>
      <c r="J211" s="12">
        <v>16279</v>
      </c>
      <c r="K211" s="12">
        <f>ROUND(J211/100*(100-Содержание!$O$10),2)</f>
        <v>16279</v>
      </c>
    </row>
    <row r="212" spans="2:11">
      <c r="B212" s="62"/>
      <c r="C212" s="63"/>
      <c r="D212" s="63"/>
      <c r="E212" s="63"/>
      <c r="F212" s="63"/>
      <c r="G212" s="64"/>
      <c r="H212" s="20">
        <v>250</v>
      </c>
      <c r="I212" s="21"/>
      <c r="J212" s="12">
        <v>16279</v>
      </c>
      <c r="K212" s="12">
        <f>ROUND(J212/100*(100-Содержание!$O$10),2)</f>
        <v>16279</v>
      </c>
    </row>
    <row r="213" spans="2:11">
      <c r="B213" s="62"/>
      <c r="C213" s="63"/>
      <c r="D213" s="63"/>
      <c r="E213" s="63"/>
      <c r="F213" s="63"/>
      <c r="G213" s="64"/>
      <c r="H213" s="20">
        <v>375</v>
      </c>
      <c r="I213" s="21"/>
      <c r="J213" s="12">
        <v>10781</v>
      </c>
      <c r="K213" s="12">
        <f>ROUND(J213/100*(100-Содержание!$O$10),2)</f>
        <v>10781</v>
      </c>
    </row>
    <row r="214" spans="2:11">
      <c r="B214" s="27"/>
      <c r="C214" s="28"/>
      <c r="D214" s="28"/>
      <c r="E214" s="28"/>
      <c r="F214" s="28"/>
      <c r="G214" s="29"/>
      <c r="H214" s="20" t="s">
        <v>76</v>
      </c>
      <c r="I214" s="21"/>
      <c r="J214" s="12">
        <v>16279</v>
      </c>
      <c r="K214" s="12">
        <f>ROUND(J214/100*(100-Содержание!$O$10),2)</f>
        <v>16279</v>
      </c>
    </row>
    <row r="215" spans="2:11">
      <c r="B215" s="17" t="s">
        <v>195</v>
      </c>
      <c r="C215" s="18"/>
      <c r="D215" s="18"/>
      <c r="E215" s="18"/>
      <c r="F215" s="18"/>
      <c r="G215" s="19"/>
      <c r="H215" s="20" t="s">
        <v>178</v>
      </c>
      <c r="I215" s="21"/>
      <c r="J215" s="12">
        <v>4108</v>
      </c>
      <c r="K215" s="12">
        <f>ROUND(J215/100*(100-Содержание!$O$10),2)</f>
        <v>4108</v>
      </c>
    </row>
    <row r="216" spans="2:11">
      <c r="B216" s="17" t="s">
        <v>196</v>
      </c>
      <c r="C216" s="18"/>
      <c r="D216" s="18"/>
      <c r="E216" s="18"/>
      <c r="F216" s="18"/>
      <c r="G216" s="19"/>
      <c r="H216" s="20" t="s">
        <v>178</v>
      </c>
      <c r="I216" s="21"/>
      <c r="J216" s="12">
        <v>2483</v>
      </c>
      <c r="K216" s="12">
        <f>ROUND(J216/100*(100-Содержание!$O$10),2)</f>
        <v>2483</v>
      </c>
    </row>
    <row r="217" spans="2:11">
      <c r="B217" s="17" t="s">
        <v>197</v>
      </c>
      <c r="C217" s="18"/>
      <c r="D217" s="18"/>
      <c r="E217" s="18"/>
      <c r="F217" s="18"/>
      <c r="G217" s="19"/>
      <c r="H217" s="20" t="s">
        <v>178</v>
      </c>
      <c r="I217" s="21"/>
      <c r="J217" s="12">
        <v>6767</v>
      </c>
      <c r="K217" s="12">
        <f>ROUND(J217/100*(100-Содержание!$O$10),2)</f>
        <v>6767</v>
      </c>
    </row>
    <row r="218" spans="2:11">
      <c r="B218" s="24" t="s">
        <v>202</v>
      </c>
      <c r="C218" s="25"/>
      <c r="D218" s="25"/>
      <c r="E218" s="25"/>
      <c r="F218" s="25"/>
      <c r="G218" s="26"/>
      <c r="H218" s="30" t="s">
        <v>178</v>
      </c>
      <c r="I218" s="31"/>
      <c r="J218" s="34">
        <v>25412</v>
      </c>
      <c r="K218" s="34">
        <f>ROUND(J218/100*(100-Содержание!$O$10),2)</f>
        <v>25412</v>
      </c>
    </row>
    <row r="219" spans="2:11">
      <c r="B219" s="27"/>
      <c r="C219" s="28"/>
      <c r="D219" s="28"/>
      <c r="E219" s="28"/>
      <c r="F219" s="28"/>
      <c r="G219" s="29"/>
      <c r="H219" s="32"/>
      <c r="I219" s="33"/>
      <c r="J219" s="35"/>
      <c r="K219" s="35"/>
    </row>
    <row r="220" spans="2:11">
      <c r="B220" s="24" t="s">
        <v>203</v>
      </c>
      <c r="C220" s="25"/>
      <c r="D220" s="25"/>
      <c r="E220" s="25"/>
      <c r="F220" s="25"/>
      <c r="G220" s="26"/>
      <c r="H220" s="20" t="s">
        <v>83</v>
      </c>
      <c r="I220" s="21"/>
      <c r="J220" s="12">
        <v>25412</v>
      </c>
      <c r="K220" s="12">
        <f>ROUND(J220/100*(100-Содержание!$O$10),2)</f>
        <v>25412</v>
      </c>
    </row>
    <row r="221" spans="2:11">
      <c r="B221" s="27"/>
      <c r="C221" s="28"/>
      <c r="D221" s="28"/>
      <c r="E221" s="28"/>
      <c r="F221" s="28"/>
      <c r="G221" s="29"/>
      <c r="H221" s="20" t="s">
        <v>76</v>
      </c>
      <c r="I221" s="21"/>
      <c r="J221" s="12">
        <v>25412</v>
      </c>
      <c r="K221" s="12">
        <f>ROUND(J221/100*(100-Содержание!$O$10),2)</f>
        <v>25412</v>
      </c>
    </row>
    <row r="222" spans="2:11">
      <c r="B222" s="61" t="s">
        <v>205</v>
      </c>
      <c r="C222" s="61"/>
      <c r="D222" s="61"/>
      <c r="E222" s="61"/>
      <c r="F222" s="61"/>
      <c r="G222" s="61"/>
      <c r="H222" s="61"/>
      <c r="I222" s="61"/>
      <c r="J222" s="61"/>
      <c r="K222" s="61"/>
    </row>
    <row r="223" spans="2:11">
      <c r="B223" s="17" t="s">
        <v>193</v>
      </c>
      <c r="C223" s="18"/>
      <c r="D223" s="18"/>
      <c r="E223" s="18"/>
      <c r="F223" s="18"/>
      <c r="G223" s="19"/>
      <c r="H223" s="20" t="s">
        <v>178</v>
      </c>
      <c r="I223" s="21"/>
      <c r="J223" s="12">
        <v>16279</v>
      </c>
      <c r="K223" s="12">
        <f>ROUND(J223/100*(100-Содержание!$O$10),2)</f>
        <v>16279</v>
      </c>
    </row>
    <row r="224" spans="2:11">
      <c r="B224" s="24" t="s">
        <v>194</v>
      </c>
      <c r="C224" s="25"/>
      <c r="D224" s="25"/>
      <c r="E224" s="25"/>
      <c r="F224" s="25"/>
      <c r="G224" s="26"/>
      <c r="H224" s="20">
        <v>125</v>
      </c>
      <c r="I224" s="21"/>
      <c r="J224" s="12">
        <v>16279</v>
      </c>
      <c r="K224" s="12">
        <f>ROUND(J224/100*(100-Содержание!$O$10),2)</f>
        <v>16279</v>
      </c>
    </row>
    <row r="225" spans="2:11">
      <c r="B225" s="62"/>
      <c r="C225" s="63"/>
      <c r="D225" s="63"/>
      <c r="E225" s="63"/>
      <c r="F225" s="63"/>
      <c r="G225" s="64"/>
      <c r="H225" s="20" t="s">
        <v>83</v>
      </c>
      <c r="I225" s="21"/>
      <c r="J225" s="12">
        <v>10781</v>
      </c>
      <c r="K225" s="12">
        <f>ROUND(J225/100*(100-Содержание!$O$10),2)</f>
        <v>10781</v>
      </c>
    </row>
    <row r="226" spans="2:11">
      <c r="B226" s="62"/>
      <c r="C226" s="63"/>
      <c r="D226" s="63"/>
      <c r="E226" s="63"/>
      <c r="F226" s="63"/>
      <c r="G226" s="64"/>
      <c r="H226" s="20" t="s">
        <v>161</v>
      </c>
      <c r="I226" s="21"/>
      <c r="J226" s="12">
        <v>16279</v>
      </c>
      <c r="K226" s="12">
        <f>ROUND(J226/100*(100-Содержание!$O$10),2)</f>
        <v>16279</v>
      </c>
    </row>
    <row r="227" spans="2:11">
      <c r="B227" s="62"/>
      <c r="C227" s="63"/>
      <c r="D227" s="63"/>
      <c r="E227" s="63"/>
      <c r="F227" s="63"/>
      <c r="G227" s="64"/>
      <c r="H227" s="20">
        <v>190</v>
      </c>
      <c r="I227" s="21"/>
      <c r="J227" s="12">
        <v>16279</v>
      </c>
      <c r="K227" s="12">
        <f>ROUND(J227/100*(100-Содержание!$O$10),2)</f>
        <v>16279</v>
      </c>
    </row>
    <row r="228" spans="2:11">
      <c r="B228" s="62"/>
      <c r="C228" s="63"/>
      <c r="D228" s="63"/>
      <c r="E228" s="63"/>
      <c r="F228" s="63"/>
      <c r="G228" s="64"/>
      <c r="H228" s="20" t="s">
        <v>164</v>
      </c>
      <c r="I228" s="21"/>
      <c r="J228" s="12">
        <v>16279</v>
      </c>
      <c r="K228" s="12">
        <f>ROUND(J228/100*(100-Содержание!$O$10),2)</f>
        <v>16279</v>
      </c>
    </row>
    <row r="229" spans="2:11">
      <c r="B229" s="62"/>
      <c r="C229" s="63"/>
      <c r="D229" s="63"/>
      <c r="E229" s="63"/>
      <c r="F229" s="63"/>
      <c r="G229" s="64"/>
      <c r="H229" s="20">
        <v>250</v>
      </c>
      <c r="I229" s="21"/>
      <c r="J229" s="12">
        <v>16279</v>
      </c>
      <c r="K229" s="12">
        <f>ROUND(J229/100*(100-Содержание!$O$10),2)</f>
        <v>16279</v>
      </c>
    </row>
    <row r="230" spans="2:11">
      <c r="B230" s="62"/>
      <c r="C230" s="63"/>
      <c r="D230" s="63"/>
      <c r="E230" s="63"/>
      <c r="F230" s="63"/>
      <c r="G230" s="64"/>
      <c r="H230" s="20">
        <v>375</v>
      </c>
      <c r="I230" s="21"/>
      <c r="J230" s="12">
        <v>10781</v>
      </c>
      <c r="K230" s="12">
        <f>ROUND(J230/100*(100-Содержание!$O$10),2)</f>
        <v>10781</v>
      </c>
    </row>
    <row r="231" spans="2:11">
      <c r="B231" s="27"/>
      <c r="C231" s="28"/>
      <c r="D231" s="28"/>
      <c r="E231" s="28"/>
      <c r="F231" s="28"/>
      <c r="G231" s="29"/>
      <c r="H231" s="20" t="s">
        <v>76</v>
      </c>
      <c r="I231" s="21"/>
      <c r="J231" s="12">
        <v>16279</v>
      </c>
      <c r="K231" s="12">
        <f>ROUND(J231/100*(100-Содержание!$O$10),2)</f>
        <v>16279</v>
      </c>
    </row>
    <row r="232" spans="2:11">
      <c r="B232" s="17" t="s">
        <v>195</v>
      </c>
      <c r="C232" s="18"/>
      <c r="D232" s="18"/>
      <c r="E232" s="18"/>
      <c r="F232" s="18"/>
      <c r="G232" s="19"/>
      <c r="H232" s="20" t="s">
        <v>178</v>
      </c>
      <c r="I232" s="21"/>
      <c r="J232" s="12">
        <v>4108</v>
      </c>
      <c r="K232" s="12">
        <f>ROUND(J232/100*(100-Содержание!$O$10),2)</f>
        <v>4108</v>
      </c>
    </row>
    <row r="233" spans="2:11">
      <c r="B233" s="17" t="s">
        <v>196</v>
      </c>
      <c r="C233" s="18"/>
      <c r="D233" s="18"/>
      <c r="E233" s="18"/>
      <c r="F233" s="18"/>
      <c r="G233" s="19"/>
      <c r="H233" s="20" t="s">
        <v>178</v>
      </c>
      <c r="I233" s="21"/>
      <c r="J233" s="12">
        <v>2483</v>
      </c>
      <c r="K233" s="12">
        <f>ROUND(J233/100*(100-Содержание!$O$10),2)</f>
        <v>2483</v>
      </c>
    </row>
    <row r="234" spans="2:11">
      <c r="B234" s="17" t="s">
        <v>197</v>
      </c>
      <c r="C234" s="18"/>
      <c r="D234" s="18"/>
      <c r="E234" s="18"/>
      <c r="F234" s="18"/>
      <c r="G234" s="19"/>
      <c r="H234" s="20" t="s">
        <v>178</v>
      </c>
      <c r="I234" s="21"/>
      <c r="J234" s="12">
        <v>6767</v>
      </c>
      <c r="K234" s="12">
        <f>ROUND(J234/100*(100-Содержание!$O$10),2)</f>
        <v>6767</v>
      </c>
    </row>
    <row r="235" spans="2:11">
      <c r="B235" s="24" t="s">
        <v>202</v>
      </c>
      <c r="C235" s="25"/>
      <c r="D235" s="25"/>
      <c r="E235" s="25"/>
      <c r="F235" s="25"/>
      <c r="G235" s="26"/>
      <c r="H235" s="30" t="s">
        <v>178</v>
      </c>
      <c r="I235" s="31"/>
      <c r="J235" s="34">
        <v>25412</v>
      </c>
      <c r="K235" s="34">
        <f>ROUND(J235/100*(100-Содержание!$O$10),2)</f>
        <v>25412</v>
      </c>
    </row>
    <row r="236" spans="2:11">
      <c r="B236" s="27"/>
      <c r="C236" s="28"/>
      <c r="D236" s="28"/>
      <c r="E236" s="28"/>
      <c r="F236" s="28"/>
      <c r="G236" s="29"/>
      <c r="H236" s="32"/>
      <c r="I236" s="33"/>
      <c r="J236" s="35"/>
      <c r="K236" s="35"/>
    </row>
    <row r="237" spans="2:11">
      <c r="B237" s="24" t="s">
        <v>203</v>
      </c>
      <c r="C237" s="25"/>
      <c r="D237" s="25"/>
      <c r="E237" s="25"/>
      <c r="F237" s="25"/>
      <c r="G237" s="26"/>
      <c r="H237" s="20" t="s">
        <v>83</v>
      </c>
      <c r="I237" s="21"/>
      <c r="J237" s="12">
        <v>25412</v>
      </c>
      <c r="K237" s="12">
        <f>ROUND(J237/100*(100-Содержание!$O$10),2)</f>
        <v>25412</v>
      </c>
    </row>
    <row r="238" spans="2:11">
      <c r="B238" s="27"/>
      <c r="C238" s="28"/>
      <c r="D238" s="28"/>
      <c r="E238" s="28"/>
      <c r="F238" s="28"/>
      <c r="G238" s="29"/>
      <c r="H238" s="20" t="s">
        <v>76</v>
      </c>
      <c r="I238" s="21"/>
      <c r="J238" s="12">
        <v>25412</v>
      </c>
      <c r="K238" s="12">
        <f>ROUND(J238/100*(100-Содержание!$O$10),2)</f>
        <v>25412</v>
      </c>
    </row>
    <row r="239" spans="2:11">
      <c r="B239" s="61" t="s">
        <v>207</v>
      </c>
      <c r="C239" s="61"/>
      <c r="D239" s="61"/>
      <c r="E239" s="61"/>
      <c r="F239" s="61"/>
      <c r="G239" s="61"/>
      <c r="H239" s="61"/>
      <c r="I239" s="61"/>
      <c r="J239" s="61"/>
      <c r="K239" s="61"/>
    </row>
    <row r="240" spans="2:11">
      <c r="B240" s="24" t="s">
        <v>207</v>
      </c>
      <c r="C240" s="25"/>
      <c r="D240" s="25"/>
      <c r="E240" s="25"/>
      <c r="F240" s="25"/>
      <c r="G240" s="26"/>
      <c r="H240" s="20">
        <v>125</v>
      </c>
      <c r="I240" s="21"/>
      <c r="J240" s="12">
        <v>5376</v>
      </c>
      <c r="K240" s="12">
        <f>ROUND(J240/100*(100-Содержание!$O$10),2)</f>
        <v>5376</v>
      </c>
    </row>
    <row r="241" spans="2:11">
      <c r="B241" s="62"/>
      <c r="C241" s="63"/>
      <c r="D241" s="63"/>
      <c r="E241" s="63"/>
      <c r="F241" s="63"/>
      <c r="G241" s="64"/>
      <c r="H241" s="20" t="s">
        <v>83</v>
      </c>
      <c r="I241" s="21"/>
      <c r="J241" s="12">
        <v>5376</v>
      </c>
      <c r="K241" s="12">
        <f>ROUND(J241/100*(100-Содержание!$O$10),2)</f>
        <v>5376</v>
      </c>
    </row>
    <row r="242" spans="2:11">
      <c r="B242" s="62"/>
      <c r="C242" s="63"/>
      <c r="D242" s="63"/>
      <c r="E242" s="63"/>
      <c r="F242" s="63"/>
      <c r="G242" s="64"/>
      <c r="H242" s="20">
        <v>190</v>
      </c>
      <c r="I242" s="21"/>
      <c r="J242" s="12">
        <v>6828</v>
      </c>
      <c r="K242" s="12">
        <f>ROUND(J242/100*(100-Содержание!$O$10),2)</f>
        <v>6828</v>
      </c>
    </row>
    <row r="243" spans="2:11">
      <c r="B243" s="62"/>
      <c r="C243" s="63"/>
      <c r="D243" s="63"/>
      <c r="E243" s="63"/>
      <c r="F243" s="63"/>
      <c r="G243" s="64"/>
      <c r="H243" s="20">
        <v>250</v>
      </c>
      <c r="I243" s="21"/>
      <c r="J243" s="12">
        <v>8315</v>
      </c>
      <c r="K243" s="12">
        <f>ROUND(J243/100*(100-Содержание!$O$10),2)</f>
        <v>8315</v>
      </c>
    </row>
    <row r="244" spans="2:11">
      <c r="B244" s="62"/>
      <c r="C244" s="63"/>
      <c r="D244" s="63"/>
      <c r="E244" s="63"/>
      <c r="F244" s="63"/>
      <c r="G244" s="64"/>
      <c r="H244" s="20">
        <v>375</v>
      </c>
      <c r="I244" s="21"/>
      <c r="J244" s="12">
        <v>11820</v>
      </c>
      <c r="K244" s="12">
        <f>ROUND(J244/100*(100-Содержание!$O$10),2)</f>
        <v>11820</v>
      </c>
    </row>
    <row r="245" spans="2:11">
      <c r="B245" s="27"/>
      <c r="C245" s="28"/>
      <c r="D245" s="28"/>
      <c r="E245" s="28"/>
      <c r="F245" s="28"/>
      <c r="G245" s="29"/>
      <c r="H245" s="20" t="s">
        <v>76</v>
      </c>
      <c r="I245" s="21"/>
      <c r="J245" s="12">
        <v>6828</v>
      </c>
      <c r="K245" s="12">
        <f>ROUND(J245/100*(100-Содержание!$O$10),2)</f>
        <v>6828</v>
      </c>
    </row>
    <row r="246" spans="2:11">
      <c r="B246" s="61" t="s">
        <v>208</v>
      </c>
      <c r="C246" s="61"/>
      <c r="D246" s="61"/>
      <c r="E246" s="61"/>
      <c r="F246" s="61"/>
      <c r="G246" s="61"/>
      <c r="H246" s="61"/>
      <c r="I246" s="61"/>
      <c r="J246" s="61"/>
      <c r="K246" s="61"/>
    </row>
    <row r="247" spans="2:11">
      <c r="B247" s="24" t="s">
        <v>208</v>
      </c>
      <c r="C247" s="25"/>
      <c r="D247" s="25"/>
      <c r="E247" s="25"/>
      <c r="F247" s="25"/>
      <c r="G247" s="26"/>
      <c r="H247" s="20">
        <v>125</v>
      </c>
      <c r="I247" s="21"/>
      <c r="J247" s="12">
        <v>6848</v>
      </c>
      <c r="K247" s="12">
        <f>ROUND(J247/100*(100-Содержание!$O$10),2)</f>
        <v>6848</v>
      </c>
    </row>
    <row r="248" spans="2:11">
      <c r="B248" s="62"/>
      <c r="C248" s="63"/>
      <c r="D248" s="63"/>
      <c r="E248" s="63"/>
      <c r="F248" s="63"/>
      <c r="G248" s="64"/>
      <c r="H248" s="20">
        <v>190</v>
      </c>
      <c r="I248" s="21"/>
      <c r="J248" s="12">
        <v>10781</v>
      </c>
      <c r="K248" s="12">
        <f>ROUND(J248/100*(100-Содержание!$O$10),2)</f>
        <v>10781</v>
      </c>
    </row>
    <row r="249" spans="2:11">
      <c r="B249" s="62"/>
      <c r="C249" s="63"/>
      <c r="D249" s="63"/>
      <c r="E249" s="63"/>
      <c r="F249" s="63"/>
      <c r="G249" s="64"/>
      <c r="H249" s="20">
        <v>250</v>
      </c>
      <c r="I249" s="21"/>
      <c r="J249" s="12">
        <v>11417</v>
      </c>
      <c r="K249" s="12">
        <f>ROUND(J249/100*(100-Содержание!$O$10),2)</f>
        <v>11417</v>
      </c>
    </row>
    <row r="250" spans="2:11">
      <c r="B250" s="62"/>
      <c r="C250" s="63"/>
      <c r="D250" s="63"/>
      <c r="E250" s="63"/>
      <c r="F250" s="63"/>
      <c r="G250" s="64"/>
      <c r="H250" s="20">
        <v>375</v>
      </c>
      <c r="I250" s="21"/>
      <c r="J250" s="12">
        <v>15848</v>
      </c>
      <c r="K250" s="12">
        <f>ROUND(J250/100*(100-Содержание!$O$10),2)</f>
        <v>15848</v>
      </c>
    </row>
    <row r="251" spans="2:11">
      <c r="B251" s="27"/>
      <c r="C251" s="28"/>
      <c r="D251" s="28"/>
      <c r="E251" s="28"/>
      <c r="F251" s="28"/>
      <c r="G251" s="29"/>
      <c r="H251" s="20" t="s">
        <v>76</v>
      </c>
      <c r="I251" s="21"/>
      <c r="J251" s="12">
        <v>6848</v>
      </c>
      <c r="K251" s="12">
        <f>ROUND(J251/100*(100-Содержание!$O$10),2)</f>
        <v>6848</v>
      </c>
    </row>
    <row r="252" spans="2:11">
      <c r="B252" s="61" t="s">
        <v>209</v>
      </c>
      <c r="C252" s="61"/>
      <c r="D252" s="61"/>
      <c r="E252" s="61"/>
      <c r="F252" s="61"/>
      <c r="G252" s="61"/>
      <c r="H252" s="61"/>
      <c r="I252" s="61"/>
      <c r="J252" s="61"/>
      <c r="K252" s="61"/>
    </row>
    <row r="261" spans="2:11">
      <c r="B261" s="44" t="s">
        <v>174</v>
      </c>
      <c r="C261" s="45"/>
      <c r="D261" s="45"/>
      <c r="E261" s="45"/>
      <c r="F261" s="45"/>
      <c r="G261" s="46"/>
      <c r="H261" s="44" t="s">
        <v>175</v>
      </c>
      <c r="I261" s="46"/>
      <c r="J261" s="53" t="s">
        <v>35</v>
      </c>
      <c r="K261" s="53" t="str">
        <f>CONCATENATE("Цена с учетом скидки ",Содержание!$O$10,"%")</f>
        <v>Цена с учетом скидки 0%</v>
      </c>
    </row>
    <row r="262" spans="2:11">
      <c r="B262" s="47"/>
      <c r="C262" s="48"/>
      <c r="D262" s="48"/>
      <c r="E262" s="48"/>
      <c r="F262" s="48"/>
      <c r="G262" s="49"/>
      <c r="H262" s="47"/>
      <c r="I262" s="49"/>
      <c r="J262" s="54"/>
      <c r="K262" s="54"/>
    </row>
    <row r="263" spans="2:11">
      <c r="B263" s="50"/>
      <c r="C263" s="51"/>
      <c r="D263" s="51"/>
      <c r="E263" s="51"/>
      <c r="F263" s="51"/>
      <c r="G263" s="52"/>
      <c r="H263" s="50"/>
      <c r="I263" s="52"/>
      <c r="J263" s="55"/>
      <c r="K263" s="55"/>
    </row>
    <row r="264" spans="2:11">
      <c r="B264" s="61" t="s">
        <v>209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>
      <c r="B265" s="24" t="s">
        <v>210</v>
      </c>
      <c r="C265" s="25"/>
      <c r="D265" s="25"/>
      <c r="E265" s="25"/>
      <c r="F265" s="25"/>
      <c r="G265" s="26"/>
      <c r="H265" s="20">
        <v>125</v>
      </c>
      <c r="I265" s="21"/>
      <c r="J265" s="12">
        <v>6367</v>
      </c>
      <c r="K265" s="12">
        <f>ROUND(J265/100*(100-Содержание!$O$10),2)</f>
        <v>6367</v>
      </c>
    </row>
    <row r="266" spans="2:11">
      <c r="B266" s="62"/>
      <c r="C266" s="63"/>
      <c r="D266" s="63"/>
      <c r="E266" s="63"/>
      <c r="F266" s="63"/>
      <c r="G266" s="64"/>
      <c r="H266" s="20" t="s">
        <v>83</v>
      </c>
      <c r="I266" s="21"/>
      <c r="J266" s="12">
        <v>6367</v>
      </c>
      <c r="K266" s="12">
        <f>ROUND(J266/100*(100-Содержание!$O$10),2)</f>
        <v>6367</v>
      </c>
    </row>
    <row r="267" spans="2:11">
      <c r="B267" s="62"/>
      <c r="C267" s="63"/>
      <c r="D267" s="63"/>
      <c r="E267" s="63"/>
      <c r="F267" s="63"/>
      <c r="G267" s="64"/>
      <c r="H267" s="20" t="s">
        <v>161</v>
      </c>
      <c r="I267" s="21"/>
      <c r="J267" s="12">
        <v>6152</v>
      </c>
      <c r="K267" s="12">
        <f>ROUND(J267/100*(100-Содержание!$O$10),2)</f>
        <v>6152</v>
      </c>
    </row>
    <row r="268" spans="2:11">
      <c r="B268" s="62"/>
      <c r="C268" s="63"/>
      <c r="D268" s="63"/>
      <c r="E268" s="63"/>
      <c r="F268" s="63"/>
      <c r="G268" s="64"/>
      <c r="H268" s="20">
        <v>190</v>
      </c>
      <c r="I268" s="21"/>
      <c r="J268" s="12">
        <v>7209</v>
      </c>
      <c r="K268" s="12">
        <f>ROUND(J268/100*(100-Содержание!$O$10),2)</f>
        <v>7209</v>
      </c>
    </row>
    <row r="269" spans="2:11">
      <c r="B269" s="62"/>
      <c r="C269" s="63"/>
      <c r="D269" s="63"/>
      <c r="E269" s="63"/>
      <c r="F269" s="63"/>
      <c r="G269" s="64"/>
      <c r="H269" s="20" t="s">
        <v>164</v>
      </c>
      <c r="I269" s="21"/>
      <c r="J269" s="12">
        <v>7209</v>
      </c>
      <c r="K269" s="12">
        <f>ROUND(J269/100*(100-Содержание!$O$10),2)</f>
        <v>7209</v>
      </c>
    </row>
    <row r="270" spans="2:11">
      <c r="B270" s="62"/>
      <c r="C270" s="63"/>
      <c r="D270" s="63"/>
      <c r="E270" s="63"/>
      <c r="F270" s="63"/>
      <c r="G270" s="64"/>
      <c r="H270" s="20">
        <v>250</v>
      </c>
      <c r="I270" s="21"/>
      <c r="J270" s="12">
        <v>12579</v>
      </c>
      <c r="K270" s="12">
        <f>ROUND(J270/100*(100-Содержание!$O$10),2)</f>
        <v>12579</v>
      </c>
    </row>
    <row r="271" spans="2:11">
      <c r="B271" s="62"/>
      <c r="C271" s="63"/>
      <c r="D271" s="63"/>
      <c r="E271" s="63"/>
      <c r="F271" s="63"/>
      <c r="G271" s="64"/>
      <c r="H271" s="20" t="s">
        <v>167</v>
      </c>
      <c r="I271" s="21"/>
      <c r="J271" s="12">
        <v>12579</v>
      </c>
      <c r="K271" s="12">
        <f>ROUND(J271/100*(100-Содержание!$O$10),2)</f>
        <v>12579</v>
      </c>
    </row>
    <row r="272" spans="2:11">
      <c r="B272" s="62"/>
      <c r="C272" s="63"/>
      <c r="D272" s="63"/>
      <c r="E272" s="63"/>
      <c r="F272" s="63"/>
      <c r="G272" s="64"/>
      <c r="H272" s="20">
        <v>375</v>
      </c>
      <c r="I272" s="21"/>
      <c r="J272" s="12">
        <v>18795</v>
      </c>
      <c r="K272" s="12">
        <f>ROUND(J272/100*(100-Содержание!$O$10),2)</f>
        <v>18795</v>
      </c>
    </row>
    <row r="273" spans="2:11">
      <c r="B273" s="27"/>
      <c r="C273" s="28"/>
      <c r="D273" s="28"/>
      <c r="E273" s="28"/>
      <c r="F273" s="28"/>
      <c r="G273" s="29"/>
      <c r="H273" s="20" t="s">
        <v>76</v>
      </c>
      <c r="I273" s="21"/>
      <c r="J273" s="12">
        <v>7209</v>
      </c>
      <c r="K273" s="12">
        <f>ROUND(J273/100*(100-Содержание!$O$10),2)</f>
        <v>7209</v>
      </c>
    </row>
  </sheetData>
  <mergeCells count="313">
    <mergeCell ref="I35:I37"/>
    <mergeCell ref="J35:J37"/>
    <mergeCell ref="K35:K37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K38:K39"/>
    <mergeCell ref="B40:D41"/>
    <mergeCell ref="E40:F41"/>
    <mergeCell ref="G40:G41"/>
    <mergeCell ref="H40:H41"/>
    <mergeCell ref="I40:I41"/>
    <mergeCell ref="J40:J41"/>
    <mergeCell ref="K40:K41"/>
    <mergeCell ref="B38:D39"/>
    <mergeCell ref="E38:F39"/>
    <mergeCell ref="J44:J45"/>
    <mergeCell ref="K44:K45"/>
    <mergeCell ref="B42:D43"/>
    <mergeCell ref="E42:F43"/>
    <mergeCell ref="G42:G43"/>
    <mergeCell ref="H42:H43"/>
    <mergeCell ref="I42:I43"/>
    <mergeCell ref="J42:J43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B66:K66"/>
    <mergeCell ref="B67:D69"/>
    <mergeCell ref="E67:F69"/>
    <mergeCell ref="G67:G69"/>
    <mergeCell ref="H67:H69"/>
    <mergeCell ref="I67:I69"/>
    <mergeCell ref="J67:J69"/>
    <mergeCell ref="K67:K69"/>
    <mergeCell ref="J72:J73"/>
    <mergeCell ref="K72:K73"/>
    <mergeCell ref="B70:D71"/>
    <mergeCell ref="E70:F71"/>
    <mergeCell ref="G70:G71"/>
    <mergeCell ref="H70:H71"/>
    <mergeCell ref="I70:I71"/>
    <mergeCell ref="J70:J71"/>
    <mergeCell ref="G74:G75"/>
    <mergeCell ref="H74:H75"/>
    <mergeCell ref="I74:I75"/>
    <mergeCell ref="J74:J75"/>
    <mergeCell ref="K70:K71"/>
    <mergeCell ref="B72:D73"/>
    <mergeCell ref="E72:F73"/>
    <mergeCell ref="G72:G73"/>
    <mergeCell ref="H72:H73"/>
    <mergeCell ref="I72:I73"/>
    <mergeCell ref="K74:K75"/>
    <mergeCell ref="B76:D77"/>
    <mergeCell ref="E76:F77"/>
    <mergeCell ref="G76:G77"/>
    <mergeCell ref="H76:H77"/>
    <mergeCell ref="I76:I77"/>
    <mergeCell ref="J76:J77"/>
    <mergeCell ref="K76:K77"/>
    <mergeCell ref="B74:D75"/>
    <mergeCell ref="E74:F75"/>
    <mergeCell ref="B92:K92"/>
    <mergeCell ref="B93:D95"/>
    <mergeCell ref="E93:F95"/>
    <mergeCell ref="G93:G95"/>
    <mergeCell ref="H93:H95"/>
    <mergeCell ref="I93:I95"/>
    <mergeCell ref="J93:J95"/>
    <mergeCell ref="K93:K95"/>
    <mergeCell ref="J98:J99"/>
    <mergeCell ref="K98:K99"/>
    <mergeCell ref="B96:D97"/>
    <mergeCell ref="E96:F97"/>
    <mergeCell ref="G96:G97"/>
    <mergeCell ref="H96:H97"/>
    <mergeCell ref="I96:I97"/>
    <mergeCell ref="J96:J97"/>
    <mergeCell ref="G100:G101"/>
    <mergeCell ref="H100:H101"/>
    <mergeCell ref="I100:I101"/>
    <mergeCell ref="J100:J101"/>
    <mergeCell ref="K96:K97"/>
    <mergeCell ref="B98:D99"/>
    <mergeCell ref="E98:F99"/>
    <mergeCell ref="G98:G99"/>
    <mergeCell ref="H98:H99"/>
    <mergeCell ref="I98:I99"/>
    <mergeCell ref="K100:K101"/>
    <mergeCell ref="B102:D103"/>
    <mergeCell ref="E102:F103"/>
    <mergeCell ref="G102:G103"/>
    <mergeCell ref="H102:H103"/>
    <mergeCell ref="I102:I103"/>
    <mergeCell ref="J102:J103"/>
    <mergeCell ref="K102:K103"/>
    <mergeCell ref="B100:D101"/>
    <mergeCell ref="E100:F101"/>
    <mergeCell ref="B117:K117"/>
    <mergeCell ref="B118:D120"/>
    <mergeCell ref="E118:F120"/>
    <mergeCell ref="G118:G120"/>
    <mergeCell ref="H118:H120"/>
    <mergeCell ref="I118:I120"/>
    <mergeCell ref="J118:J120"/>
    <mergeCell ref="K118:K120"/>
    <mergeCell ref="J123:J124"/>
    <mergeCell ref="K123:K124"/>
    <mergeCell ref="B121:D122"/>
    <mergeCell ref="E121:F122"/>
    <mergeCell ref="G121:G122"/>
    <mergeCell ref="H121:H122"/>
    <mergeCell ref="I121:I122"/>
    <mergeCell ref="J121:J122"/>
    <mergeCell ref="G125:G126"/>
    <mergeCell ref="H125:H126"/>
    <mergeCell ref="I125:I126"/>
    <mergeCell ref="J125:J126"/>
    <mergeCell ref="K121:K122"/>
    <mergeCell ref="B123:D124"/>
    <mergeCell ref="E123:F124"/>
    <mergeCell ref="G123:G124"/>
    <mergeCell ref="H123:H124"/>
    <mergeCell ref="I123:I124"/>
    <mergeCell ref="K125:K126"/>
    <mergeCell ref="B127:D128"/>
    <mergeCell ref="E127:F128"/>
    <mergeCell ref="G127:G128"/>
    <mergeCell ref="H127:H128"/>
    <mergeCell ref="I127:I128"/>
    <mergeCell ref="J127:J128"/>
    <mergeCell ref="K127:K128"/>
    <mergeCell ref="B125:D126"/>
    <mergeCell ref="E125:F126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B172:K172"/>
    <mergeCell ref="B173:D175"/>
    <mergeCell ref="E173:F175"/>
    <mergeCell ref="G173:G175"/>
    <mergeCell ref="H173:H175"/>
    <mergeCell ref="I173:I175"/>
    <mergeCell ref="J173:J175"/>
    <mergeCell ref="K173:K175"/>
    <mergeCell ref="B176:D177"/>
    <mergeCell ref="E176:F177"/>
    <mergeCell ref="G176:G177"/>
    <mergeCell ref="H176:H177"/>
    <mergeCell ref="I176:I177"/>
    <mergeCell ref="J176:J177"/>
    <mergeCell ref="I180:I181"/>
    <mergeCell ref="J180:J181"/>
    <mergeCell ref="K176:K177"/>
    <mergeCell ref="B178:D179"/>
    <mergeCell ref="E178:F179"/>
    <mergeCell ref="G178:G179"/>
    <mergeCell ref="H178:H179"/>
    <mergeCell ref="I178:I179"/>
    <mergeCell ref="J178:J179"/>
    <mergeCell ref="K178:K179"/>
    <mergeCell ref="K180:K181"/>
    <mergeCell ref="B196:K197"/>
    <mergeCell ref="B200:G202"/>
    <mergeCell ref="H200:I202"/>
    <mergeCell ref="J200:J202"/>
    <mergeCell ref="K200:K202"/>
    <mergeCell ref="B180:D181"/>
    <mergeCell ref="E180:F181"/>
    <mergeCell ref="G180:G181"/>
    <mergeCell ref="H180:H181"/>
    <mergeCell ref="B203:K203"/>
    <mergeCell ref="B204:G204"/>
    <mergeCell ref="H204:I204"/>
    <mergeCell ref="B205:K205"/>
    <mergeCell ref="B206:G206"/>
    <mergeCell ref="H206:I206"/>
    <mergeCell ref="B207:G214"/>
    <mergeCell ref="H207:I207"/>
    <mergeCell ref="H208:I208"/>
    <mergeCell ref="H209:I209"/>
    <mergeCell ref="H210:I210"/>
    <mergeCell ref="H211:I211"/>
    <mergeCell ref="H212:I212"/>
    <mergeCell ref="H213:I213"/>
    <mergeCell ref="H214:I214"/>
    <mergeCell ref="B215:G215"/>
    <mergeCell ref="H215:I215"/>
    <mergeCell ref="B216:G216"/>
    <mergeCell ref="H216:I216"/>
    <mergeCell ref="B217:G217"/>
    <mergeCell ref="H217:I217"/>
    <mergeCell ref="B218:G219"/>
    <mergeCell ref="H218:I219"/>
    <mergeCell ref="J218:J219"/>
    <mergeCell ref="K218:K219"/>
    <mergeCell ref="B220:G221"/>
    <mergeCell ref="H220:I220"/>
    <mergeCell ref="H221:I221"/>
    <mergeCell ref="B222:K222"/>
    <mergeCell ref="B223:G223"/>
    <mergeCell ref="H223:I223"/>
    <mergeCell ref="B224:G231"/>
    <mergeCell ref="H224:I224"/>
    <mergeCell ref="H225:I225"/>
    <mergeCell ref="H226:I226"/>
    <mergeCell ref="H227:I227"/>
    <mergeCell ref="H228:I228"/>
    <mergeCell ref="H229:I229"/>
    <mergeCell ref="H230:I230"/>
    <mergeCell ref="H231:I231"/>
    <mergeCell ref="B232:G232"/>
    <mergeCell ref="H232:I232"/>
    <mergeCell ref="B233:G233"/>
    <mergeCell ref="H233:I233"/>
    <mergeCell ref="B234:G234"/>
    <mergeCell ref="H234:I234"/>
    <mergeCell ref="B235:G236"/>
    <mergeCell ref="H235:I236"/>
    <mergeCell ref="J235:J236"/>
    <mergeCell ref="K235:K236"/>
    <mergeCell ref="B237:G238"/>
    <mergeCell ref="H237:I237"/>
    <mergeCell ref="H238:I238"/>
    <mergeCell ref="B239:K239"/>
    <mergeCell ref="B240:G245"/>
    <mergeCell ref="H240:I240"/>
    <mergeCell ref="H241:I241"/>
    <mergeCell ref="H242:I242"/>
    <mergeCell ref="H243:I243"/>
    <mergeCell ref="H244:I244"/>
    <mergeCell ref="H245:I245"/>
    <mergeCell ref="B246:K246"/>
    <mergeCell ref="B247:G251"/>
    <mergeCell ref="H247:I247"/>
    <mergeCell ref="H248:I248"/>
    <mergeCell ref="H249:I249"/>
    <mergeCell ref="H250:I250"/>
    <mergeCell ref="H251:I251"/>
    <mergeCell ref="B252:K252"/>
    <mergeCell ref="B261:G263"/>
    <mergeCell ref="H261:I263"/>
    <mergeCell ref="J261:J263"/>
    <mergeCell ref="K261:K263"/>
    <mergeCell ref="B264:K264"/>
    <mergeCell ref="B265:G273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73:I27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986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19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68" t="s">
        <v>29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>
      <c r="B37" s="44" t="s">
        <v>30</v>
      </c>
      <c r="C37" s="45"/>
      <c r="D37" s="46"/>
      <c r="E37" s="44" t="s">
        <v>31</v>
      </c>
      <c r="F37" s="46"/>
      <c r="G37" s="53" t="s">
        <v>32</v>
      </c>
      <c r="H37" s="53" t="s">
        <v>33</v>
      </c>
      <c r="I37" s="53" t="s">
        <v>34</v>
      </c>
      <c r="J37" s="53" t="s">
        <v>35</v>
      </c>
      <c r="K37" s="53" t="str">
        <f>CONCATENATE("Цена с учетом скидки ",Содержание!$O$10,"%")</f>
        <v>Цена с учетом скидки 0%</v>
      </c>
    </row>
    <row r="38" spans="2:11">
      <c r="B38" s="47"/>
      <c r="C38" s="48"/>
      <c r="D38" s="49"/>
      <c r="E38" s="47"/>
      <c r="F38" s="49"/>
      <c r="G38" s="54"/>
      <c r="H38" s="54"/>
      <c r="I38" s="54"/>
      <c r="J38" s="54"/>
      <c r="K38" s="54"/>
    </row>
    <row r="39" spans="2:11">
      <c r="B39" s="50"/>
      <c r="C39" s="51"/>
      <c r="D39" s="52"/>
      <c r="E39" s="50"/>
      <c r="F39" s="52"/>
      <c r="G39" s="55"/>
      <c r="H39" s="55"/>
      <c r="I39" s="55"/>
      <c r="J39" s="55"/>
      <c r="K39" s="55"/>
    </row>
    <row r="40" spans="2:11">
      <c r="B40" s="66" t="s">
        <v>987</v>
      </c>
      <c r="C40" s="66"/>
      <c r="D40" s="66"/>
      <c r="E40" s="67">
        <v>125</v>
      </c>
      <c r="F40" s="67"/>
      <c r="G40" s="22" t="s">
        <v>988</v>
      </c>
      <c r="H40" s="22" t="s">
        <v>38</v>
      </c>
      <c r="I40" s="22" t="s">
        <v>39</v>
      </c>
      <c r="J40" s="34">
        <v>204776</v>
      </c>
      <c r="K40" s="34">
        <f>ROUND(J40/100*(100-Содержание!$O$10),2)</f>
        <v>204776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989</v>
      </c>
      <c r="C42" s="66"/>
      <c r="D42" s="66"/>
      <c r="E42" s="67">
        <v>190</v>
      </c>
      <c r="F42" s="67"/>
      <c r="G42" s="22" t="s">
        <v>990</v>
      </c>
      <c r="H42" s="22" t="s">
        <v>44</v>
      </c>
      <c r="I42" s="22" t="s">
        <v>45</v>
      </c>
      <c r="J42" s="34">
        <v>277136</v>
      </c>
      <c r="K42" s="34">
        <f>ROUND(J42/100*(100-Содержание!$O$10),2)</f>
        <v>277136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991</v>
      </c>
      <c r="C44" s="66"/>
      <c r="D44" s="66"/>
      <c r="E44" s="67">
        <v>250</v>
      </c>
      <c r="F44" s="67"/>
      <c r="G44" s="22" t="s">
        <v>992</v>
      </c>
      <c r="H44" s="22" t="s">
        <v>50</v>
      </c>
      <c r="I44" s="22" t="s">
        <v>51</v>
      </c>
      <c r="J44" s="34">
        <v>308045</v>
      </c>
      <c r="K44" s="34">
        <f>ROUND(J44/100*(100-Содержание!$O$10),2)</f>
        <v>308045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993</v>
      </c>
      <c r="C46" s="66"/>
      <c r="D46" s="66"/>
      <c r="E46" s="67">
        <v>375</v>
      </c>
      <c r="F46" s="67"/>
      <c r="G46" s="22" t="s">
        <v>994</v>
      </c>
      <c r="H46" s="22" t="s">
        <v>60</v>
      </c>
      <c r="I46" s="22" t="s">
        <v>61</v>
      </c>
      <c r="J46" s="34">
        <v>439938</v>
      </c>
      <c r="K46" s="34">
        <f>ROUND(J46/100*(100-Содержание!$O$10),2)</f>
        <v>439938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995</v>
      </c>
      <c r="C48" s="66"/>
      <c r="D48" s="66"/>
      <c r="E48" s="67" t="s">
        <v>72</v>
      </c>
      <c r="F48" s="67"/>
      <c r="G48" s="22" t="s">
        <v>996</v>
      </c>
      <c r="H48" s="22" t="s">
        <v>363</v>
      </c>
      <c r="I48" s="22"/>
      <c r="J48" s="34">
        <v>226126</v>
      </c>
      <c r="K48" s="34">
        <f>ROUND(J48/100*(100-Содержание!$O$10),2)</f>
        <v>226126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997</v>
      </c>
      <c r="C50" s="66"/>
      <c r="D50" s="66"/>
      <c r="E50" s="67" t="s">
        <v>76</v>
      </c>
      <c r="F50" s="67"/>
      <c r="G50" s="22" t="s">
        <v>998</v>
      </c>
      <c r="H50" s="22" t="s">
        <v>363</v>
      </c>
      <c r="I50" s="22" t="s">
        <v>942</v>
      </c>
      <c r="J50" s="34">
        <v>238393</v>
      </c>
      <c r="K50" s="34">
        <f>ROUND(J50/100*(100-Содержание!$O$10),2)</f>
        <v>238393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19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68" t="s">
        <v>29</v>
      </c>
      <c r="C80" s="68"/>
      <c r="D80" s="68"/>
      <c r="E80" s="68"/>
      <c r="F80" s="68"/>
      <c r="G80" s="68"/>
      <c r="H80" s="68"/>
      <c r="I80" s="68"/>
      <c r="J80" s="68"/>
      <c r="K80" s="68"/>
    </row>
    <row r="81" spans="2:11">
      <c r="B81" s="44" t="s">
        <v>30</v>
      </c>
      <c r="C81" s="45"/>
      <c r="D81" s="46"/>
      <c r="E81" s="44" t="s">
        <v>31</v>
      </c>
      <c r="F81" s="46"/>
      <c r="G81" s="53" t="s">
        <v>32</v>
      </c>
      <c r="H81" s="53" t="s">
        <v>33</v>
      </c>
      <c r="I81" s="53" t="s">
        <v>34</v>
      </c>
      <c r="J81" s="53" t="s">
        <v>35</v>
      </c>
      <c r="K81" s="53" t="str">
        <f>CONCATENATE("Цена с учетом скидки ",Содержание!$O$10,"%")</f>
        <v>Цена с учетом скидки 0%</v>
      </c>
    </row>
    <row r="82" spans="2:11">
      <c r="B82" s="47"/>
      <c r="C82" s="48"/>
      <c r="D82" s="49"/>
      <c r="E82" s="47"/>
      <c r="F82" s="49"/>
      <c r="G82" s="54"/>
      <c r="H82" s="54"/>
      <c r="I82" s="54"/>
      <c r="J82" s="54"/>
      <c r="K82" s="54"/>
    </row>
    <row r="83" spans="2:11">
      <c r="B83" s="50"/>
      <c r="C83" s="51"/>
      <c r="D83" s="52"/>
      <c r="E83" s="50"/>
      <c r="F83" s="52"/>
      <c r="G83" s="55"/>
      <c r="H83" s="55"/>
      <c r="I83" s="55"/>
      <c r="J83" s="55"/>
      <c r="K83" s="55"/>
    </row>
    <row r="84" spans="2:11">
      <c r="B84" s="66" t="s">
        <v>999</v>
      </c>
      <c r="C84" s="66"/>
      <c r="D84" s="66"/>
      <c r="E84" s="67" t="s">
        <v>83</v>
      </c>
      <c r="F84" s="67"/>
      <c r="G84" s="22" t="s">
        <v>1000</v>
      </c>
      <c r="H84" s="22" t="s">
        <v>38</v>
      </c>
      <c r="I84" s="22" t="s">
        <v>39</v>
      </c>
      <c r="J84" s="34">
        <v>179631</v>
      </c>
      <c r="K84" s="34">
        <f>ROUND(J84/100*(100-Содержание!$O$10),2)</f>
        <v>179631</v>
      </c>
    </row>
    <row r="85" spans="2:11">
      <c r="B85" s="66"/>
      <c r="C85" s="66"/>
      <c r="D85" s="66"/>
      <c r="E85" s="67"/>
      <c r="F85" s="67"/>
      <c r="G85" s="23"/>
      <c r="H85" s="23"/>
      <c r="I85" s="23"/>
      <c r="J85" s="35"/>
      <c r="K85" s="35"/>
    </row>
    <row r="86" spans="2:11">
      <c r="B86" s="66" t="s">
        <v>1001</v>
      </c>
      <c r="C86" s="66"/>
      <c r="D86" s="66"/>
      <c r="E86" s="67" t="s">
        <v>86</v>
      </c>
      <c r="F86" s="67"/>
      <c r="G86" s="22" t="s">
        <v>1002</v>
      </c>
      <c r="H86" s="22" t="s">
        <v>44</v>
      </c>
      <c r="I86" s="22" t="s">
        <v>957</v>
      </c>
      <c r="J86" s="34">
        <v>248716</v>
      </c>
      <c r="K86" s="34">
        <f>ROUND(J86/100*(100-Содержание!$O$10),2)</f>
        <v>248716</v>
      </c>
    </row>
    <row r="87" spans="2:11">
      <c r="B87" s="66"/>
      <c r="C87" s="66"/>
      <c r="D87" s="66"/>
      <c r="E87" s="67"/>
      <c r="F87" s="67"/>
      <c r="G87" s="23"/>
      <c r="H87" s="23"/>
      <c r="I87" s="23"/>
      <c r="J87" s="35"/>
      <c r="K87" s="35"/>
    </row>
    <row r="88" spans="2:11">
      <c r="B88" s="66" t="s">
        <v>1003</v>
      </c>
      <c r="C88" s="66"/>
      <c r="D88" s="66"/>
      <c r="E88" s="67" t="s">
        <v>89</v>
      </c>
      <c r="F88" s="67"/>
      <c r="G88" s="22" t="s">
        <v>1004</v>
      </c>
      <c r="H88" s="22" t="s">
        <v>50</v>
      </c>
      <c r="I88" s="22" t="s">
        <v>51</v>
      </c>
      <c r="J88" s="34">
        <v>262803</v>
      </c>
      <c r="K88" s="34">
        <f>ROUND(J88/100*(100-Содержание!$O$10),2)</f>
        <v>262803</v>
      </c>
    </row>
    <row r="89" spans="2:11">
      <c r="B89" s="66"/>
      <c r="C89" s="66"/>
      <c r="D89" s="66"/>
      <c r="E89" s="67"/>
      <c r="F89" s="67"/>
      <c r="G89" s="23"/>
      <c r="H89" s="23"/>
      <c r="I89" s="23"/>
      <c r="J89" s="35"/>
      <c r="K89" s="35"/>
    </row>
    <row r="90" spans="2:11">
      <c r="B90" s="66" t="s">
        <v>1005</v>
      </c>
      <c r="C90" s="66"/>
      <c r="D90" s="66"/>
      <c r="E90" s="67" t="s">
        <v>95</v>
      </c>
      <c r="F90" s="67"/>
      <c r="G90" s="22" t="s">
        <v>1006</v>
      </c>
      <c r="H90" s="22" t="s">
        <v>60</v>
      </c>
      <c r="I90" s="22" t="s">
        <v>61</v>
      </c>
      <c r="J90" s="34">
        <v>375329</v>
      </c>
      <c r="K90" s="34">
        <f>ROUND(J90/100*(100-Содержание!$O$10),2)</f>
        <v>375329</v>
      </c>
    </row>
    <row r="91" spans="2:11">
      <c r="B91" s="66"/>
      <c r="C91" s="66"/>
      <c r="D91" s="66"/>
      <c r="E91" s="67"/>
      <c r="F91" s="67"/>
      <c r="G91" s="23"/>
      <c r="H91" s="23"/>
      <c r="I91" s="23"/>
      <c r="J91" s="35"/>
      <c r="K91" s="35"/>
    </row>
    <row r="93" spans="2:11">
      <c r="B93" s="9" t="s">
        <v>8</v>
      </c>
      <c r="I93" s="9" t="s">
        <v>23</v>
      </c>
    </row>
    <row r="95" spans="2:11">
      <c r="B95" s="4" t="s">
        <v>9</v>
      </c>
      <c r="I95" s="4" t="s">
        <v>24</v>
      </c>
    </row>
    <row r="96" spans="2:11">
      <c r="B96" s="4" t="s">
        <v>10</v>
      </c>
      <c r="I96" s="4" t="s">
        <v>110</v>
      </c>
    </row>
    <row r="97" spans="2:11">
      <c r="B97" s="4" t="s">
        <v>11</v>
      </c>
      <c r="I97" s="4" t="s">
        <v>26</v>
      </c>
    </row>
    <row r="98" spans="2:11">
      <c r="B98" s="4" t="s">
        <v>12</v>
      </c>
      <c r="I98" s="4" t="s">
        <v>27</v>
      </c>
    </row>
    <row r="99" spans="2:11">
      <c r="B99" s="4" t="s">
        <v>109</v>
      </c>
      <c r="I99" s="4" t="s">
        <v>111</v>
      </c>
    </row>
    <row r="100" spans="2:11">
      <c r="B100" s="4" t="s">
        <v>15</v>
      </c>
    </row>
    <row r="101" spans="2:11">
      <c r="B101" s="4" t="s">
        <v>16</v>
      </c>
    </row>
    <row r="102" spans="2:11">
      <c r="B102" s="4" t="s">
        <v>17</v>
      </c>
    </row>
    <row r="103" spans="2:11">
      <c r="B103" s="4" t="s">
        <v>18</v>
      </c>
    </row>
    <row r="104" spans="2:11">
      <c r="B104" s="4" t="s">
        <v>19</v>
      </c>
    </row>
    <row r="105" spans="2:11">
      <c r="B105" s="4" t="s">
        <v>20</v>
      </c>
    </row>
    <row r="106" spans="2:11">
      <c r="B106" s="4" t="s">
        <v>21</v>
      </c>
    </row>
    <row r="107" spans="2:11">
      <c r="B107" s="4" t="s">
        <v>22</v>
      </c>
    </row>
    <row r="108" spans="2:11">
      <c r="B108" s="68" t="s">
        <v>29</v>
      </c>
      <c r="C108" s="68"/>
      <c r="D108" s="68"/>
      <c r="E108" s="68"/>
      <c r="F108" s="68"/>
      <c r="G108" s="68"/>
      <c r="H108" s="68"/>
      <c r="I108" s="68"/>
      <c r="J108" s="68"/>
      <c r="K108" s="68"/>
    </row>
    <row r="109" spans="2:11">
      <c r="B109" s="44" t="s">
        <v>30</v>
      </c>
      <c r="C109" s="45"/>
      <c r="D109" s="46"/>
      <c r="E109" s="44" t="s">
        <v>31</v>
      </c>
      <c r="F109" s="46"/>
      <c r="G109" s="53" t="s">
        <v>32</v>
      </c>
      <c r="H109" s="53" t="s">
        <v>33</v>
      </c>
      <c r="I109" s="53" t="s">
        <v>34</v>
      </c>
      <c r="J109" s="53" t="s">
        <v>35</v>
      </c>
      <c r="K109" s="53" t="str">
        <f>CONCATENATE("Цена с учетом скидки ",Содержание!$O$10,"%")</f>
        <v>Цена с учетом скидки 0%</v>
      </c>
    </row>
    <row r="110" spans="2:11">
      <c r="B110" s="47"/>
      <c r="C110" s="48"/>
      <c r="D110" s="49"/>
      <c r="E110" s="47"/>
      <c r="F110" s="49"/>
      <c r="G110" s="54"/>
      <c r="H110" s="54"/>
      <c r="I110" s="54"/>
      <c r="J110" s="54"/>
      <c r="K110" s="54"/>
    </row>
    <row r="111" spans="2:11">
      <c r="B111" s="50"/>
      <c r="C111" s="51"/>
      <c r="D111" s="52"/>
      <c r="E111" s="50"/>
      <c r="F111" s="52"/>
      <c r="G111" s="55"/>
      <c r="H111" s="55"/>
      <c r="I111" s="55"/>
      <c r="J111" s="55"/>
      <c r="K111" s="55"/>
    </row>
    <row r="112" spans="2:11">
      <c r="B112" s="66" t="s">
        <v>1007</v>
      </c>
      <c r="C112" s="66"/>
      <c r="D112" s="66"/>
      <c r="E112" s="67">
        <v>125</v>
      </c>
      <c r="F112" s="67"/>
      <c r="G112" s="22" t="s">
        <v>1008</v>
      </c>
      <c r="H112" s="22" t="s">
        <v>38</v>
      </c>
      <c r="I112" s="22" t="s">
        <v>39</v>
      </c>
      <c r="J112" s="34">
        <v>231655</v>
      </c>
      <c r="K112" s="34">
        <f>ROUND(J112/100*(100-Содержание!$O$10),2)</f>
        <v>231655</v>
      </c>
    </row>
    <row r="113" spans="2:11">
      <c r="B113" s="66"/>
      <c r="C113" s="66"/>
      <c r="D113" s="66"/>
      <c r="E113" s="67"/>
      <c r="F113" s="67"/>
      <c r="G113" s="23"/>
      <c r="H113" s="23"/>
      <c r="I113" s="23"/>
      <c r="J113" s="35"/>
      <c r="K113" s="35"/>
    </row>
    <row r="114" spans="2:11">
      <c r="B114" s="66" t="s">
        <v>1009</v>
      </c>
      <c r="C114" s="66"/>
      <c r="D114" s="66"/>
      <c r="E114" s="67">
        <v>190</v>
      </c>
      <c r="F114" s="67"/>
      <c r="G114" s="22" t="s">
        <v>1010</v>
      </c>
      <c r="H114" s="22" t="s">
        <v>44</v>
      </c>
      <c r="I114" s="22" t="s">
        <v>957</v>
      </c>
      <c r="J114" s="34">
        <v>321972</v>
      </c>
      <c r="K114" s="34">
        <f>ROUND(J114/100*(100-Содержание!$O$10),2)</f>
        <v>321972</v>
      </c>
    </row>
    <row r="115" spans="2:11">
      <c r="B115" s="66"/>
      <c r="C115" s="66"/>
      <c r="D115" s="66"/>
      <c r="E115" s="67"/>
      <c r="F115" s="67"/>
      <c r="G115" s="23"/>
      <c r="H115" s="23"/>
      <c r="I115" s="23"/>
      <c r="J115" s="35"/>
      <c r="K115" s="35"/>
    </row>
    <row r="116" spans="2:11">
      <c r="B116" s="66" t="s">
        <v>1011</v>
      </c>
      <c r="C116" s="66"/>
      <c r="D116" s="66"/>
      <c r="E116" s="67">
        <v>250</v>
      </c>
      <c r="F116" s="67"/>
      <c r="G116" s="22" t="s">
        <v>1012</v>
      </c>
      <c r="H116" s="22" t="s">
        <v>50</v>
      </c>
      <c r="I116" s="22" t="s">
        <v>51</v>
      </c>
      <c r="J116" s="34">
        <v>357675</v>
      </c>
      <c r="K116" s="34">
        <f>ROUND(J116/100*(100-Содержание!$O$10),2)</f>
        <v>357675</v>
      </c>
    </row>
    <row r="117" spans="2:11">
      <c r="B117" s="66"/>
      <c r="C117" s="66"/>
      <c r="D117" s="66"/>
      <c r="E117" s="67"/>
      <c r="F117" s="67"/>
      <c r="G117" s="23"/>
      <c r="H117" s="23"/>
      <c r="I117" s="23"/>
      <c r="J117" s="35"/>
      <c r="K117" s="35"/>
    </row>
    <row r="118" spans="2:11">
      <c r="B118" s="66" t="s">
        <v>1013</v>
      </c>
      <c r="C118" s="66"/>
      <c r="D118" s="66"/>
      <c r="E118" s="67">
        <v>375</v>
      </c>
      <c r="F118" s="67"/>
      <c r="G118" s="22" t="s">
        <v>1014</v>
      </c>
      <c r="H118" s="22" t="s">
        <v>60</v>
      </c>
      <c r="I118" s="22" t="s">
        <v>61</v>
      </c>
      <c r="J118" s="34">
        <v>511627</v>
      </c>
      <c r="K118" s="34">
        <f>ROUND(J118/100*(100-Содержание!$O$10),2)</f>
        <v>511627</v>
      </c>
    </row>
    <row r="119" spans="2:11">
      <c r="B119" s="66"/>
      <c r="C119" s="66"/>
      <c r="D119" s="66"/>
      <c r="E119" s="67"/>
      <c r="F119" s="67"/>
      <c r="G119" s="23"/>
      <c r="H119" s="23"/>
      <c r="I119" s="23"/>
      <c r="J119" s="35"/>
      <c r="K119" s="35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10</v>
      </c>
      <c r="I134" s="4" t="s">
        <v>131</v>
      </c>
    </row>
    <row r="135" spans="2:9">
      <c r="B135" s="4" t="s">
        <v>11</v>
      </c>
      <c r="I135" s="4" t="s">
        <v>26</v>
      </c>
    </row>
    <row r="136" spans="2:9">
      <c r="B136" s="4" t="s">
        <v>12</v>
      </c>
      <c r="I136" s="4" t="s">
        <v>27</v>
      </c>
    </row>
    <row r="137" spans="2:9">
      <c r="B137" s="4" t="s">
        <v>129</v>
      </c>
      <c r="I137" s="4" t="s">
        <v>132</v>
      </c>
    </row>
    <row r="138" spans="2:9">
      <c r="B138" s="4" t="s">
        <v>130</v>
      </c>
    </row>
    <row r="139" spans="2:9">
      <c r="B139" s="4" t="s">
        <v>15</v>
      </c>
    </row>
    <row r="140" spans="2:9">
      <c r="B140" s="4" t="s">
        <v>16</v>
      </c>
    </row>
    <row r="141" spans="2:9">
      <c r="B141" s="4" t="s">
        <v>17</v>
      </c>
    </row>
    <row r="142" spans="2:9">
      <c r="B142" s="4" t="s">
        <v>18</v>
      </c>
    </row>
    <row r="143" spans="2:9">
      <c r="B143" s="4" t="s">
        <v>19</v>
      </c>
    </row>
    <row r="144" spans="2:9">
      <c r="B144" s="4" t="s">
        <v>20</v>
      </c>
    </row>
    <row r="145" spans="2:11">
      <c r="B145" s="4" t="s">
        <v>21</v>
      </c>
    </row>
    <row r="146" spans="2:11">
      <c r="B146" s="4" t="s">
        <v>22</v>
      </c>
    </row>
    <row r="147" spans="2:11">
      <c r="B147" s="68" t="s">
        <v>29</v>
      </c>
      <c r="C147" s="68"/>
      <c r="D147" s="68"/>
      <c r="E147" s="68"/>
      <c r="F147" s="68"/>
      <c r="G147" s="68"/>
      <c r="H147" s="68"/>
      <c r="I147" s="68"/>
      <c r="J147" s="68"/>
      <c r="K147" s="68"/>
    </row>
    <row r="148" spans="2:11">
      <c r="B148" s="44" t="s">
        <v>30</v>
      </c>
      <c r="C148" s="45"/>
      <c r="D148" s="46"/>
      <c r="E148" s="44" t="s">
        <v>31</v>
      </c>
      <c r="F148" s="46"/>
      <c r="G148" s="53" t="s">
        <v>32</v>
      </c>
      <c r="H148" s="53" t="s">
        <v>33</v>
      </c>
      <c r="I148" s="53" t="s">
        <v>34</v>
      </c>
      <c r="J148" s="53" t="s">
        <v>35</v>
      </c>
      <c r="K148" s="53" t="str">
        <f>CONCATENATE("Цена с учетом скидки ",Содержание!$O$10,"%")</f>
        <v>Цена с учетом скидки 0%</v>
      </c>
    </row>
    <row r="149" spans="2:11">
      <c r="B149" s="47"/>
      <c r="C149" s="48"/>
      <c r="D149" s="49"/>
      <c r="E149" s="47"/>
      <c r="F149" s="49"/>
      <c r="G149" s="54"/>
      <c r="H149" s="54"/>
      <c r="I149" s="54"/>
      <c r="J149" s="54"/>
      <c r="K149" s="54"/>
    </row>
    <row r="150" spans="2:11">
      <c r="B150" s="50"/>
      <c r="C150" s="51"/>
      <c r="D150" s="52"/>
      <c r="E150" s="50"/>
      <c r="F150" s="52"/>
      <c r="G150" s="55"/>
      <c r="H150" s="55"/>
      <c r="I150" s="55"/>
      <c r="J150" s="55"/>
      <c r="K150" s="55"/>
    </row>
    <row r="151" spans="2:11">
      <c r="B151" s="66" t="s">
        <v>1015</v>
      </c>
      <c r="C151" s="66"/>
      <c r="D151" s="66"/>
      <c r="E151" s="67">
        <v>125</v>
      </c>
      <c r="F151" s="67"/>
      <c r="G151" s="22" t="s">
        <v>1016</v>
      </c>
      <c r="H151" s="22" t="s">
        <v>38</v>
      </c>
      <c r="I151" s="22" t="s">
        <v>39</v>
      </c>
      <c r="J151" s="34">
        <v>238301</v>
      </c>
      <c r="K151" s="34">
        <f>ROUND(J151/100*(100-Содержание!$O$10),2)</f>
        <v>238301</v>
      </c>
    </row>
    <row r="152" spans="2:11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2:11">
      <c r="B153" s="66" t="s">
        <v>1017</v>
      </c>
      <c r="C153" s="66"/>
      <c r="D153" s="66"/>
      <c r="E153" s="67">
        <v>190</v>
      </c>
      <c r="F153" s="67"/>
      <c r="G153" s="22" t="s">
        <v>1018</v>
      </c>
      <c r="H153" s="22" t="s">
        <v>44</v>
      </c>
      <c r="I153" s="22" t="s">
        <v>957</v>
      </c>
      <c r="J153" s="34">
        <v>359686</v>
      </c>
      <c r="K153" s="34">
        <f>ROUND(J153/100*(100-Содержание!$O$10),2)</f>
        <v>359686</v>
      </c>
    </row>
    <row r="154" spans="2:11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2:11">
      <c r="B155" s="66" t="s">
        <v>1019</v>
      </c>
      <c r="C155" s="66"/>
      <c r="D155" s="66"/>
      <c r="E155" s="67">
        <v>250</v>
      </c>
      <c r="F155" s="67"/>
      <c r="G155" s="22" t="s">
        <v>1020</v>
      </c>
      <c r="H155" s="22" t="s">
        <v>50</v>
      </c>
      <c r="I155" s="22" t="s">
        <v>51</v>
      </c>
      <c r="J155" s="34">
        <v>398481</v>
      </c>
      <c r="K155" s="34">
        <f>ROUND(J155/100*(100-Содержание!$O$10),2)</f>
        <v>398481</v>
      </c>
    </row>
    <row r="156" spans="2:11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7" spans="2:11">
      <c r="B157" s="66" t="s">
        <v>1021</v>
      </c>
      <c r="C157" s="66"/>
      <c r="D157" s="66"/>
      <c r="E157" s="67">
        <v>375</v>
      </c>
      <c r="F157" s="67"/>
      <c r="G157" s="22" t="s">
        <v>1022</v>
      </c>
      <c r="H157" s="22" t="s">
        <v>60</v>
      </c>
      <c r="I157" s="22" t="s">
        <v>61</v>
      </c>
      <c r="J157" s="34">
        <v>577511</v>
      </c>
      <c r="K157" s="34">
        <f>ROUND(J157/100*(100-Содержание!$O$10),2)</f>
        <v>577511</v>
      </c>
    </row>
    <row r="158" spans="2:11">
      <c r="B158" s="66"/>
      <c r="C158" s="66"/>
      <c r="D158" s="66"/>
      <c r="E158" s="67"/>
      <c r="F158" s="67"/>
      <c r="G158" s="23"/>
      <c r="H158" s="23"/>
      <c r="I158" s="23"/>
      <c r="J158" s="35"/>
      <c r="K158" s="35"/>
    </row>
    <row r="160" spans="2:11">
      <c r="B160" s="9" t="s">
        <v>8</v>
      </c>
      <c r="I160" s="9" t="s">
        <v>23</v>
      </c>
    </row>
    <row r="162" spans="2:11">
      <c r="B162" s="4" t="s">
        <v>9</v>
      </c>
      <c r="I162" s="4" t="s">
        <v>24</v>
      </c>
    </row>
    <row r="163" spans="2:11">
      <c r="B163" s="4" t="s">
        <v>10</v>
      </c>
      <c r="I163" s="4" t="s">
        <v>158</v>
      </c>
    </row>
    <row r="164" spans="2:11">
      <c r="B164" s="4" t="s">
        <v>11</v>
      </c>
      <c r="I164" s="4" t="s">
        <v>26</v>
      </c>
    </row>
    <row r="165" spans="2:11">
      <c r="B165" s="4" t="s">
        <v>146</v>
      </c>
      <c r="I165" s="4" t="s">
        <v>27</v>
      </c>
    </row>
    <row r="166" spans="2:11">
      <c r="B166" s="4" t="s">
        <v>12</v>
      </c>
      <c r="I166" s="4" t="s">
        <v>159</v>
      </c>
    </row>
    <row r="167" spans="2:11">
      <c r="B167" s="4" t="s">
        <v>13</v>
      </c>
    </row>
    <row r="168" spans="2:11">
      <c r="B168" s="4" t="s">
        <v>15</v>
      </c>
    </row>
    <row r="169" spans="2:11">
      <c r="B169" s="4" t="s">
        <v>16</v>
      </c>
    </row>
    <row r="170" spans="2:11">
      <c r="B170" s="4" t="s">
        <v>17</v>
      </c>
    </row>
    <row r="171" spans="2:11">
      <c r="B171" s="4" t="s">
        <v>18</v>
      </c>
    </row>
    <row r="172" spans="2:11">
      <c r="B172" s="4" t="s">
        <v>19</v>
      </c>
    </row>
    <row r="173" spans="2:11">
      <c r="B173" s="4" t="s">
        <v>20</v>
      </c>
    </row>
    <row r="174" spans="2:11">
      <c r="B174" s="4" t="s">
        <v>21</v>
      </c>
    </row>
    <row r="175" spans="2:11">
      <c r="B175" s="4" t="s">
        <v>22</v>
      </c>
    </row>
    <row r="176" spans="2:11">
      <c r="B176" s="68" t="s">
        <v>29</v>
      </c>
      <c r="C176" s="68"/>
      <c r="D176" s="68"/>
      <c r="E176" s="68"/>
      <c r="F176" s="68"/>
      <c r="G176" s="68"/>
      <c r="H176" s="68"/>
      <c r="I176" s="68"/>
      <c r="J176" s="68"/>
      <c r="K176" s="68"/>
    </row>
    <row r="177" spans="2:11">
      <c r="B177" s="44" t="s">
        <v>30</v>
      </c>
      <c r="C177" s="45"/>
      <c r="D177" s="46"/>
      <c r="E177" s="44" t="s">
        <v>31</v>
      </c>
      <c r="F177" s="46"/>
      <c r="G177" s="53" t="s">
        <v>32</v>
      </c>
      <c r="H177" s="53" t="s">
        <v>33</v>
      </c>
      <c r="I177" s="53" t="s">
        <v>34</v>
      </c>
      <c r="J177" s="53" t="s">
        <v>35</v>
      </c>
      <c r="K177" s="53" t="str">
        <f>CONCATENATE("Цена с учетом скидки ",Содержание!$O$10,"%")</f>
        <v>Цена с учетом скидки 0%</v>
      </c>
    </row>
    <row r="178" spans="2:11">
      <c r="B178" s="47"/>
      <c r="C178" s="48"/>
      <c r="D178" s="49"/>
      <c r="E178" s="47"/>
      <c r="F178" s="49"/>
      <c r="G178" s="54"/>
      <c r="H178" s="54"/>
      <c r="I178" s="54"/>
      <c r="J178" s="54"/>
      <c r="K178" s="54"/>
    </row>
    <row r="179" spans="2:11">
      <c r="B179" s="50"/>
      <c r="C179" s="51"/>
      <c r="D179" s="52"/>
      <c r="E179" s="50"/>
      <c r="F179" s="52"/>
      <c r="G179" s="55"/>
      <c r="H179" s="55"/>
      <c r="I179" s="55"/>
      <c r="J179" s="55"/>
      <c r="K179" s="55"/>
    </row>
    <row r="180" spans="2:11">
      <c r="B180" s="66" t="s">
        <v>1023</v>
      </c>
      <c r="C180" s="66"/>
      <c r="D180" s="66"/>
      <c r="E180" s="67" t="s">
        <v>161</v>
      </c>
      <c r="F180" s="67"/>
      <c r="G180" s="22" t="s">
        <v>1024</v>
      </c>
      <c r="H180" s="22" t="s">
        <v>38</v>
      </c>
      <c r="I180" s="22" t="s">
        <v>39</v>
      </c>
      <c r="J180" s="34">
        <v>238102</v>
      </c>
      <c r="K180" s="34">
        <f>ROUND(J180/100*(100-Содержание!$O$10),2)</f>
        <v>238102</v>
      </c>
    </row>
    <row r="181" spans="2:11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82" spans="2:11">
      <c r="B182" s="66" t="s">
        <v>1025</v>
      </c>
      <c r="C182" s="66"/>
      <c r="D182" s="66"/>
      <c r="E182" s="67" t="s">
        <v>164</v>
      </c>
      <c r="F182" s="67"/>
      <c r="G182" s="22" t="s">
        <v>1026</v>
      </c>
      <c r="H182" s="22" t="s">
        <v>44</v>
      </c>
      <c r="I182" s="22" t="s">
        <v>957</v>
      </c>
      <c r="J182" s="34">
        <v>293440</v>
      </c>
      <c r="K182" s="34">
        <f>ROUND(J182/100*(100-Содержание!$O$10),2)</f>
        <v>293440</v>
      </c>
    </row>
    <row r="183" spans="2:11">
      <c r="B183" s="66"/>
      <c r="C183" s="66"/>
      <c r="D183" s="66"/>
      <c r="E183" s="67"/>
      <c r="F183" s="67"/>
      <c r="G183" s="23"/>
      <c r="H183" s="23"/>
      <c r="I183" s="23"/>
      <c r="J183" s="35"/>
      <c r="K183" s="35"/>
    </row>
    <row r="196" spans="2:11">
      <c r="B196" s="65" t="s">
        <v>1027</v>
      </c>
      <c r="C196" s="65"/>
      <c r="D196" s="65"/>
      <c r="E196" s="65"/>
      <c r="F196" s="65"/>
      <c r="G196" s="65"/>
      <c r="H196" s="65"/>
      <c r="I196" s="65"/>
      <c r="J196" s="65"/>
      <c r="K196" s="65"/>
    </row>
    <row r="197" spans="2:11">
      <c r="B197" s="65"/>
      <c r="C197" s="65"/>
      <c r="D197" s="65"/>
      <c r="E197" s="65"/>
      <c r="F197" s="65"/>
      <c r="G197" s="65"/>
      <c r="H197" s="65"/>
      <c r="I197" s="65"/>
      <c r="J197" s="65"/>
      <c r="K197" s="65"/>
    </row>
    <row r="198" spans="2:11">
      <c r="B198" s="10" t="s">
        <v>173</v>
      </c>
    </row>
    <row r="200" spans="2:11">
      <c r="B200" s="44" t="s">
        <v>174</v>
      </c>
      <c r="C200" s="45"/>
      <c r="D200" s="45"/>
      <c r="E200" s="45"/>
      <c r="F200" s="45"/>
      <c r="G200" s="46"/>
      <c r="H200" s="44" t="s">
        <v>175</v>
      </c>
      <c r="I200" s="46"/>
      <c r="J200" s="53" t="s">
        <v>35</v>
      </c>
      <c r="K200" s="53" t="str">
        <f>CONCATENATE("Цена с учетом скидки ",Содержание!$O$10,"%")</f>
        <v>Цена с учетом скидки 0%</v>
      </c>
    </row>
    <row r="201" spans="2:11">
      <c r="B201" s="47"/>
      <c r="C201" s="48"/>
      <c r="D201" s="48"/>
      <c r="E201" s="48"/>
      <c r="F201" s="48"/>
      <c r="G201" s="49"/>
      <c r="H201" s="47"/>
      <c r="I201" s="49"/>
      <c r="J201" s="54"/>
      <c r="K201" s="54"/>
    </row>
    <row r="202" spans="2:11">
      <c r="B202" s="50"/>
      <c r="C202" s="51"/>
      <c r="D202" s="51"/>
      <c r="E202" s="51"/>
      <c r="F202" s="51"/>
      <c r="G202" s="52"/>
      <c r="H202" s="50"/>
      <c r="I202" s="52"/>
      <c r="J202" s="55"/>
      <c r="K202" s="55"/>
    </row>
    <row r="203" spans="2:11">
      <c r="B203" s="61" t="s">
        <v>176</v>
      </c>
      <c r="C203" s="61"/>
      <c r="D203" s="61"/>
      <c r="E203" s="61"/>
      <c r="F203" s="61"/>
      <c r="G203" s="61"/>
      <c r="H203" s="61"/>
      <c r="I203" s="61"/>
      <c r="J203" s="61"/>
      <c r="K203" s="61"/>
    </row>
    <row r="204" spans="2:11">
      <c r="B204" s="17" t="s">
        <v>177</v>
      </c>
      <c r="C204" s="18"/>
      <c r="D204" s="18"/>
      <c r="E204" s="18"/>
      <c r="F204" s="18"/>
      <c r="G204" s="19"/>
      <c r="H204" s="20" t="s">
        <v>178</v>
      </c>
      <c r="I204" s="21"/>
      <c r="J204" s="12">
        <v>1502</v>
      </c>
      <c r="K204" s="12">
        <f>ROUND(J204/100*(100-Содержание!$O$10),2)</f>
        <v>1502</v>
      </c>
    </row>
    <row r="205" spans="2:11">
      <c r="B205" s="61" t="s">
        <v>578</v>
      </c>
      <c r="C205" s="61"/>
      <c r="D205" s="61"/>
      <c r="E205" s="61"/>
      <c r="F205" s="61"/>
      <c r="G205" s="61"/>
      <c r="H205" s="61"/>
      <c r="I205" s="61"/>
      <c r="J205" s="61"/>
      <c r="K205" s="61"/>
    </row>
    <row r="206" spans="2:11">
      <c r="B206" s="24" t="s">
        <v>579</v>
      </c>
      <c r="C206" s="25"/>
      <c r="D206" s="25"/>
      <c r="E206" s="25"/>
      <c r="F206" s="25"/>
      <c r="G206" s="26"/>
      <c r="H206" s="20">
        <v>125</v>
      </c>
      <c r="I206" s="21"/>
      <c r="J206" s="12">
        <v>3759</v>
      </c>
      <c r="K206" s="12">
        <f>ROUND(J206/100*(100-Содержание!$O$10),2)</f>
        <v>3759</v>
      </c>
    </row>
    <row r="207" spans="2:11">
      <c r="B207" s="62"/>
      <c r="C207" s="63"/>
      <c r="D207" s="63"/>
      <c r="E207" s="63"/>
      <c r="F207" s="63"/>
      <c r="G207" s="64"/>
      <c r="H207" s="20" t="s">
        <v>161</v>
      </c>
      <c r="I207" s="21"/>
      <c r="J207" s="12">
        <v>3759</v>
      </c>
      <c r="K207" s="12">
        <f>ROUND(J207/100*(100-Содержание!$O$10),2)</f>
        <v>3759</v>
      </c>
    </row>
    <row r="208" spans="2:11">
      <c r="B208" s="62"/>
      <c r="C208" s="63"/>
      <c r="D208" s="63"/>
      <c r="E208" s="63"/>
      <c r="F208" s="63"/>
      <c r="G208" s="64"/>
      <c r="H208" s="20">
        <v>190</v>
      </c>
      <c r="I208" s="21"/>
      <c r="J208" s="12">
        <v>6215</v>
      </c>
      <c r="K208" s="12">
        <f>ROUND(J208/100*(100-Содержание!$O$10),2)</f>
        <v>6215</v>
      </c>
    </row>
    <row r="209" spans="2:11">
      <c r="B209" s="62"/>
      <c r="C209" s="63"/>
      <c r="D209" s="63"/>
      <c r="E209" s="63"/>
      <c r="F209" s="63"/>
      <c r="G209" s="64"/>
      <c r="H209" s="20" t="s">
        <v>164</v>
      </c>
      <c r="I209" s="21"/>
      <c r="J209" s="12">
        <v>6215</v>
      </c>
      <c r="K209" s="12">
        <f>ROUND(J209/100*(100-Содержание!$O$10),2)</f>
        <v>6215</v>
      </c>
    </row>
    <row r="210" spans="2:11">
      <c r="B210" s="62"/>
      <c r="C210" s="63"/>
      <c r="D210" s="63"/>
      <c r="E210" s="63"/>
      <c r="F210" s="63"/>
      <c r="G210" s="64"/>
      <c r="H210" s="20">
        <v>250</v>
      </c>
      <c r="I210" s="21"/>
      <c r="J210" s="12">
        <v>6768</v>
      </c>
      <c r="K210" s="12">
        <f>ROUND(J210/100*(100-Содержание!$O$10),2)</f>
        <v>6768</v>
      </c>
    </row>
    <row r="211" spans="2:11">
      <c r="B211" s="62"/>
      <c r="C211" s="63"/>
      <c r="D211" s="63"/>
      <c r="E211" s="63"/>
      <c r="F211" s="63"/>
      <c r="G211" s="64"/>
      <c r="H211" s="20">
        <v>375</v>
      </c>
      <c r="I211" s="21"/>
      <c r="J211" s="12">
        <v>10523</v>
      </c>
      <c r="K211" s="12">
        <f>ROUND(J211/100*(100-Содержание!$O$10),2)</f>
        <v>10523</v>
      </c>
    </row>
    <row r="212" spans="2:11">
      <c r="B212" s="62"/>
      <c r="C212" s="63"/>
      <c r="D212" s="63"/>
      <c r="E212" s="63"/>
      <c r="F212" s="63"/>
      <c r="G212" s="64"/>
      <c r="H212" s="20" t="s">
        <v>72</v>
      </c>
      <c r="I212" s="21"/>
      <c r="J212" s="12">
        <v>989</v>
      </c>
      <c r="K212" s="12">
        <f>ROUND(J212/100*(100-Содержание!$O$10),2)</f>
        <v>989</v>
      </c>
    </row>
    <row r="213" spans="2:11">
      <c r="B213" s="27"/>
      <c r="C213" s="28"/>
      <c r="D213" s="28"/>
      <c r="E213" s="28"/>
      <c r="F213" s="28"/>
      <c r="G213" s="29"/>
      <c r="H213" s="20" t="s">
        <v>76</v>
      </c>
      <c r="I213" s="21"/>
      <c r="J213" s="12">
        <v>3759</v>
      </c>
      <c r="K213" s="12">
        <f>ROUND(J213/100*(100-Содержание!$O$10),2)</f>
        <v>3759</v>
      </c>
    </row>
    <row r="214" spans="2:11">
      <c r="B214" s="61" t="s">
        <v>179</v>
      </c>
      <c r="C214" s="61"/>
      <c r="D214" s="61"/>
      <c r="E214" s="61"/>
      <c r="F214" s="61"/>
      <c r="G214" s="61"/>
      <c r="H214" s="61"/>
      <c r="I214" s="61"/>
      <c r="J214" s="61"/>
      <c r="K214" s="61"/>
    </row>
    <row r="215" spans="2:11">
      <c r="B215" s="17" t="s">
        <v>183</v>
      </c>
      <c r="C215" s="18"/>
      <c r="D215" s="18"/>
      <c r="E215" s="18"/>
      <c r="F215" s="18"/>
      <c r="G215" s="19"/>
      <c r="H215" s="20">
        <v>190</v>
      </c>
      <c r="I215" s="21"/>
      <c r="J215" s="12">
        <v>6745</v>
      </c>
      <c r="K215" s="12">
        <f>ROUND(J215/100*(100-Содержание!$O$10),2)</f>
        <v>6745</v>
      </c>
    </row>
    <row r="216" spans="2:11">
      <c r="B216" s="17" t="s">
        <v>185</v>
      </c>
      <c r="C216" s="18"/>
      <c r="D216" s="18"/>
      <c r="E216" s="18"/>
      <c r="F216" s="18"/>
      <c r="G216" s="19"/>
      <c r="H216" s="20" t="s">
        <v>178</v>
      </c>
      <c r="I216" s="21"/>
      <c r="J216" s="12">
        <v>799</v>
      </c>
      <c r="K216" s="12">
        <f>ROUND(J216/100*(100-Содержание!$O$10),2)</f>
        <v>799</v>
      </c>
    </row>
    <row r="217" spans="2:11">
      <c r="B217" s="61" t="s">
        <v>192</v>
      </c>
      <c r="C217" s="61"/>
      <c r="D217" s="61"/>
      <c r="E217" s="61"/>
      <c r="F217" s="61"/>
      <c r="G217" s="61"/>
      <c r="H217" s="61"/>
      <c r="I217" s="61"/>
      <c r="J217" s="61"/>
      <c r="K217" s="61"/>
    </row>
    <row r="218" spans="2:11">
      <c r="B218" s="24" t="s">
        <v>193</v>
      </c>
      <c r="C218" s="25"/>
      <c r="D218" s="25"/>
      <c r="E218" s="25"/>
      <c r="F218" s="25"/>
      <c r="G218" s="26"/>
      <c r="H218" s="20" t="s">
        <v>83</v>
      </c>
      <c r="I218" s="21"/>
      <c r="J218" s="12">
        <v>10417</v>
      </c>
      <c r="K218" s="12">
        <f>ROUND(J218/100*(100-Содержание!$O$10),2)</f>
        <v>10417</v>
      </c>
    </row>
    <row r="219" spans="2:11">
      <c r="B219" s="62"/>
      <c r="C219" s="63"/>
      <c r="D219" s="63"/>
      <c r="E219" s="63"/>
      <c r="F219" s="63"/>
      <c r="G219" s="64"/>
      <c r="H219" s="20" t="s">
        <v>161</v>
      </c>
      <c r="I219" s="21"/>
      <c r="J219" s="12">
        <v>16279</v>
      </c>
      <c r="K219" s="12">
        <f>ROUND(J219/100*(100-Содержание!$O$10),2)</f>
        <v>16279</v>
      </c>
    </row>
    <row r="220" spans="2:11">
      <c r="B220" s="27"/>
      <c r="C220" s="28"/>
      <c r="D220" s="28"/>
      <c r="E220" s="28"/>
      <c r="F220" s="28"/>
      <c r="G220" s="29"/>
      <c r="H220" s="20" t="s">
        <v>164</v>
      </c>
      <c r="I220" s="21"/>
      <c r="J220" s="12">
        <v>16279</v>
      </c>
      <c r="K220" s="12">
        <f>ROUND(J220/100*(100-Содержание!$O$10),2)</f>
        <v>16279</v>
      </c>
    </row>
    <row r="221" spans="2:11">
      <c r="B221" s="24" t="s">
        <v>194</v>
      </c>
      <c r="C221" s="25"/>
      <c r="D221" s="25"/>
      <c r="E221" s="25"/>
      <c r="F221" s="25"/>
      <c r="G221" s="26"/>
      <c r="H221" s="20">
        <v>125</v>
      </c>
      <c r="I221" s="21"/>
      <c r="J221" s="12">
        <v>16279</v>
      </c>
      <c r="K221" s="12">
        <f>ROUND(J221/100*(100-Содержание!$O$10),2)</f>
        <v>16279</v>
      </c>
    </row>
    <row r="222" spans="2:11">
      <c r="B222" s="62"/>
      <c r="C222" s="63"/>
      <c r="D222" s="63"/>
      <c r="E222" s="63"/>
      <c r="F222" s="63"/>
      <c r="G222" s="64"/>
      <c r="H222" s="20" t="s">
        <v>83</v>
      </c>
      <c r="I222" s="21"/>
      <c r="J222" s="12">
        <v>10417</v>
      </c>
      <c r="K222" s="12">
        <f>ROUND(J222/100*(100-Содержание!$O$10),2)</f>
        <v>10417</v>
      </c>
    </row>
    <row r="223" spans="2:11">
      <c r="B223" s="62"/>
      <c r="C223" s="63"/>
      <c r="D223" s="63"/>
      <c r="E223" s="63"/>
      <c r="F223" s="63"/>
      <c r="G223" s="64"/>
      <c r="H223" s="20" t="s">
        <v>161</v>
      </c>
      <c r="I223" s="21"/>
      <c r="J223" s="12">
        <v>16279</v>
      </c>
      <c r="K223" s="12">
        <f>ROUND(J223/100*(100-Содержание!$O$10),2)</f>
        <v>16279</v>
      </c>
    </row>
    <row r="224" spans="2:11">
      <c r="B224" s="62"/>
      <c r="C224" s="63"/>
      <c r="D224" s="63"/>
      <c r="E224" s="63"/>
      <c r="F224" s="63"/>
      <c r="G224" s="64"/>
      <c r="H224" s="20">
        <v>190</v>
      </c>
      <c r="I224" s="21"/>
      <c r="J224" s="12">
        <v>16279</v>
      </c>
      <c r="K224" s="12">
        <f>ROUND(J224/100*(100-Содержание!$O$10),2)</f>
        <v>16279</v>
      </c>
    </row>
    <row r="225" spans="2:11">
      <c r="B225" s="62"/>
      <c r="C225" s="63"/>
      <c r="D225" s="63"/>
      <c r="E225" s="63"/>
      <c r="F225" s="63"/>
      <c r="G225" s="64"/>
      <c r="H225" s="20" t="s">
        <v>86</v>
      </c>
      <c r="I225" s="21"/>
      <c r="J225" s="12">
        <v>10781</v>
      </c>
      <c r="K225" s="12">
        <f>ROUND(J225/100*(100-Содержание!$O$10),2)</f>
        <v>10781</v>
      </c>
    </row>
    <row r="226" spans="2:11">
      <c r="B226" s="62"/>
      <c r="C226" s="63"/>
      <c r="D226" s="63"/>
      <c r="E226" s="63"/>
      <c r="F226" s="63"/>
      <c r="G226" s="64"/>
      <c r="H226" s="20" t="s">
        <v>164</v>
      </c>
      <c r="I226" s="21"/>
      <c r="J226" s="12">
        <v>16279</v>
      </c>
      <c r="K226" s="12">
        <f>ROUND(J226/100*(100-Содержание!$O$10),2)</f>
        <v>16279</v>
      </c>
    </row>
    <row r="227" spans="2:11">
      <c r="B227" s="62"/>
      <c r="C227" s="63"/>
      <c r="D227" s="63"/>
      <c r="E227" s="63"/>
      <c r="F227" s="63"/>
      <c r="G227" s="64"/>
      <c r="H227" s="20">
        <v>250</v>
      </c>
      <c r="I227" s="21"/>
      <c r="J227" s="12">
        <v>16279</v>
      </c>
      <c r="K227" s="12">
        <f>ROUND(J227/100*(100-Содержание!$O$10),2)</f>
        <v>16279</v>
      </c>
    </row>
    <row r="228" spans="2:11">
      <c r="B228" s="62"/>
      <c r="C228" s="63"/>
      <c r="D228" s="63"/>
      <c r="E228" s="63"/>
      <c r="F228" s="63"/>
      <c r="G228" s="64"/>
      <c r="H228" s="20">
        <v>375</v>
      </c>
      <c r="I228" s="21"/>
      <c r="J228" s="12">
        <v>16279</v>
      </c>
      <c r="K228" s="12">
        <f>ROUND(J228/100*(100-Содержание!$O$10),2)</f>
        <v>16279</v>
      </c>
    </row>
    <row r="229" spans="2:11">
      <c r="B229" s="62"/>
      <c r="C229" s="63"/>
      <c r="D229" s="63"/>
      <c r="E229" s="63"/>
      <c r="F229" s="63"/>
      <c r="G229" s="64"/>
      <c r="H229" s="20" t="s">
        <v>72</v>
      </c>
      <c r="I229" s="21"/>
      <c r="J229" s="12">
        <v>16279</v>
      </c>
      <c r="K229" s="12">
        <f>ROUND(J229/100*(100-Содержание!$O$10),2)</f>
        <v>16279</v>
      </c>
    </row>
    <row r="230" spans="2:11">
      <c r="B230" s="27"/>
      <c r="C230" s="28"/>
      <c r="D230" s="28"/>
      <c r="E230" s="28"/>
      <c r="F230" s="28"/>
      <c r="G230" s="29"/>
      <c r="H230" s="20" t="s">
        <v>76</v>
      </c>
      <c r="I230" s="21"/>
      <c r="J230" s="12">
        <v>16279</v>
      </c>
      <c r="K230" s="12">
        <f>ROUND(J230/100*(100-Содержание!$O$10),2)</f>
        <v>16279</v>
      </c>
    </row>
    <row r="231" spans="2:11">
      <c r="B231" s="17" t="s">
        <v>195</v>
      </c>
      <c r="C231" s="18"/>
      <c r="D231" s="18"/>
      <c r="E231" s="18"/>
      <c r="F231" s="18"/>
      <c r="G231" s="19"/>
      <c r="H231" s="20" t="s">
        <v>178</v>
      </c>
      <c r="I231" s="21"/>
      <c r="J231" s="12">
        <v>4108</v>
      </c>
      <c r="K231" s="12">
        <f>ROUND(J231/100*(100-Содержание!$O$10),2)</f>
        <v>4108</v>
      </c>
    </row>
    <row r="232" spans="2:11">
      <c r="B232" s="17" t="s">
        <v>196</v>
      </c>
      <c r="C232" s="18"/>
      <c r="D232" s="18"/>
      <c r="E232" s="18"/>
      <c r="F232" s="18"/>
      <c r="G232" s="19"/>
      <c r="H232" s="20" t="s">
        <v>178</v>
      </c>
      <c r="I232" s="21"/>
      <c r="J232" s="12">
        <v>2483</v>
      </c>
      <c r="K232" s="12">
        <f>ROUND(J232/100*(100-Содержание!$O$10),2)</f>
        <v>2483</v>
      </c>
    </row>
    <row r="233" spans="2:11">
      <c r="B233" s="17" t="s">
        <v>197</v>
      </c>
      <c r="C233" s="18"/>
      <c r="D233" s="18"/>
      <c r="E233" s="18"/>
      <c r="F233" s="18"/>
      <c r="G233" s="19"/>
      <c r="H233" s="20" t="s">
        <v>178</v>
      </c>
      <c r="I233" s="21"/>
      <c r="J233" s="12">
        <v>6767</v>
      </c>
      <c r="K233" s="12">
        <f>ROUND(J233/100*(100-Содержание!$O$10),2)</f>
        <v>6767</v>
      </c>
    </row>
    <row r="234" spans="2:11">
      <c r="B234" s="24" t="s">
        <v>202</v>
      </c>
      <c r="C234" s="25"/>
      <c r="D234" s="25"/>
      <c r="E234" s="25"/>
      <c r="F234" s="25"/>
      <c r="G234" s="26"/>
      <c r="H234" s="20" t="s">
        <v>161</v>
      </c>
      <c r="I234" s="21"/>
      <c r="J234" s="12">
        <v>25412</v>
      </c>
      <c r="K234" s="12">
        <f>ROUND(J234/100*(100-Содержание!$O$10),2)</f>
        <v>25412</v>
      </c>
    </row>
    <row r="235" spans="2:11">
      <c r="B235" s="27"/>
      <c r="C235" s="28"/>
      <c r="D235" s="28"/>
      <c r="E235" s="28"/>
      <c r="F235" s="28"/>
      <c r="G235" s="29"/>
      <c r="H235" s="20" t="s">
        <v>164</v>
      </c>
      <c r="I235" s="21"/>
      <c r="J235" s="12">
        <v>25412</v>
      </c>
      <c r="K235" s="12">
        <f>ROUND(J235/100*(100-Содержание!$O$10),2)</f>
        <v>25412</v>
      </c>
    </row>
    <row r="236" spans="2:11">
      <c r="B236" s="17" t="s">
        <v>203</v>
      </c>
      <c r="C236" s="18"/>
      <c r="D236" s="18"/>
      <c r="E236" s="18"/>
      <c r="F236" s="18"/>
      <c r="G236" s="19"/>
      <c r="H236" s="20" t="s">
        <v>178</v>
      </c>
      <c r="I236" s="21"/>
      <c r="J236" s="12">
        <v>25412</v>
      </c>
      <c r="K236" s="12">
        <f>ROUND(J236/100*(100-Содержание!$O$10),2)</f>
        <v>25412</v>
      </c>
    </row>
    <row r="237" spans="2:11">
      <c r="B237" s="61" t="s">
        <v>205</v>
      </c>
      <c r="C237" s="61"/>
      <c r="D237" s="61"/>
      <c r="E237" s="61"/>
      <c r="F237" s="61"/>
      <c r="G237" s="61"/>
      <c r="H237" s="61"/>
      <c r="I237" s="61"/>
      <c r="J237" s="61"/>
      <c r="K237" s="61"/>
    </row>
    <row r="238" spans="2:11">
      <c r="B238" s="24" t="s">
        <v>193</v>
      </c>
      <c r="C238" s="25"/>
      <c r="D238" s="25"/>
      <c r="E238" s="25"/>
      <c r="F238" s="25"/>
      <c r="G238" s="26"/>
      <c r="H238" s="20" t="s">
        <v>83</v>
      </c>
      <c r="I238" s="21"/>
      <c r="J238" s="12">
        <v>10417</v>
      </c>
      <c r="K238" s="12">
        <f>ROUND(J238/100*(100-Содержание!$O$10),2)</f>
        <v>10417</v>
      </c>
    </row>
    <row r="239" spans="2:11">
      <c r="B239" s="62"/>
      <c r="C239" s="63"/>
      <c r="D239" s="63"/>
      <c r="E239" s="63"/>
      <c r="F239" s="63"/>
      <c r="G239" s="64"/>
      <c r="H239" s="20" t="s">
        <v>161</v>
      </c>
      <c r="I239" s="21"/>
      <c r="J239" s="12">
        <v>16279</v>
      </c>
      <c r="K239" s="12">
        <f>ROUND(J239/100*(100-Содержание!$O$10),2)</f>
        <v>16279</v>
      </c>
    </row>
    <row r="240" spans="2:11">
      <c r="B240" s="27"/>
      <c r="C240" s="28"/>
      <c r="D240" s="28"/>
      <c r="E240" s="28"/>
      <c r="F240" s="28"/>
      <c r="G240" s="29"/>
      <c r="H240" s="20" t="s">
        <v>164</v>
      </c>
      <c r="I240" s="21"/>
      <c r="J240" s="12">
        <v>16279</v>
      </c>
      <c r="K240" s="12">
        <f>ROUND(J240/100*(100-Содержание!$O$10),2)</f>
        <v>16279</v>
      </c>
    </row>
    <row r="241" spans="2:11">
      <c r="B241" s="24" t="s">
        <v>194</v>
      </c>
      <c r="C241" s="25"/>
      <c r="D241" s="25"/>
      <c r="E241" s="25"/>
      <c r="F241" s="25"/>
      <c r="G241" s="26"/>
      <c r="H241" s="20">
        <v>125</v>
      </c>
      <c r="I241" s="21"/>
      <c r="J241" s="12">
        <v>16279</v>
      </c>
      <c r="K241" s="12">
        <f>ROUND(J241/100*(100-Содержание!$O$10),2)</f>
        <v>16279</v>
      </c>
    </row>
    <row r="242" spans="2:11">
      <c r="B242" s="62"/>
      <c r="C242" s="63"/>
      <c r="D242" s="63"/>
      <c r="E242" s="63"/>
      <c r="F242" s="63"/>
      <c r="G242" s="64"/>
      <c r="H242" s="20" t="s">
        <v>83</v>
      </c>
      <c r="I242" s="21"/>
      <c r="J242" s="12">
        <v>10417</v>
      </c>
      <c r="K242" s="12">
        <f>ROUND(J242/100*(100-Содержание!$O$10),2)</f>
        <v>10417</v>
      </c>
    </row>
    <row r="243" spans="2:11">
      <c r="B243" s="62"/>
      <c r="C243" s="63"/>
      <c r="D243" s="63"/>
      <c r="E243" s="63"/>
      <c r="F243" s="63"/>
      <c r="G243" s="64"/>
      <c r="H243" s="20" t="s">
        <v>161</v>
      </c>
      <c r="I243" s="21"/>
      <c r="J243" s="12">
        <v>16279</v>
      </c>
      <c r="K243" s="12">
        <f>ROUND(J243/100*(100-Содержание!$O$10),2)</f>
        <v>16279</v>
      </c>
    </row>
    <row r="244" spans="2:11">
      <c r="B244" s="62"/>
      <c r="C244" s="63"/>
      <c r="D244" s="63"/>
      <c r="E244" s="63"/>
      <c r="F244" s="63"/>
      <c r="G244" s="64"/>
      <c r="H244" s="20">
        <v>190</v>
      </c>
      <c r="I244" s="21"/>
      <c r="J244" s="12">
        <v>16279</v>
      </c>
      <c r="K244" s="12">
        <f>ROUND(J244/100*(100-Содержание!$O$10),2)</f>
        <v>16279</v>
      </c>
    </row>
    <row r="245" spans="2:11">
      <c r="B245" s="62"/>
      <c r="C245" s="63"/>
      <c r="D245" s="63"/>
      <c r="E245" s="63"/>
      <c r="F245" s="63"/>
      <c r="G245" s="64"/>
      <c r="H245" s="20" t="s">
        <v>86</v>
      </c>
      <c r="I245" s="21"/>
      <c r="J245" s="12">
        <v>10781</v>
      </c>
      <c r="K245" s="12">
        <f>ROUND(J245/100*(100-Содержание!$O$10),2)</f>
        <v>10781</v>
      </c>
    </row>
    <row r="246" spans="2:11">
      <c r="B246" s="62"/>
      <c r="C246" s="63"/>
      <c r="D246" s="63"/>
      <c r="E246" s="63"/>
      <c r="F246" s="63"/>
      <c r="G246" s="64"/>
      <c r="H246" s="20" t="s">
        <v>164</v>
      </c>
      <c r="I246" s="21"/>
      <c r="J246" s="12">
        <v>16279</v>
      </c>
      <c r="K246" s="12">
        <f>ROUND(J246/100*(100-Содержание!$O$10),2)</f>
        <v>16279</v>
      </c>
    </row>
    <row r="247" spans="2:11">
      <c r="B247" s="62"/>
      <c r="C247" s="63"/>
      <c r="D247" s="63"/>
      <c r="E247" s="63"/>
      <c r="F247" s="63"/>
      <c r="G247" s="64"/>
      <c r="H247" s="20">
        <v>250</v>
      </c>
      <c r="I247" s="21"/>
      <c r="J247" s="12">
        <v>16279</v>
      </c>
      <c r="K247" s="12">
        <f>ROUND(J247/100*(100-Содержание!$O$10),2)</f>
        <v>16279</v>
      </c>
    </row>
    <row r="248" spans="2:11">
      <c r="B248" s="62"/>
      <c r="C248" s="63"/>
      <c r="D248" s="63"/>
      <c r="E248" s="63"/>
      <c r="F248" s="63"/>
      <c r="G248" s="64"/>
      <c r="H248" s="20">
        <v>375</v>
      </c>
      <c r="I248" s="21"/>
      <c r="J248" s="12">
        <v>16279</v>
      </c>
      <c r="K248" s="12">
        <f>ROUND(J248/100*(100-Содержание!$O$10),2)</f>
        <v>16279</v>
      </c>
    </row>
    <row r="249" spans="2:11">
      <c r="B249" s="62"/>
      <c r="C249" s="63"/>
      <c r="D249" s="63"/>
      <c r="E249" s="63"/>
      <c r="F249" s="63"/>
      <c r="G249" s="64"/>
      <c r="H249" s="20" t="s">
        <v>72</v>
      </c>
      <c r="I249" s="21"/>
      <c r="J249" s="12">
        <v>16279</v>
      </c>
      <c r="K249" s="12">
        <f>ROUND(J249/100*(100-Содержание!$O$10),2)</f>
        <v>16279</v>
      </c>
    </row>
    <row r="250" spans="2:11">
      <c r="B250" s="27"/>
      <c r="C250" s="28"/>
      <c r="D250" s="28"/>
      <c r="E250" s="28"/>
      <c r="F250" s="28"/>
      <c r="G250" s="29"/>
      <c r="H250" s="20" t="s">
        <v>76</v>
      </c>
      <c r="I250" s="21"/>
      <c r="J250" s="12">
        <v>16279</v>
      </c>
      <c r="K250" s="12">
        <f>ROUND(J250/100*(100-Содержание!$O$10),2)</f>
        <v>16279</v>
      </c>
    </row>
    <row r="251" spans="2:11">
      <c r="B251" s="17" t="s">
        <v>195</v>
      </c>
      <c r="C251" s="18"/>
      <c r="D251" s="18"/>
      <c r="E251" s="18"/>
      <c r="F251" s="18"/>
      <c r="G251" s="19"/>
      <c r="H251" s="20" t="s">
        <v>178</v>
      </c>
      <c r="I251" s="21"/>
      <c r="J251" s="12">
        <v>4108</v>
      </c>
      <c r="K251" s="12">
        <f>ROUND(J251/100*(100-Содержание!$O$10),2)</f>
        <v>4108</v>
      </c>
    </row>
    <row r="252" spans="2:11">
      <c r="B252" s="17" t="s">
        <v>196</v>
      </c>
      <c r="C252" s="18"/>
      <c r="D252" s="18"/>
      <c r="E252" s="18"/>
      <c r="F252" s="18"/>
      <c r="G252" s="19"/>
      <c r="H252" s="20" t="s">
        <v>178</v>
      </c>
      <c r="I252" s="21"/>
      <c r="J252" s="12">
        <v>2483</v>
      </c>
      <c r="K252" s="12">
        <f>ROUND(J252/100*(100-Содержание!$O$10),2)</f>
        <v>2483</v>
      </c>
    </row>
    <row r="253" spans="2:11">
      <c r="B253" s="17" t="s">
        <v>197</v>
      </c>
      <c r="C253" s="18"/>
      <c r="D253" s="18"/>
      <c r="E253" s="18"/>
      <c r="F253" s="18"/>
      <c r="G253" s="19"/>
      <c r="H253" s="20" t="s">
        <v>178</v>
      </c>
      <c r="I253" s="21"/>
      <c r="J253" s="12">
        <v>6767</v>
      </c>
      <c r="K253" s="12">
        <f>ROUND(J253/100*(100-Содержание!$O$10),2)</f>
        <v>6767</v>
      </c>
    </row>
    <row r="254" spans="2:11">
      <c r="B254" s="24" t="s">
        <v>202</v>
      </c>
      <c r="C254" s="25"/>
      <c r="D254" s="25"/>
      <c r="E254" s="25"/>
      <c r="F254" s="25"/>
      <c r="G254" s="26"/>
      <c r="H254" s="20" t="s">
        <v>161</v>
      </c>
      <c r="I254" s="21"/>
      <c r="J254" s="12">
        <v>25412</v>
      </c>
      <c r="K254" s="12">
        <f>ROUND(J254/100*(100-Содержание!$O$10),2)</f>
        <v>25412</v>
      </c>
    </row>
    <row r="255" spans="2:11">
      <c r="B255" s="27"/>
      <c r="C255" s="28"/>
      <c r="D255" s="28"/>
      <c r="E255" s="28"/>
      <c r="F255" s="28"/>
      <c r="G255" s="29"/>
      <c r="H255" s="20" t="s">
        <v>164</v>
      </c>
      <c r="I255" s="21"/>
      <c r="J255" s="12">
        <v>25412</v>
      </c>
      <c r="K255" s="12">
        <f>ROUND(J255/100*(100-Содержание!$O$10),2)</f>
        <v>25412</v>
      </c>
    </row>
    <row r="256" spans="2:11">
      <c r="B256" s="17" t="s">
        <v>203</v>
      </c>
      <c r="C256" s="18"/>
      <c r="D256" s="18"/>
      <c r="E256" s="18"/>
      <c r="F256" s="18"/>
      <c r="G256" s="19"/>
      <c r="H256" s="20" t="s">
        <v>178</v>
      </c>
      <c r="I256" s="21"/>
      <c r="J256" s="12">
        <v>25412</v>
      </c>
      <c r="K256" s="12">
        <f>ROUND(J256/100*(100-Содержание!$O$10),2)</f>
        <v>25412</v>
      </c>
    </row>
    <row r="257" spans="2:11">
      <c r="B257" s="61" t="s">
        <v>207</v>
      </c>
      <c r="C257" s="61"/>
      <c r="D257" s="61"/>
      <c r="E257" s="61"/>
      <c r="F257" s="61"/>
      <c r="G257" s="61"/>
      <c r="H257" s="61"/>
      <c r="I257" s="61"/>
      <c r="J257" s="61"/>
      <c r="K257" s="61"/>
    </row>
    <row r="261" spans="2:11">
      <c r="B261" s="44" t="s">
        <v>174</v>
      </c>
      <c r="C261" s="45"/>
      <c r="D261" s="45"/>
      <c r="E261" s="45"/>
      <c r="F261" s="45"/>
      <c r="G261" s="46"/>
      <c r="H261" s="44" t="s">
        <v>175</v>
      </c>
      <c r="I261" s="46"/>
      <c r="J261" s="53" t="s">
        <v>35</v>
      </c>
      <c r="K261" s="53" t="str">
        <f>CONCATENATE("Цена с учетом скидки ",Содержание!$O$10,"%")</f>
        <v>Цена с учетом скидки 0%</v>
      </c>
    </row>
    <row r="262" spans="2:11">
      <c r="B262" s="47"/>
      <c r="C262" s="48"/>
      <c r="D262" s="48"/>
      <c r="E262" s="48"/>
      <c r="F262" s="48"/>
      <c r="G262" s="49"/>
      <c r="H262" s="47"/>
      <c r="I262" s="49"/>
      <c r="J262" s="54"/>
      <c r="K262" s="54"/>
    </row>
    <row r="263" spans="2:11">
      <c r="B263" s="50"/>
      <c r="C263" s="51"/>
      <c r="D263" s="51"/>
      <c r="E263" s="51"/>
      <c r="F263" s="51"/>
      <c r="G263" s="52"/>
      <c r="H263" s="50"/>
      <c r="I263" s="52"/>
      <c r="J263" s="55"/>
      <c r="K263" s="55"/>
    </row>
    <row r="264" spans="2:11">
      <c r="B264" s="61" t="s">
        <v>207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>
      <c r="B265" s="24" t="s">
        <v>207</v>
      </c>
      <c r="C265" s="25"/>
      <c r="D265" s="25"/>
      <c r="E265" s="25"/>
      <c r="F265" s="25"/>
      <c r="G265" s="26"/>
      <c r="H265" s="20">
        <v>125</v>
      </c>
      <c r="I265" s="21"/>
      <c r="J265" s="12">
        <v>5376</v>
      </c>
      <c r="K265" s="12">
        <f>ROUND(J265/100*(100-Содержание!$O$10),2)</f>
        <v>5376</v>
      </c>
    </row>
    <row r="266" spans="2:11">
      <c r="B266" s="62"/>
      <c r="C266" s="63"/>
      <c r="D266" s="63"/>
      <c r="E266" s="63"/>
      <c r="F266" s="63"/>
      <c r="G266" s="64"/>
      <c r="H266" s="20" t="s">
        <v>83</v>
      </c>
      <c r="I266" s="21"/>
      <c r="J266" s="12">
        <v>5376</v>
      </c>
      <c r="K266" s="12">
        <f>ROUND(J266/100*(100-Содержание!$O$10),2)</f>
        <v>5376</v>
      </c>
    </row>
    <row r="267" spans="2:11">
      <c r="B267" s="62"/>
      <c r="C267" s="63"/>
      <c r="D267" s="63"/>
      <c r="E267" s="63"/>
      <c r="F267" s="63"/>
      <c r="G267" s="64"/>
      <c r="H267" s="20">
        <v>190</v>
      </c>
      <c r="I267" s="21"/>
      <c r="J267" s="12">
        <v>6828</v>
      </c>
      <c r="K267" s="12">
        <f>ROUND(J267/100*(100-Содержание!$O$10),2)</f>
        <v>6828</v>
      </c>
    </row>
    <row r="268" spans="2:11">
      <c r="B268" s="62"/>
      <c r="C268" s="63"/>
      <c r="D268" s="63"/>
      <c r="E268" s="63"/>
      <c r="F268" s="63"/>
      <c r="G268" s="64"/>
      <c r="H268" s="20" t="s">
        <v>86</v>
      </c>
      <c r="I268" s="21"/>
      <c r="J268" s="12">
        <v>6828</v>
      </c>
      <c r="K268" s="12">
        <f>ROUND(J268/100*(100-Содержание!$O$10),2)</f>
        <v>6828</v>
      </c>
    </row>
    <row r="269" spans="2:11">
      <c r="B269" s="62"/>
      <c r="C269" s="63"/>
      <c r="D269" s="63"/>
      <c r="E269" s="63"/>
      <c r="F269" s="63"/>
      <c r="G269" s="64"/>
      <c r="H269" s="20">
        <v>250</v>
      </c>
      <c r="I269" s="21"/>
      <c r="J269" s="12">
        <v>8315</v>
      </c>
      <c r="K269" s="12">
        <f>ROUND(J269/100*(100-Содержание!$O$10),2)</f>
        <v>8315</v>
      </c>
    </row>
    <row r="270" spans="2:11">
      <c r="B270" s="62"/>
      <c r="C270" s="63"/>
      <c r="D270" s="63"/>
      <c r="E270" s="63"/>
      <c r="F270" s="63"/>
      <c r="G270" s="64"/>
      <c r="H270" s="20">
        <v>375</v>
      </c>
      <c r="I270" s="21"/>
      <c r="J270" s="12">
        <v>11820</v>
      </c>
      <c r="K270" s="12">
        <f>ROUND(J270/100*(100-Содержание!$O$10),2)</f>
        <v>11820</v>
      </c>
    </row>
    <row r="271" spans="2:11">
      <c r="B271" s="62"/>
      <c r="C271" s="63"/>
      <c r="D271" s="63"/>
      <c r="E271" s="63"/>
      <c r="F271" s="63"/>
      <c r="G271" s="64"/>
      <c r="H271" s="20" t="s">
        <v>72</v>
      </c>
      <c r="I271" s="21"/>
      <c r="J271" s="12">
        <v>8315</v>
      </c>
      <c r="K271" s="12">
        <f>ROUND(J271/100*(100-Содержание!$O$10),2)</f>
        <v>8315</v>
      </c>
    </row>
    <row r="272" spans="2:11">
      <c r="B272" s="27"/>
      <c r="C272" s="28"/>
      <c r="D272" s="28"/>
      <c r="E272" s="28"/>
      <c r="F272" s="28"/>
      <c r="G272" s="29"/>
      <c r="H272" s="20" t="s">
        <v>76</v>
      </c>
      <c r="I272" s="21"/>
      <c r="J272" s="12">
        <v>6828</v>
      </c>
      <c r="K272" s="12">
        <f>ROUND(J272/100*(100-Содержание!$O$10),2)</f>
        <v>6828</v>
      </c>
    </row>
    <row r="273" spans="2:11">
      <c r="B273" s="61" t="s">
        <v>208</v>
      </c>
      <c r="C273" s="61"/>
      <c r="D273" s="61"/>
      <c r="E273" s="61"/>
      <c r="F273" s="61"/>
      <c r="G273" s="61"/>
      <c r="H273" s="61"/>
      <c r="I273" s="61"/>
      <c r="J273" s="61"/>
      <c r="K273" s="61"/>
    </row>
    <row r="274" spans="2:11">
      <c r="B274" s="24" t="s">
        <v>208</v>
      </c>
      <c r="C274" s="25"/>
      <c r="D274" s="25"/>
      <c r="E274" s="25"/>
      <c r="F274" s="25"/>
      <c r="G274" s="26"/>
      <c r="H274" s="20">
        <v>125</v>
      </c>
      <c r="I274" s="21"/>
      <c r="J274" s="12">
        <v>6848</v>
      </c>
      <c r="K274" s="12">
        <f>ROUND(J274/100*(100-Содержание!$O$10),2)</f>
        <v>6848</v>
      </c>
    </row>
    <row r="275" spans="2:11">
      <c r="B275" s="62"/>
      <c r="C275" s="63"/>
      <c r="D275" s="63"/>
      <c r="E275" s="63"/>
      <c r="F275" s="63"/>
      <c r="G275" s="64"/>
      <c r="H275" s="20">
        <v>190</v>
      </c>
      <c r="I275" s="21"/>
      <c r="J275" s="12">
        <v>10781</v>
      </c>
      <c r="K275" s="12">
        <f>ROUND(J275/100*(100-Содержание!$O$10),2)</f>
        <v>10781</v>
      </c>
    </row>
    <row r="276" spans="2:11">
      <c r="B276" s="62"/>
      <c r="C276" s="63"/>
      <c r="D276" s="63"/>
      <c r="E276" s="63"/>
      <c r="F276" s="63"/>
      <c r="G276" s="64"/>
      <c r="H276" s="20">
        <v>250</v>
      </c>
      <c r="I276" s="21"/>
      <c r="J276" s="12">
        <v>11417</v>
      </c>
      <c r="K276" s="12">
        <f>ROUND(J276/100*(100-Содержание!$O$10),2)</f>
        <v>11417</v>
      </c>
    </row>
    <row r="277" spans="2:11">
      <c r="B277" s="62"/>
      <c r="C277" s="63"/>
      <c r="D277" s="63"/>
      <c r="E277" s="63"/>
      <c r="F277" s="63"/>
      <c r="G277" s="64"/>
      <c r="H277" s="20">
        <v>375</v>
      </c>
      <c r="I277" s="21"/>
      <c r="J277" s="12">
        <v>15848</v>
      </c>
      <c r="K277" s="12">
        <f>ROUND(J277/100*(100-Содержание!$O$10),2)</f>
        <v>15848</v>
      </c>
    </row>
    <row r="278" spans="2:11">
      <c r="B278" s="62"/>
      <c r="C278" s="63"/>
      <c r="D278" s="63"/>
      <c r="E278" s="63"/>
      <c r="F278" s="63"/>
      <c r="G278" s="64"/>
      <c r="H278" s="20" t="s">
        <v>72</v>
      </c>
      <c r="I278" s="21"/>
      <c r="J278" s="12">
        <v>11417</v>
      </c>
      <c r="K278" s="12">
        <f>ROUND(J278/100*(100-Содержание!$O$10),2)</f>
        <v>11417</v>
      </c>
    </row>
    <row r="279" spans="2:11">
      <c r="B279" s="27"/>
      <c r="C279" s="28"/>
      <c r="D279" s="28"/>
      <c r="E279" s="28"/>
      <c r="F279" s="28"/>
      <c r="G279" s="29"/>
      <c r="H279" s="20" t="s">
        <v>76</v>
      </c>
      <c r="I279" s="21"/>
      <c r="J279" s="12">
        <v>6748</v>
      </c>
      <c r="K279" s="12">
        <f>ROUND(J279/100*(100-Содержание!$O$10),2)</f>
        <v>6748</v>
      </c>
    </row>
    <row r="280" spans="2:11">
      <c r="B280" s="61" t="s">
        <v>209</v>
      </c>
      <c r="C280" s="61"/>
      <c r="D280" s="61"/>
      <c r="E280" s="61"/>
      <c r="F280" s="61"/>
      <c r="G280" s="61"/>
      <c r="H280" s="61"/>
      <c r="I280" s="61"/>
      <c r="J280" s="61"/>
      <c r="K280" s="61"/>
    </row>
    <row r="281" spans="2:11">
      <c r="B281" s="24" t="s">
        <v>210</v>
      </c>
      <c r="C281" s="25"/>
      <c r="D281" s="25"/>
      <c r="E281" s="25"/>
      <c r="F281" s="25"/>
      <c r="G281" s="26"/>
      <c r="H281" s="20">
        <v>125</v>
      </c>
      <c r="I281" s="21"/>
      <c r="J281" s="12">
        <v>6367</v>
      </c>
      <c r="K281" s="12">
        <f>ROUND(J281/100*(100-Содержание!$O$10),2)</f>
        <v>6367</v>
      </c>
    </row>
    <row r="282" spans="2:11">
      <c r="B282" s="62"/>
      <c r="C282" s="63"/>
      <c r="D282" s="63"/>
      <c r="E282" s="63"/>
      <c r="F282" s="63"/>
      <c r="G282" s="64"/>
      <c r="H282" s="20" t="s">
        <v>83</v>
      </c>
      <c r="I282" s="21"/>
      <c r="J282" s="12">
        <v>6152</v>
      </c>
      <c r="K282" s="12">
        <f>ROUND(J282/100*(100-Содержание!$O$10),2)</f>
        <v>6152</v>
      </c>
    </row>
    <row r="283" spans="2:11">
      <c r="B283" s="62"/>
      <c r="C283" s="63"/>
      <c r="D283" s="63"/>
      <c r="E283" s="63"/>
      <c r="F283" s="63"/>
      <c r="G283" s="64"/>
      <c r="H283" s="20" t="s">
        <v>161</v>
      </c>
      <c r="I283" s="21"/>
      <c r="J283" s="12">
        <v>6152</v>
      </c>
      <c r="K283" s="12">
        <f>ROUND(J283/100*(100-Содержание!$O$10),2)</f>
        <v>6152</v>
      </c>
    </row>
    <row r="284" spans="2:11">
      <c r="B284" s="62"/>
      <c r="C284" s="63"/>
      <c r="D284" s="63"/>
      <c r="E284" s="63"/>
      <c r="F284" s="63"/>
      <c r="G284" s="64"/>
      <c r="H284" s="20">
        <v>190</v>
      </c>
      <c r="I284" s="21"/>
      <c r="J284" s="12">
        <v>7209</v>
      </c>
      <c r="K284" s="12">
        <f>ROUND(J284/100*(100-Содержание!$O$10),2)</f>
        <v>7209</v>
      </c>
    </row>
    <row r="285" spans="2:11">
      <c r="B285" s="62"/>
      <c r="C285" s="63"/>
      <c r="D285" s="63"/>
      <c r="E285" s="63"/>
      <c r="F285" s="63"/>
      <c r="G285" s="64"/>
      <c r="H285" s="20" t="s">
        <v>86</v>
      </c>
      <c r="I285" s="21"/>
      <c r="J285" s="12">
        <v>7209</v>
      </c>
      <c r="K285" s="12">
        <f>ROUND(J285/100*(100-Содержание!$O$10),2)</f>
        <v>7209</v>
      </c>
    </row>
    <row r="286" spans="2:11">
      <c r="B286" s="62"/>
      <c r="C286" s="63"/>
      <c r="D286" s="63"/>
      <c r="E286" s="63"/>
      <c r="F286" s="63"/>
      <c r="G286" s="64"/>
      <c r="H286" s="20" t="s">
        <v>164</v>
      </c>
      <c r="I286" s="21"/>
      <c r="J286" s="12">
        <v>7209</v>
      </c>
      <c r="K286" s="12">
        <f>ROUND(J286/100*(100-Содержание!$O$10),2)</f>
        <v>7209</v>
      </c>
    </row>
    <row r="287" spans="2:11">
      <c r="B287" s="62"/>
      <c r="C287" s="63"/>
      <c r="D287" s="63"/>
      <c r="E287" s="63"/>
      <c r="F287" s="63"/>
      <c r="G287" s="64"/>
      <c r="H287" s="20">
        <v>250</v>
      </c>
      <c r="I287" s="21"/>
      <c r="J287" s="12">
        <v>12579</v>
      </c>
      <c r="K287" s="12">
        <f>ROUND(J287/100*(100-Содержание!$O$10),2)</f>
        <v>12579</v>
      </c>
    </row>
    <row r="288" spans="2:11">
      <c r="B288" s="62"/>
      <c r="C288" s="63"/>
      <c r="D288" s="63"/>
      <c r="E288" s="63"/>
      <c r="F288" s="63"/>
      <c r="G288" s="64"/>
      <c r="H288" s="20">
        <v>375</v>
      </c>
      <c r="I288" s="21"/>
      <c r="J288" s="12">
        <v>18795</v>
      </c>
      <c r="K288" s="12">
        <f>ROUND(J288/100*(100-Содержание!$O$10),2)</f>
        <v>18795</v>
      </c>
    </row>
    <row r="289" spans="2:11">
      <c r="B289" s="27"/>
      <c r="C289" s="28"/>
      <c r="D289" s="28"/>
      <c r="E289" s="28"/>
      <c r="F289" s="28"/>
      <c r="G289" s="29"/>
      <c r="H289" s="20" t="s">
        <v>76</v>
      </c>
      <c r="I289" s="21"/>
      <c r="J289" s="12">
        <v>7209</v>
      </c>
      <c r="K289" s="12">
        <f>ROUND(J289/100*(100-Содержание!$O$10),2)</f>
        <v>7209</v>
      </c>
    </row>
  </sheetData>
  <mergeCells count="292"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J42:J43"/>
    <mergeCell ref="K42:K43"/>
    <mergeCell ref="B40:D41"/>
    <mergeCell ref="E40:F41"/>
    <mergeCell ref="G40:G41"/>
    <mergeCell ref="H40:H41"/>
    <mergeCell ref="I40:I41"/>
    <mergeCell ref="J40:J41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B48:D49"/>
    <mergeCell ref="E48:F49"/>
    <mergeCell ref="G48:G49"/>
    <mergeCell ref="H48:H49"/>
    <mergeCell ref="I48:I49"/>
    <mergeCell ref="J48:J49"/>
    <mergeCell ref="J81:J83"/>
    <mergeCell ref="K81:K83"/>
    <mergeCell ref="K48:K49"/>
    <mergeCell ref="B50:D51"/>
    <mergeCell ref="E50:F51"/>
    <mergeCell ref="G50:G51"/>
    <mergeCell ref="H50:H51"/>
    <mergeCell ref="I50:I51"/>
    <mergeCell ref="J50:J51"/>
    <mergeCell ref="K50:K51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B88:D89"/>
    <mergeCell ref="E88:F89"/>
    <mergeCell ref="G88:G89"/>
    <mergeCell ref="H88:H89"/>
    <mergeCell ref="I88:I89"/>
    <mergeCell ref="J88:J89"/>
    <mergeCell ref="J109:J111"/>
    <mergeCell ref="K109:K111"/>
    <mergeCell ref="K88:K89"/>
    <mergeCell ref="B90:D91"/>
    <mergeCell ref="E90:F91"/>
    <mergeCell ref="G90:G91"/>
    <mergeCell ref="H90:H91"/>
    <mergeCell ref="I90:I91"/>
    <mergeCell ref="J90:J91"/>
    <mergeCell ref="K90:K91"/>
    <mergeCell ref="G112:G113"/>
    <mergeCell ref="H112:H113"/>
    <mergeCell ref="I112:I113"/>
    <mergeCell ref="J112:J113"/>
    <mergeCell ref="B108:K108"/>
    <mergeCell ref="B109:D111"/>
    <mergeCell ref="E109:F111"/>
    <mergeCell ref="G109:G111"/>
    <mergeCell ref="H109:H111"/>
    <mergeCell ref="I109:I111"/>
    <mergeCell ref="K112:K113"/>
    <mergeCell ref="B114:D115"/>
    <mergeCell ref="E114:F115"/>
    <mergeCell ref="G114:G115"/>
    <mergeCell ref="H114:H115"/>
    <mergeCell ref="I114:I115"/>
    <mergeCell ref="J114:J115"/>
    <mergeCell ref="K114:K115"/>
    <mergeCell ref="B112:D113"/>
    <mergeCell ref="E112:F113"/>
    <mergeCell ref="B116:D117"/>
    <mergeCell ref="E116:F117"/>
    <mergeCell ref="G116:G117"/>
    <mergeCell ref="H116:H117"/>
    <mergeCell ref="I116:I117"/>
    <mergeCell ref="J116:J117"/>
    <mergeCell ref="J148:J150"/>
    <mergeCell ref="K148:K150"/>
    <mergeCell ref="K116:K117"/>
    <mergeCell ref="B118:D119"/>
    <mergeCell ref="E118:F119"/>
    <mergeCell ref="G118:G119"/>
    <mergeCell ref="H118:H119"/>
    <mergeCell ref="I118:I119"/>
    <mergeCell ref="J118:J119"/>
    <mergeCell ref="K118:K119"/>
    <mergeCell ref="G151:G152"/>
    <mergeCell ref="H151:H152"/>
    <mergeCell ref="I151:I152"/>
    <mergeCell ref="J151:J152"/>
    <mergeCell ref="B147:K147"/>
    <mergeCell ref="B148:D150"/>
    <mergeCell ref="E148:F150"/>
    <mergeCell ref="G148:G150"/>
    <mergeCell ref="H148:H150"/>
    <mergeCell ref="I148:I150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B155:D156"/>
    <mergeCell ref="E155:F156"/>
    <mergeCell ref="G155:G156"/>
    <mergeCell ref="H155:H156"/>
    <mergeCell ref="I155:I156"/>
    <mergeCell ref="J155:J156"/>
    <mergeCell ref="J177:J179"/>
    <mergeCell ref="K177:K179"/>
    <mergeCell ref="K155:K156"/>
    <mergeCell ref="B157:D158"/>
    <mergeCell ref="E157:F158"/>
    <mergeCell ref="G157:G158"/>
    <mergeCell ref="H157:H158"/>
    <mergeCell ref="I157:I158"/>
    <mergeCell ref="J157:J158"/>
    <mergeCell ref="K157:K158"/>
    <mergeCell ref="G180:G181"/>
    <mergeCell ref="H180:H181"/>
    <mergeCell ref="I180:I181"/>
    <mergeCell ref="J180:J181"/>
    <mergeCell ref="B176:K176"/>
    <mergeCell ref="B177:D179"/>
    <mergeCell ref="E177:F179"/>
    <mergeCell ref="G177:G179"/>
    <mergeCell ref="H177:H179"/>
    <mergeCell ref="I177:I179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B196:K197"/>
    <mergeCell ref="B200:G202"/>
    <mergeCell ref="H200:I202"/>
    <mergeCell ref="J200:J202"/>
    <mergeCell ref="K200:K202"/>
    <mergeCell ref="B203:K203"/>
    <mergeCell ref="B204:G204"/>
    <mergeCell ref="H204:I204"/>
    <mergeCell ref="B205:K205"/>
    <mergeCell ref="B206:G213"/>
    <mergeCell ref="H206:I206"/>
    <mergeCell ref="H207:I207"/>
    <mergeCell ref="H208:I208"/>
    <mergeCell ref="H209:I209"/>
    <mergeCell ref="H210:I210"/>
    <mergeCell ref="H211:I211"/>
    <mergeCell ref="H212:I212"/>
    <mergeCell ref="H213:I213"/>
    <mergeCell ref="B214:K214"/>
    <mergeCell ref="B215:G215"/>
    <mergeCell ref="H215:I215"/>
    <mergeCell ref="B216:G216"/>
    <mergeCell ref="H216:I216"/>
    <mergeCell ref="B217:K217"/>
    <mergeCell ref="B218:G220"/>
    <mergeCell ref="H218:I218"/>
    <mergeCell ref="H219:I219"/>
    <mergeCell ref="H220:I220"/>
    <mergeCell ref="B221:G230"/>
    <mergeCell ref="H221:I221"/>
    <mergeCell ref="H222:I222"/>
    <mergeCell ref="H223:I223"/>
    <mergeCell ref="H224:I224"/>
    <mergeCell ref="H225:I225"/>
    <mergeCell ref="H226:I226"/>
    <mergeCell ref="H227:I227"/>
    <mergeCell ref="H228:I228"/>
    <mergeCell ref="H229:I229"/>
    <mergeCell ref="H230:I230"/>
    <mergeCell ref="B231:G231"/>
    <mergeCell ref="H231:I231"/>
    <mergeCell ref="B232:G232"/>
    <mergeCell ref="H232:I232"/>
    <mergeCell ref="B233:G233"/>
    <mergeCell ref="H233:I233"/>
    <mergeCell ref="B234:G235"/>
    <mergeCell ref="H234:I234"/>
    <mergeCell ref="H235:I235"/>
    <mergeCell ref="B236:G236"/>
    <mergeCell ref="H236:I236"/>
    <mergeCell ref="B237:K237"/>
    <mergeCell ref="B238:G240"/>
    <mergeCell ref="H238:I238"/>
    <mergeCell ref="H239:I239"/>
    <mergeCell ref="H240:I240"/>
    <mergeCell ref="B241:G250"/>
    <mergeCell ref="H241:I241"/>
    <mergeCell ref="H242:I242"/>
    <mergeCell ref="H243:I243"/>
    <mergeCell ref="H244:I244"/>
    <mergeCell ref="H245:I245"/>
    <mergeCell ref="H246:I246"/>
    <mergeCell ref="H247:I247"/>
    <mergeCell ref="H248:I248"/>
    <mergeCell ref="H249:I249"/>
    <mergeCell ref="H250:I250"/>
    <mergeCell ref="B251:G251"/>
    <mergeCell ref="H251:I251"/>
    <mergeCell ref="B252:G252"/>
    <mergeCell ref="H252:I252"/>
    <mergeCell ref="B253:G253"/>
    <mergeCell ref="H253:I253"/>
    <mergeCell ref="B254:G255"/>
    <mergeCell ref="H254:I254"/>
    <mergeCell ref="H255:I255"/>
    <mergeCell ref="B256:G256"/>
    <mergeCell ref="H256:I256"/>
    <mergeCell ref="B257:K257"/>
    <mergeCell ref="B261:G263"/>
    <mergeCell ref="H261:I263"/>
    <mergeCell ref="J261:J263"/>
    <mergeCell ref="K261:K263"/>
    <mergeCell ref="B264:K264"/>
    <mergeCell ref="B265:G272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88:I288"/>
    <mergeCell ref="B273:K273"/>
    <mergeCell ref="B274:G279"/>
    <mergeCell ref="H274:I274"/>
    <mergeCell ref="H275:I275"/>
    <mergeCell ref="H276:I276"/>
    <mergeCell ref="H277:I277"/>
    <mergeCell ref="H278:I278"/>
    <mergeCell ref="H279:I279"/>
    <mergeCell ref="H289:I289"/>
    <mergeCell ref="B280:K280"/>
    <mergeCell ref="B281:G289"/>
    <mergeCell ref="H281:I281"/>
    <mergeCell ref="H282:I282"/>
    <mergeCell ref="H283:I283"/>
    <mergeCell ref="H284:I284"/>
    <mergeCell ref="H285:I285"/>
    <mergeCell ref="H286:I286"/>
    <mergeCell ref="H287:I28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1028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1029</v>
      </c>
      <c r="I29" s="4" t="s">
        <v>24</v>
      </c>
    </row>
    <row r="30" spans="2:9">
      <c r="B30" s="4" t="s">
        <v>912</v>
      </c>
      <c r="I30" s="4" t="s">
        <v>555</v>
      </c>
    </row>
    <row r="31" spans="2:9">
      <c r="B31" s="4" t="s">
        <v>1030</v>
      </c>
      <c r="I31" s="4" t="s">
        <v>26</v>
      </c>
    </row>
    <row r="32" spans="2:9">
      <c r="B32" s="4" t="s">
        <v>1031</v>
      </c>
      <c r="I32" s="4" t="s">
        <v>27</v>
      </c>
    </row>
    <row r="33" spans="2:11">
      <c r="B33" s="4" t="s">
        <v>1032</v>
      </c>
      <c r="I33" s="80" t="s">
        <v>1035</v>
      </c>
      <c r="J33" s="80"/>
      <c r="K33" s="80"/>
    </row>
    <row r="34" spans="2:11">
      <c r="B34" s="4" t="s">
        <v>1033</v>
      </c>
      <c r="I34" s="80"/>
      <c r="J34" s="80"/>
      <c r="K34" s="80"/>
    </row>
    <row r="35" spans="2:11">
      <c r="B35" s="4" t="s">
        <v>1034</v>
      </c>
      <c r="I35" s="80"/>
      <c r="J35" s="80"/>
      <c r="K35" s="80"/>
    </row>
    <row r="36" spans="2:11">
      <c r="B36" s="4" t="s">
        <v>844</v>
      </c>
    </row>
    <row r="37" spans="2:11">
      <c r="B37" s="68" t="s">
        <v>29</v>
      </c>
      <c r="C37" s="68"/>
      <c r="D37" s="68"/>
      <c r="E37" s="68"/>
      <c r="F37" s="68"/>
      <c r="G37" s="68"/>
      <c r="H37" s="68"/>
      <c r="I37" s="68"/>
      <c r="J37" s="68"/>
      <c r="K37" s="68"/>
    </row>
    <row r="38" spans="2:11">
      <c r="B38" s="44" t="s">
        <v>30</v>
      </c>
      <c r="C38" s="45"/>
      <c r="D38" s="46"/>
      <c r="E38" s="44" t="s">
        <v>31</v>
      </c>
      <c r="F38" s="46"/>
      <c r="G38" s="53" t="s">
        <v>32</v>
      </c>
      <c r="H38" s="53" t="s">
        <v>33</v>
      </c>
      <c r="I38" s="53" t="s">
        <v>34</v>
      </c>
      <c r="J38" s="53" t="s">
        <v>35</v>
      </c>
      <c r="K38" s="53" t="str">
        <f>CONCATENATE("Цена с учетом скидки ",Содержание!$O$10,"%")</f>
        <v>Цена с учетом скидки 0%</v>
      </c>
    </row>
    <row r="39" spans="2:11">
      <c r="B39" s="47"/>
      <c r="C39" s="48"/>
      <c r="D39" s="49"/>
      <c r="E39" s="47"/>
      <c r="F39" s="49"/>
      <c r="G39" s="54"/>
      <c r="H39" s="54"/>
      <c r="I39" s="54"/>
      <c r="J39" s="54"/>
      <c r="K39" s="54"/>
    </row>
    <row r="40" spans="2:11">
      <c r="B40" s="50"/>
      <c r="C40" s="51"/>
      <c r="D40" s="52"/>
      <c r="E40" s="50"/>
      <c r="F40" s="52"/>
      <c r="G40" s="55"/>
      <c r="H40" s="55"/>
      <c r="I40" s="55"/>
      <c r="J40" s="55"/>
      <c r="K40" s="55"/>
    </row>
    <row r="41" spans="2:11">
      <c r="B41" s="66" t="s">
        <v>1036</v>
      </c>
      <c r="C41" s="66"/>
      <c r="D41" s="66"/>
      <c r="E41" s="67" t="s">
        <v>1037</v>
      </c>
      <c r="F41" s="67"/>
      <c r="G41" s="22" t="s">
        <v>1038</v>
      </c>
      <c r="H41" s="22"/>
      <c r="I41" s="22" t="s">
        <v>45</v>
      </c>
      <c r="J41" s="34">
        <v>243728</v>
      </c>
      <c r="K41" s="34">
        <f>ROUND(J41/100*(100-Содержание!$O$10),2)</f>
        <v>243728</v>
      </c>
    </row>
    <row r="42" spans="2:11">
      <c r="B42" s="66"/>
      <c r="C42" s="66"/>
      <c r="D42" s="66"/>
      <c r="E42" s="67"/>
      <c r="F42" s="67"/>
      <c r="G42" s="23"/>
      <c r="H42" s="23"/>
      <c r="I42" s="23"/>
      <c r="J42" s="35"/>
      <c r="K42" s="35"/>
    </row>
    <row r="43" spans="2:11">
      <c r="B43" s="66" t="s">
        <v>1039</v>
      </c>
      <c r="C43" s="66"/>
      <c r="D43" s="66"/>
      <c r="E43" s="67" t="s">
        <v>1040</v>
      </c>
      <c r="F43" s="67"/>
      <c r="G43" s="22" t="s">
        <v>1041</v>
      </c>
      <c r="H43" s="22"/>
      <c r="I43" s="22" t="s">
        <v>1042</v>
      </c>
      <c r="J43" s="34">
        <v>197794</v>
      </c>
      <c r="K43" s="34">
        <f>ROUND(J43/100*(100-Содержание!$O$10),2)</f>
        <v>197794</v>
      </c>
    </row>
    <row r="44" spans="2:11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>
      <c r="B45" s="66" t="s">
        <v>1043</v>
      </c>
      <c r="C45" s="66"/>
      <c r="D45" s="66"/>
      <c r="E45" s="67" t="s">
        <v>1044</v>
      </c>
      <c r="F45" s="67"/>
      <c r="G45" s="22" t="s">
        <v>1045</v>
      </c>
      <c r="H45" s="22"/>
      <c r="I45" s="22">
        <v>960</v>
      </c>
      <c r="J45" s="34">
        <v>192698</v>
      </c>
      <c r="K45" s="34">
        <f>ROUND(J45/100*(100-Содержание!$O$10),2)</f>
        <v>192698</v>
      </c>
    </row>
    <row r="46" spans="2:11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66" spans="2:11">
      <c r="B66" s="65" t="s">
        <v>1046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537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538</v>
      </c>
      <c r="C74" s="25"/>
      <c r="D74" s="25"/>
      <c r="E74" s="25"/>
      <c r="F74" s="25"/>
      <c r="G74" s="26"/>
      <c r="H74" s="20" t="s">
        <v>1037</v>
      </c>
      <c r="I74" s="21"/>
      <c r="J74" s="12">
        <v>7674</v>
      </c>
      <c r="K74" s="12">
        <f>ROUND(J74/100*(100-Содержание!$O$10),2)</f>
        <v>7674</v>
      </c>
    </row>
    <row r="75" spans="2:11">
      <c r="B75" s="62"/>
      <c r="C75" s="63"/>
      <c r="D75" s="63"/>
      <c r="E75" s="63"/>
      <c r="F75" s="63"/>
      <c r="G75" s="64"/>
      <c r="H75" s="20" t="s">
        <v>1040</v>
      </c>
      <c r="I75" s="21"/>
      <c r="J75" s="12">
        <v>5549</v>
      </c>
      <c r="K75" s="12">
        <f>ROUND(J75/100*(100-Содержание!$O$10),2)</f>
        <v>5549</v>
      </c>
    </row>
    <row r="76" spans="2:11">
      <c r="B76" s="27"/>
      <c r="C76" s="28"/>
      <c r="D76" s="28"/>
      <c r="E76" s="28"/>
      <c r="F76" s="28"/>
      <c r="G76" s="29"/>
      <c r="H76" s="20" t="s">
        <v>1044</v>
      </c>
      <c r="I76" s="21"/>
      <c r="J76" s="12">
        <v>4176</v>
      </c>
      <c r="K76" s="12">
        <f>ROUND(J76/100*(100-Содержание!$O$10),2)</f>
        <v>4176</v>
      </c>
    </row>
    <row r="77" spans="2:11">
      <c r="B77" s="24" t="s">
        <v>539</v>
      </c>
      <c r="C77" s="25"/>
      <c r="D77" s="25"/>
      <c r="E77" s="25"/>
      <c r="F77" s="25"/>
      <c r="G77" s="26"/>
      <c r="H77" s="20" t="s">
        <v>1037</v>
      </c>
      <c r="I77" s="21"/>
      <c r="J77" s="12">
        <v>7674</v>
      </c>
      <c r="K77" s="12">
        <f>ROUND(J77/100*(100-Содержание!$O$10),2)</f>
        <v>7674</v>
      </c>
    </row>
    <row r="78" spans="2:11">
      <c r="B78" s="62"/>
      <c r="C78" s="63"/>
      <c r="D78" s="63"/>
      <c r="E78" s="63"/>
      <c r="F78" s="63"/>
      <c r="G78" s="64"/>
      <c r="H78" s="20" t="s">
        <v>1040</v>
      </c>
      <c r="I78" s="21"/>
      <c r="J78" s="12">
        <v>5549</v>
      </c>
      <c r="K78" s="12">
        <f>ROUND(J78/100*(100-Содержание!$O$10),2)</f>
        <v>5549</v>
      </c>
    </row>
    <row r="79" spans="2:11">
      <c r="B79" s="27"/>
      <c r="C79" s="28"/>
      <c r="D79" s="28"/>
      <c r="E79" s="28"/>
      <c r="F79" s="28"/>
      <c r="G79" s="29"/>
      <c r="H79" s="20" t="s">
        <v>1044</v>
      </c>
      <c r="I79" s="21"/>
      <c r="J79" s="12">
        <v>4176</v>
      </c>
      <c r="K79" s="12">
        <f>ROUND(J79/100*(100-Содержание!$O$10),2)</f>
        <v>4176</v>
      </c>
    </row>
    <row r="80" spans="2:11">
      <c r="B80" s="24" t="s">
        <v>540</v>
      </c>
      <c r="C80" s="25"/>
      <c r="D80" s="25"/>
      <c r="E80" s="25"/>
      <c r="F80" s="25"/>
      <c r="G80" s="26"/>
      <c r="H80" s="20" t="s">
        <v>1037</v>
      </c>
      <c r="I80" s="21"/>
      <c r="J80" s="12">
        <v>15353</v>
      </c>
      <c r="K80" s="12">
        <f>ROUND(J80/100*(100-Содержание!$O$10),2)</f>
        <v>15353</v>
      </c>
    </row>
    <row r="81" spans="2:11">
      <c r="B81" s="62"/>
      <c r="C81" s="63"/>
      <c r="D81" s="63"/>
      <c r="E81" s="63"/>
      <c r="F81" s="63"/>
      <c r="G81" s="64"/>
      <c r="H81" s="20" t="s">
        <v>1040</v>
      </c>
      <c r="I81" s="21"/>
      <c r="J81" s="12">
        <v>11094</v>
      </c>
      <c r="K81" s="12">
        <f>ROUND(J81/100*(100-Содержание!$O$10),2)</f>
        <v>11094</v>
      </c>
    </row>
    <row r="82" spans="2:11">
      <c r="B82" s="27"/>
      <c r="C82" s="28"/>
      <c r="D82" s="28"/>
      <c r="E82" s="28"/>
      <c r="F82" s="28"/>
      <c r="G82" s="29"/>
      <c r="H82" s="20" t="s">
        <v>1044</v>
      </c>
      <c r="I82" s="21"/>
      <c r="J82" s="12">
        <v>8322</v>
      </c>
      <c r="K82" s="12">
        <f>ROUND(J82/100*(100-Содержание!$O$10),2)</f>
        <v>8322</v>
      </c>
    </row>
    <row r="83" spans="2:11">
      <c r="B83" s="24" t="s">
        <v>541</v>
      </c>
      <c r="C83" s="25"/>
      <c r="D83" s="25"/>
      <c r="E83" s="25"/>
      <c r="F83" s="25"/>
      <c r="G83" s="26"/>
      <c r="H83" s="20" t="s">
        <v>1037</v>
      </c>
      <c r="I83" s="21"/>
      <c r="J83" s="12">
        <v>15353</v>
      </c>
      <c r="K83" s="12">
        <f>ROUND(J83/100*(100-Содержание!$O$10),2)</f>
        <v>15353</v>
      </c>
    </row>
    <row r="84" spans="2:11">
      <c r="B84" s="62"/>
      <c r="C84" s="63"/>
      <c r="D84" s="63"/>
      <c r="E84" s="63"/>
      <c r="F84" s="63"/>
      <c r="G84" s="64"/>
      <c r="H84" s="20" t="s">
        <v>1040</v>
      </c>
      <c r="I84" s="21"/>
      <c r="J84" s="12">
        <v>11094</v>
      </c>
      <c r="K84" s="12">
        <f>ROUND(J84/100*(100-Содержание!$O$10),2)</f>
        <v>11094</v>
      </c>
    </row>
    <row r="85" spans="2:11">
      <c r="B85" s="27"/>
      <c r="C85" s="28"/>
      <c r="D85" s="28"/>
      <c r="E85" s="28"/>
      <c r="F85" s="28"/>
      <c r="G85" s="29"/>
      <c r="H85" s="20" t="s">
        <v>1044</v>
      </c>
      <c r="I85" s="21"/>
      <c r="J85" s="12">
        <v>8322</v>
      </c>
      <c r="K85" s="12">
        <f>ROUND(J85/100*(100-Содержание!$O$10),2)</f>
        <v>8322</v>
      </c>
    </row>
    <row r="86" spans="2:11">
      <c r="B86" s="24" t="s">
        <v>542</v>
      </c>
      <c r="C86" s="25"/>
      <c r="D86" s="25"/>
      <c r="E86" s="25"/>
      <c r="F86" s="25"/>
      <c r="G86" s="26"/>
      <c r="H86" s="20" t="s">
        <v>1037</v>
      </c>
      <c r="I86" s="21"/>
      <c r="J86" s="12">
        <v>23027</v>
      </c>
      <c r="K86" s="12">
        <f>ROUND(J86/100*(100-Содержание!$O$10),2)</f>
        <v>23027</v>
      </c>
    </row>
    <row r="87" spans="2:11">
      <c r="B87" s="62"/>
      <c r="C87" s="63"/>
      <c r="D87" s="63"/>
      <c r="E87" s="63"/>
      <c r="F87" s="63"/>
      <c r="G87" s="64"/>
      <c r="H87" s="20" t="s">
        <v>1040</v>
      </c>
      <c r="I87" s="21"/>
      <c r="J87" s="12">
        <v>16640</v>
      </c>
      <c r="K87" s="12">
        <f>ROUND(J87/100*(100-Содержание!$O$10),2)</f>
        <v>16640</v>
      </c>
    </row>
    <row r="88" spans="2:11">
      <c r="B88" s="27"/>
      <c r="C88" s="28"/>
      <c r="D88" s="28"/>
      <c r="E88" s="28"/>
      <c r="F88" s="28"/>
      <c r="G88" s="29"/>
      <c r="H88" s="20" t="s">
        <v>1044</v>
      </c>
      <c r="I88" s="21"/>
      <c r="J88" s="12">
        <v>12494</v>
      </c>
      <c r="K88" s="12">
        <f>ROUND(J88/100*(100-Содержание!$O$10),2)</f>
        <v>12494</v>
      </c>
    </row>
    <row r="89" spans="2:11">
      <c r="B89" s="24" t="s">
        <v>543</v>
      </c>
      <c r="C89" s="25"/>
      <c r="D89" s="25"/>
      <c r="E89" s="25"/>
      <c r="F89" s="25"/>
      <c r="G89" s="26"/>
      <c r="H89" s="20" t="s">
        <v>1037</v>
      </c>
      <c r="I89" s="21"/>
      <c r="J89" s="12">
        <v>23027</v>
      </c>
      <c r="K89" s="12">
        <f>ROUND(J89/100*(100-Содержание!$O$10),2)</f>
        <v>23027</v>
      </c>
    </row>
    <row r="90" spans="2:11">
      <c r="B90" s="62"/>
      <c r="C90" s="63"/>
      <c r="D90" s="63"/>
      <c r="E90" s="63"/>
      <c r="F90" s="63"/>
      <c r="G90" s="64"/>
      <c r="H90" s="20" t="s">
        <v>1040</v>
      </c>
      <c r="I90" s="21"/>
      <c r="J90" s="12">
        <v>16640</v>
      </c>
      <c r="K90" s="12">
        <f>ROUND(J90/100*(100-Содержание!$O$10),2)</f>
        <v>16640</v>
      </c>
    </row>
    <row r="91" spans="2:11">
      <c r="B91" s="27"/>
      <c r="C91" s="28"/>
      <c r="D91" s="28"/>
      <c r="E91" s="28"/>
      <c r="F91" s="28"/>
      <c r="G91" s="29"/>
      <c r="H91" s="20" t="s">
        <v>1044</v>
      </c>
      <c r="I91" s="21"/>
      <c r="J91" s="12">
        <v>12494</v>
      </c>
      <c r="K91" s="12">
        <f>ROUND(J91/100*(100-Содержание!$O$10),2)</f>
        <v>12494</v>
      </c>
    </row>
    <row r="92" spans="2:11">
      <c r="B92" s="24" t="s">
        <v>586</v>
      </c>
      <c r="C92" s="25"/>
      <c r="D92" s="25"/>
      <c r="E92" s="25"/>
      <c r="F92" s="25"/>
      <c r="G92" s="26"/>
      <c r="H92" s="20" t="s">
        <v>1037</v>
      </c>
      <c r="I92" s="21"/>
      <c r="J92" s="12">
        <v>30671</v>
      </c>
      <c r="K92" s="12">
        <f>ROUND(J92/100*(100-Содержание!$O$10),2)</f>
        <v>30671</v>
      </c>
    </row>
    <row r="93" spans="2:11">
      <c r="B93" s="62"/>
      <c r="C93" s="63"/>
      <c r="D93" s="63"/>
      <c r="E93" s="63"/>
      <c r="F93" s="63"/>
      <c r="G93" s="64"/>
      <c r="H93" s="20" t="s">
        <v>1040</v>
      </c>
      <c r="I93" s="21"/>
      <c r="J93" s="12">
        <v>22184</v>
      </c>
      <c r="K93" s="12">
        <f>ROUND(J93/100*(100-Содержание!$O$10),2)</f>
        <v>22184</v>
      </c>
    </row>
    <row r="94" spans="2:11">
      <c r="B94" s="27"/>
      <c r="C94" s="28"/>
      <c r="D94" s="28"/>
      <c r="E94" s="28"/>
      <c r="F94" s="28"/>
      <c r="G94" s="29"/>
      <c r="H94" s="20" t="s">
        <v>1044</v>
      </c>
      <c r="I94" s="21"/>
      <c r="J94" s="12">
        <v>16640</v>
      </c>
      <c r="K94" s="12">
        <f>ROUND(J94/100*(100-Содержание!$O$10),2)</f>
        <v>16640</v>
      </c>
    </row>
    <row r="95" spans="2:11">
      <c r="B95" s="24" t="s">
        <v>587</v>
      </c>
      <c r="C95" s="25"/>
      <c r="D95" s="25"/>
      <c r="E95" s="25"/>
      <c r="F95" s="25"/>
      <c r="G95" s="26"/>
      <c r="H95" s="20" t="s">
        <v>1037</v>
      </c>
      <c r="I95" s="21"/>
      <c r="J95" s="12">
        <v>30671</v>
      </c>
      <c r="K95" s="12">
        <f>ROUND(J95/100*(100-Содержание!$O$10),2)</f>
        <v>30671</v>
      </c>
    </row>
    <row r="96" spans="2:11">
      <c r="B96" s="62"/>
      <c r="C96" s="63"/>
      <c r="D96" s="63"/>
      <c r="E96" s="63"/>
      <c r="F96" s="63"/>
      <c r="G96" s="64"/>
      <c r="H96" s="20" t="s">
        <v>1040</v>
      </c>
      <c r="I96" s="21"/>
      <c r="J96" s="12">
        <v>22184</v>
      </c>
      <c r="K96" s="12">
        <f>ROUND(J96/100*(100-Содержание!$O$10),2)</f>
        <v>22184</v>
      </c>
    </row>
    <row r="97" spans="2:11">
      <c r="B97" s="27"/>
      <c r="C97" s="28"/>
      <c r="D97" s="28"/>
      <c r="E97" s="28"/>
      <c r="F97" s="28"/>
      <c r="G97" s="29"/>
      <c r="H97" s="20" t="s">
        <v>1044</v>
      </c>
      <c r="I97" s="21"/>
      <c r="J97" s="12">
        <v>16640</v>
      </c>
      <c r="K97" s="12">
        <f>ROUND(J97/100*(100-Содержание!$O$10),2)</f>
        <v>16640</v>
      </c>
    </row>
    <row r="98" spans="2:11">
      <c r="B98" s="24" t="s">
        <v>590</v>
      </c>
      <c r="C98" s="25"/>
      <c r="D98" s="25"/>
      <c r="E98" s="25"/>
      <c r="F98" s="25"/>
      <c r="G98" s="26"/>
      <c r="H98" s="20" t="s">
        <v>1037</v>
      </c>
      <c r="I98" s="21"/>
      <c r="J98" s="12">
        <v>38350</v>
      </c>
      <c r="K98" s="12">
        <f>ROUND(J98/100*(100-Содержание!$O$10),2)</f>
        <v>38350</v>
      </c>
    </row>
    <row r="99" spans="2:11">
      <c r="B99" s="62"/>
      <c r="C99" s="63"/>
      <c r="D99" s="63"/>
      <c r="E99" s="63"/>
      <c r="F99" s="63"/>
      <c r="G99" s="64"/>
      <c r="H99" s="20" t="s">
        <v>1040</v>
      </c>
      <c r="I99" s="21"/>
      <c r="J99" s="12">
        <v>27733</v>
      </c>
      <c r="K99" s="12">
        <f>ROUND(J99/100*(100-Содержание!$O$10),2)</f>
        <v>27733</v>
      </c>
    </row>
    <row r="100" spans="2:11">
      <c r="B100" s="27"/>
      <c r="C100" s="28"/>
      <c r="D100" s="28"/>
      <c r="E100" s="28"/>
      <c r="F100" s="28"/>
      <c r="G100" s="29"/>
      <c r="H100" s="20" t="s">
        <v>1044</v>
      </c>
      <c r="I100" s="21"/>
      <c r="J100" s="12">
        <v>20813</v>
      </c>
      <c r="K100" s="12">
        <f>ROUND(J100/100*(100-Содержание!$O$10),2)</f>
        <v>20813</v>
      </c>
    </row>
    <row r="101" spans="2:11">
      <c r="B101" s="24" t="s">
        <v>591</v>
      </c>
      <c r="C101" s="25"/>
      <c r="D101" s="25"/>
      <c r="E101" s="25"/>
      <c r="F101" s="25"/>
      <c r="G101" s="26"/>
      <c r="H101" s="20" t="s">
        <v>1037</v>
      </c>
      <c r="I101" s="21"/>
      <c r="J101" s="12">
        <v>38350</v>
      </c>
      <c r="K101" s="12">
        <f>ROUND(J101/100*(100-Содержание!$O$10),2)</f>
        <v>38350</v>
      </c>
    </row>
    <row r="102" spans="2:11">
      <c r="B102" s="62"/>
      <c r="C102" s="63"/>
      <c r="D102" s="63"/>
      <c r="E102" s="63"/>
      <c r="F102" s="63"/>
      <c r="G102" s="64"/>
      <c r="H102" s="20" t="s">
        <v>1040</v>
      </c>
      <c r="I102" s="21"/>
      <c r="J102" s="12">
        <v>27733</v>
      </c>
      <c r="K102" s="12">
        <f>ROUND(J102/100*(100-Содержание!$O$10),2)</f>
        <v>27733</v>
      </c>
    </row>
    <row r="103" spans="2:11">
      <c r="B103" s="27"/>
      <c r="C103" s="28"/>
      <c r="D103" s="28"/>
      <c r="E103" s="28"/>
      <c r="F103" s="28"/>
      <c r="G103" s="29"/>
      <c r="H103" s="20" t="s">
        <v>1044</v>
      </c>
      <c r="I103" s="21"/>
      <c r="J103" s="12">
        <v>20813</v>
      </c>
      <c r="K103" s="12">
        <f>ROUND(J103/100*(100-Содержание!$O$10),2)</f>
        <v>20813</v>
      </c>
    </row>
    <row r="104" spans="2:11">
      <c r="B104" s="61" t="s">
        <v>598</v>
      </c>
      <c r="C104" s="61"/>
      <c r="D104" s="61"/>
      <c r="E104" s="61"/>
      <c r="F104" s="61"/>
      <c r="G104" s="61"/>
      <c r="H104" s="61"/>
      <c r="I104" s="61"/>
      <c r="J104" s="61"/>
      <c r="K104" s="61"/>
    </row>
    <row r="105" spans="2:11">
      <c r="B105" s="71" t="s">
        <v>599</v>
      </c>
      <c r="C105" s="72"/>
      <c r="D105" s="72"/>
      <c r="E105" s="72"/>
      <c r="F105" s="72"/>
      <c r="G105" s="73"/>
      <c r="H105" s="20" t="s">
        <v>1037</v>
      </c>
      <c r="I105" s="21"/>
      <c r="J105" s="12">
        <v>4542</v>
      </c>
      <c r="K105" s="12">
        <f>ROUND(J105/100*(100-Содержание!$O$10),2)</f>
        <v>4542</v>
      </c>
    </row>
    <row r="106" spans="2:11">
      <c r="B106" s="74"/>
      <c r="C106" s="75"/>
      <c r="D106" s="75"/>
      <c r="E106" s="75"/>
      <c r="F106" s="75"/>
      <c r="G106" s="76"/>
      <c r="H106" s="20" t="s">
        <v>1040</v>
      </c>
      <c r="I106" s="21"/>
      <c r="J106" s="12">
        <v>2775</v>
      </c>
      <c r="K106" s="12">
        <f>ROUND(J106/100*(100-Содержание!$O$10),2)</f>
        <v>2775</v>
      </c>
    </row>
    <row r="107" spans="2:11">
      <c r="B107" s="77"/>
      <c r="C107" s="78"/>
      <c r="D107" s="78"/>
      <c r="E107" s="78"/>
      <c r="F107" s="78"/>
      <c r="G107" s="79"/>
      <c r="H107" s="20" t="s">
        <v>1044</v>
      </c>
      <c r="I107" s="21"/>
      <c r="J107" s="12">
        <v>2411</v>
      </c>
      <c r="K107" s="12">
        <f>ROUND(J107/100*(100-Содержание!$O$10),2)</f>
        <v>2411</v>
      </c>
    </row>
    <row r="108" spans="2:11">
      <c r="B108" s="61" t="s">
        <v>179</v>
      </c>
      <c r="C108" s="61"/>
      <c r="D108" s="61"/>
      <c r="E108" s="61"/>
      <c r="F108" s="61"/>
      <c r="G108" s="61"/>
      <c r="H108" s="61"/>
      <c r="I108" s="61"/>
      <c r="J108" s="61"/>
      <c r="K108" s="61"/>
    </row>
    <row r="109" spans="2:11">
      <c r="B109" s="17" t="s">
        <v>183</v>
      </c>
      <c r="C109" s="18"/>
      <c r="D109" s="18"/>
      <c r="E109" s="18"/>
      <c r="F109" s="18"/>
      <c r="G109" s="19"/>
      <c r="H109" s="20" t="s">
        <v>1044</v>
      </c>
      <c r="I109" s="21"/>
      <c r="J109" s="12">
        <v>8309</v>
      </c>
      <c r="K109" s="12">
        <f>ROUND(J109/100*(100-Содержание!$O$10),2)</f>
        <v>8309</v>
      </c>
    </row>
    <row r="110" spans="2:11">
      <c r="B110" s="17" t="s">
        <v>185</v>
      </c>
      <c r="C110" s="18"/>
      <c r="D110" s="18"/>
      <c r="E110" s="18"/>
      <c r="F110" s="18"/>
      <c r="G110" s="19"/>
      <c r="H110" s="20" t="s">
        <v>178</v>
      </c>
      <c r="I110" s="21"/>
      <c r="J110" s="12">
        <v>1101</v>
      </c>
      <c r="K110" s="12">
        <f>ROUND(J110/100*(100-Содержание!$O$10),2)</f>
        <v>1101</v>
      </c>
    </row>
    <row r="111" spans="2:11">
      <c r="B111" s="61" t="s">
        <v>192</v>
      </c>
      <c r="C111" s="61"/>
      <c r="D111" s="61"/>
      <c r="E111" s="61"/>
      <c r="F111" s="61"/>
      <c r="G111" s="61"/>
      <c r="H111" s="61"/>
      <c r="I111" s="61"/>
      <c r="J111" s="61"/>
      <c r="K111" s="61"/>
    </row>
    <row r="112" spans="2:11">
      <c r="B112" s="17" t="s">
        <v>609</v>
      </c>
      <c r="C112" s="18"/>
      <c r="D112" s="18"/>
      <c r="E112" s="18"/>
      <c r="F112" s="18"/>
      <c r="G112" s="19"/>
      <c r="H112" s="20" t="s">
        <v>178</v>
      </c>
      <c r="I112" s="21"/>
      <c r="J112" s="12">
        <v>3203</v>
      </c>
      <c r="K112" s="12">
        <f>ROUND(J112/100*(100-Содержание!$O$10),2)</f>
        <v>3203</v>
      </c>
    </row>
    <row r="113" spans="2:11">
      <c r="B113" s="17" t="s">
        <v>195</v>
      </c>
      <c r="C113" s="18"/>
      <c r="D113" s="18"/>
      <c r="E113" s="18"/>
      <c r="F113" s="18"/>
      <c r="G113" s="19"/>
      <c r="H113" s="20" t="s">
        <v>178</v>
      </c>
      <c r="I113" s="21"/>
      <c r="J113" s="12">
        <v>-14040</v>
      </c>
      <c r="K113" s="12">
        <f>ROUND(J113/100*(100-Содержание!$O$10),2)</f>
        <v>-14040</v>
      </c>
    </row>
    <row r="114" spans="2:11">
      <c r="B114" s="61" t="s">
        <v>205</v>
      </c>
      <c r="C114" s="61"/>
      <c r="D114" s="61"/>
      <c r="E114" s="61"/>
      <c r="F114" s="61"/>
      <c r="G114" s="61"/>
      <c r="H114" s="61"/>
      <c r="I114" s="61"/>
      <c r="J114" s="61"/>
      <c r="K114" s="61"/>
    </row>
    <row r="115" spans="2:11">
      <c r="B115" s="17" t="s">
        <v>609</v>
      </c>
      <c r="C115" s="18"/>
      <c r="D115" s="18"/>
      <c r="E115" s="18"/>
      <c r="F115" s="18"/>
      <c r="G115" s="19"/>
      <c r="H115" s="20" t="s">
        <v>178</v>
      </c>
      <c r="I115" s="21"/>
      <c r="J115" s="12">
        <v>3203</v>
      </c>
      <c r="K115" s="12">
        <f>ROUND(J115/100*(100-Содержание!$O$10),2)</f>
        <v>3203</v>
      </c>
    </row>
    <row r="116" spans="2:11">
      <c r="B116" s="17" t="s">
        <v>195</v>
      </c>
      <c r="C116" s="18"/>
      <c r="D116" s="18"/>
      <c r="E116" s="18"/>
      <c r="F116" s="18"/>
      <c r="G116" s="19"/>
      <c r="H116" s="20" t="s">
        <v>178</v>
      </c>
      <c r="I116" s="21"/>
      <c r="J116" s="12">
        <v>-14040</v>
      </c>
      <c r="K116" s="12">
        <f>ROUND(J116/100*(100-Содержание!$O$10),2)</f>
        <v>-14040</v>
      </c>
    </row>
    <row r="117" spans="2:11">
      <c r="B117" s="61" t="s">
        <v>207</v>
      </c>
      <c r="C117" s="61"/>
      <c r="D117" s="61"/>
      <c r="E117" s="61"/>
      <c r="F117" s="61"/>
      <c r="G117" s="61"/>
      <c r="H117" s="61"/>
      <c r="I117" s="61"/>
      <c r="J117" s="61"/>
      <c r="K117" s="61"/>
    </row>
    <row r="118" spans="2:11">
      <c r="B118" s="17" t="s">
        <v>207</v>
      </c>
      <c r="C118" s="18"/>
      <c r="D118" s="18"/>
      <c r="E118" s="18"/>
      <c r="F118" s="18"/>
      <c r="G118" s="19"/>
      <c r="H118" s="20" t="s">
        <v>178</v>
      </c>
      <c r="I118" s="21"/>
      <c r="J118" s="12">
        <v>3670</v>
      </c>
      <c r="K118" s="12">
        <f>ROUND(J118/100*(100-Содержание!$O$10),2)</f>
        <v>3670</v>
      </c>
    </row>
    <row r="119" spans="2:11">
      <c r="B119" s="61" t="s">
        <v>208</v>
      </c>
      <c r="C119" s="61"/>
      <c r="D119" s="61"/>
      <c r="E119" s="61"/>
      <c r="F119" s="61"/>
      <c r="G119" s="61"/>
      <c r="H119" s="61"/>
      <c r="I119" s="61"/>
      <c r="J119" s="61"/>
      <c r="K119" s="61"/>
    </row>
    <row r="120" spans="2:11">
      <c r="B120" s="24" t="s">
        <v>208</v>
      </c>
      <c r="C120" s="25"/>
      <c r="D120" s="25"/>
      <c r="E120" s="25"/>
      <c r="F120" s="25"/>
      <c r="G120" s="26"/>
      <c r="H120" s="20" t="s">
        <v>1037</v>
      </c>
      <c r="I120" s="21"/>
      <c r="J120" s="12">
        <v>-8068</v>
      </c>
      <c r="K120" s="12">
        <f>ROUND(J120/100*(100-Содержание!$O$10),2)</f>
        <v>-8068</v>
      </c>
    </row>
    <row r="121" spans="2:11">
      <c r="B121" s="62"/>
      <c r="C121" s="63"/>
      <c r="D121" s="63"/>
      <c r="E121" s="63"/>
      <c r="F121" s="63"/>
      <c r="G121" s="64"/>
      <c r="H121" s="20" t="s">
        <v>1040</v>
      </c>
      <c r="I121" s="21"/>
      <c r="J121" s="12">
        <v>-7563</v>
      </c>
      <c r="K121" s="12">
        <f>ROUND(J121/100*(100-Содержание!$O$10),2)</f>
        <v>-7563</v>
      </c>
    </row>
    <row r="122" spans="2:11">
      <c r="B122" s="27"/>
      <c r="C122" s="28"/>
      <c r="D122" s="28"/>
      <c r="E122" s="28"/>
      <c r="F122" s="28"/>
      <c r="G122" s="29"/>
      <c r="H122" s="20" t="s">
        <v>1044</v>
      </c>
      <c r="I122" s="21"/>
      <c r="J122" s="12">
        <v>-5689</v>
      </c>
      <c r="K122" s="12">
        <f>ROUND(J122/100*(100-Содержание!$O$10),2)</f>
        <v>-5689</v>
      </c>
    </row>
    <row r="123" spans="2:11">
      <c r="B123" s="36" t="s">
        <v>1047</v>
      </c>
      <c r="C123" s="36"/>
      <c r="D123" s="36"/>
      <c r="E123" s="36"/>
      <c r="F123" s="36"/>
      <c r="G123" s="36"/>
      <c r="H123" s="36"/>
      <c r="I123" s="36"/>
      <c r="J123" s="36"/>
      <c r="K123" s="36"/>
    </row>
    <row r="124" spans="2:11">
      <c r="B124" s="11" t="s">
        <v>1048</v>
      </c>
      <c r="C124" s="56" t="s">
        <v>1049</v>
      </c>
      <c r="D124" s="57"/>
      <c r="E124" s="57"/>
      <c r="F124" s="57"/>
      <c r="G124" s="58"/>
      <c r="H124" s="59" t="s">
        <v>1037</v>
      </c>
      <c r="I124" s="60"/>
      <c r="J124" s="12">
        <v>380</v>
      </c>
      <c r="K124" s="12">
        <f>ROUND(J124/100*(100-Содержание!$O$10),2)</f>
        <v>380</v>
      </c>
    </row>
    <row r="125" spans="2:11">
      <c r="B125" s="22" t="s">
        <v>1050</v>
      </c>
      <c r="C125" s="24" t="s">
        <v>1051</v>
      </c>
      <c r="D125" s="25"/>
      <c r="E125" s="25"/>
      <c r="F125" s="25"/>
      <c r="G125" s="26"/>
      <c r="H125" s="30" t="s">
        <v>1037</v>
      </c>
      <c r="I125" s="31"/>
      <c r="J125" s="34">
        <v>6929</v>
      </c>
      <c r="K125" s="34">
        <f>ROUND(J125/100*(100-Содержание!$O$10),2)</f>
        <v>6929</v>
      </c>
    </row>
    <row r="126" spans="2:11">
      <c r="B126" s="23"/>
      <c r="C126" s="27"/>
      <c r="D126" s="28"/>
      <c r="E126" s="28"/>
      <c r="F126" s="28"/>
      <c r="G126" s="29"/>
      <c r="H126" s="32"/>
      <c r="I126" s="33"/>
      <c r="J126" s="35"/>
      <c r="K126" s="35"/>
    </row>
    <row r="127" spans="2:11">
      <c r="B127" s="11" t="s">
        <v>1052</v>
      </c>
      <c r="C127" s="17" t="s">
        <v>1053</v>
      </c>
      <c r="D127" s="18"/>
      <c r="E127" s="18"/>
      <c r="F127" s="18"/>
      <c r="G127" s="19"/>
      <c r="H127" s="20" t="s">
        <v>1040</v>
      </c>
      <c r="I127" s="21"/>
      <c r="J127" s="12">
        <v>526</v>
      </c>
      <c r="K127" s="12">
        <f>ROUND(J127/100*(100-Содержание!$O$10),2)</f>
        <v>526</v>
      </c>
    </row>
    <row r="128" spans="2:11">
      <c r="B128" s="22" t="s">
        <v>1054</v>
      </c>
      <c r="C128" s="24" t="s">
        <v>1055</v>
      </c>
      <c r="D128" s="25"/>
      <c r="E128" s="25"/>
      <c r="F128" s="25"/>
      <c r="G128" s="26"/>
      <c r="H128" s="30" t="s">
        <v>1040</v>
      </c>
      <c r="I128" s="31"/>
      <c r="J128" s="34">
        <v>4041</v>
      </c>
      <c r="K128" s="34">
        <f>ROUND(J128/100*(100-Содержание!$O$10),2)</f>
        <v>4041</v>
      </c>
    </row>
    <row r="129" spans="2:11">
      <c r="B129" s="23"/>
      <c r="C129" s="27"/>
      <c r="D129" s="28"/>
      <c r="E129" s="28"/>
      <c r="F129" s="28"/>
      <c r="G129" s="29"/>
      <c r="H129" s="32"/>
      <c r="I129" s="33"/>
      <c r="J129" s="35"/>
      <c r="K129" s="35"/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36" t="s">
        <v>1047</v>
      </c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2:11">
      <c r="B135" s="37" t="s">
        <v>1056</v>
      </c>
      <c r="C135" s="38" t="s">
        <v>1057</v>
      </c>
      <c r="D135" s="39"/>
      <c r="E135" s="39"/>
      <c r="F135" s="39"/>
      <c r="G135" s="40"/>
      <c r="H135" s="41" t="s">
        <v>1058</v>
      </c>
      <c r="I135" s="42"/>
      <c r="J135" s="43">
        <v>4199</v>
      </c>
      <c r="K135" s="43">
        <f>ROUND(J135/100*(100-Содержание!$O$10),2)</f>
        <v>4199</v>
      </c>
    </row>
    <row r="136" spans="2:11">
      <c r="B136" s="23"/>
      <c r="C136" s="27"/>
      <c r="D136" s="28"/>
      <c r="E136" s="28"/>
      <c r="F136" s="28"/>
      <c r="G136" s="29"/>
      <c r="H136" s="32"/>
      <c r="I136" s="33"/>
      <c r="J136" s="35"/>
      <c r="K136" s="35"/>
    </row>
    <row r="137" spans="2:11">
      <c r="B137" s="11" t="s">
        <v>1059</v>
      </c>
      <c r="C137" s="17" t="s">
        <v>1060</v>
      </c>
      <c r="D137" s="18"/>
      <c r="E137" s="18"/>
      <c r="F137" s="18"/>
      <c r="G137" s="19"/>
      <c r="H137" s="20" t="s">
        <v>1058</v>
      </c>
      <c r="I137" s="21"/>
      <c r="J137" s="12">
        <v>311</v>
      </c>
      <c r="K137" s="12">
        <f>ROUND(J137/100*(100-Содержание!$O$10),2)</f>
        <v>311</v>
      </c>
    </row>
    <row r="138" spans="2:11">
      <c r="B138" s="11" t="s">
        <v>1061</v>
      </c>
      <c r="C138" s="17" t="s">
        <v>1062</v>
      </c>
      <c r="D138" s="18"/>
      <c r="E138" s="18"/>
      <c r="F138" s="18"/>
      <c r="G138" s="19"/>
      <c r="H138" s="20" t="s">
        <v>1044</v>
      </c>
      <c r="I138" s="21"/>
      <c r="J138" s="12">
        <v>436</v>
      </c>
      <c r="K138" s="12">
        <f>ROUND(J138/100*(100-Содержание!$O$10),2)</f>
        <v>436</v>
      </c>
    </row>
    <row r="139" spans="2:11">
      <c r="B139" s="22" t="s">
        <v>1063</v>
      </c>
      <c r="C139" s="24" t="s">
        <v>1064</v>
      </c>
      <c r="D139" s="25"/>
      <c r="E139" s="25"/>
      <c r="F139" s="25"/>
      <c r="G139" s="26"/>
      <c r="H139" s="30" t="s">
        <v>1044</v>
      </c>
      <c r="I139" s="31"/>
      <c r="J139" s="34">
        <v>3187</v>
      </c>
      <c r="K139" s="34">
        <f>ROUND(J139/100*(100-Содержание!$O$10),2)</f>
        <v>3187</v>
      </c>
    </row>
    <row r="140" spans="2:11">
      <c r="B140" s="23"/>
      <c r="C140" s="27"/>
      <c r="D140" s="28"/>
      <c r="E140" s="28"/>
      <c r="F140" s="28"/>
      <c r="G140" s="29"/>
      <c r="H140" s="32"/>
      <c r="I140" s="33"/>
      <c r="J140" s="35"/>
      <c r="K140" s="35"/>
    </row>
  </sheetData>
  <mergeCells count="139"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  <mergeCell ref="B41:D42"/>
    <mergeCell ref="E41:F42"/>
    <mergeCell ref="G41:G42"/>
    <mergeCell ref="H41:H42"/>
    <mergeCell ref="I41:I42"/>
    <mergeCell ref="J41:J42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B80:G82"/>
    <mergeCell ref="H80:I80"/>
    <mergeCell ref="H81:I81"/>
    <mergeCell ref="H82:I82"/>
    <mergeCell ref="B83:G85"/>
    <mergeCell ref="H83:I83"/>
    <mergeCell ref="H84:I84"/>
    <mergeCell ref="H85:I85"/>
    <mergeCell ref="B86:G88"/>
    <mergeCell ref="H86:I86"/>
    <mergeCell ref="H87:I87"/>
    <mergeCell ref="H88:I88"/>
    <mergeCell ref="B89:G91"/>
    <mergeCell ref="H89:I89"/>
    <mergeCell ref="H90:I90"/>
    <mergeCell ref="H91:I91"/>
    <mergeCell ref="B92:G94"/>
    <mergeCell ref="H92:I92"/>
    <mergeCell ref="H93:I93"/>
    <mergeCell ref="H94:I94"/>
    <mergeCell ref="B95:G97"/>
    <mergeCell ref="H95:I95"/>
    <mergeCell ref="H96:I96"/>
    <mergeCell ref="H97:I97"/>
    <mergeCell ref="B98:G100"/>
    <mergeCell ref="H98:I98"/>
    <mergeCell ref="H99:I99"/>
    <mergeCell ref="H100:I100"/>
    <mergeCell ref="B101:G103"/>
    <mergeCell ref="H101:I101"/>
    <mergeCell ref="H102:I102"/>
    <mergeCell ref="H103:I103"/>
    <mergeCell ref="B104:K104"/>
    <mergeCell ref="B105:G107"/>
    <mergeCell ref="H105:I105"/>
    <mergeCell ref="H106:I106"/>
    <mergeCell ref="H107:I107"/>
    <mergeCell ref="B108:K108"/>
    <mergeCell ref="B109:G109"/>
    <mergeCell ref="H109:I109"/>
    <mergeCell ref="B110:G110"/>
    <mergeCell ref="H110:I110"/>
    <mergeCell ref="B111:K111"/>
    <mergeCell ref="B112:G112"/>
    <mergeCell ref="H112:I112"/>
    <mergeCell ref="B113:G113"/>
    <mergeCell ref="H113:I113"/>
    <mergeCell ref="B114:K114"/>
    <mergeCell ref="B115:G115"/>
    <mergeCell ref="H115:I115"/>
    <mergeCell ref="B116:G116"/>
    <mergeCell ref="H116:I116"/>
    <mergeCell ref="B117:K117"/>
    <mergeCell ref="B118:G118"/>
    <mergeCell ref="H118:I118"/>
    <mergeCell ref="B119:K119"/>
    <mergeCell ref="B120:G122"/>
    <mergeCell ref="H120:I120"/>
    <mergeCell ref="H121:I121"/>
    <mergeCell ref="H122:I122"/>
    <mergeCell ref="B123:K123"/>
    <mergeCell ref="C124:G124"/>
    <mergeCell ref="H124:I124"/>
    <mergeCell ref="B125:B126"/>
    <mergeCell ref="C125:G126"/>
    <mergeCell ref="H125:I126"/>
    <mergeCell ref="J125:J126"/>
    <mergeCell ref="K125:K126"/>
    <mergeCell ref="C127:G127"/>
    <mergeCell ref="H127:I127"/>
    <mergeCell ref="B128:B129"/>
    <mergeCell ref="C128:G129"/>
    <mergeCell ref="H128:I129"/>
    <mergeCell ref="J128:J129"/>
    <mergeCell ref="K128:K129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C137:G137"/>
    <mergeCell ref="H137:I137"/>
    <mergeCell ref="K139:K140"/>
    <mergeCell ref="C138:G138"/>
    <mergeCell ref="H138:I138"/>
    <mergeCell ref="B139:B140"/>
    <mergeCell ref="C139:G140"/>
    <mergeCell ref="H139:I140"/>
    <mergeCell ref="J139:J14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8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1065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9</v>
      </c>
      <c r="I29" s="4" t="s">
        <v>24</v>
      </c>
    </row>
    <row r="30" spans="2:9">
      <c r="B30" s="4" t="s">
        <v>1066</v>
      </c>
      <c r="I30" s="4" t="s">
        <v>1068</v>
      </c>
    </row>
    <row r="31" spans="2:9">
      <c r="B31" s="4" t="s">
        <v>1032</v>
      </c>
      <c r="I31" s="4" t="s">
        <v>26</v>
      </c>
    </row>
    <row r="32" spans="2:9">
      <c r="B32" s="4" t="s">
        <v>1067</v>
      </c>
      <c r="I32" s="4" t="s">
        <v>27</v>
      </c>
    </row>
    <row r="33" spans="2:11">
      <c r="B33" s="4" t="s">
        <v>912</v>
      </c>
      <c r="I33" s="80" t="s">
        <v>556</v>
      </c>
      <c r="J33" s="80"/>
      <c r="K33" s="80"/>
    </row>
    <row r="34" spans="2:11">
      <c r="B34" s="4" t="s">
        <v>21</v>
      </c>
      <c r="I34" s="80"/>
      <c r="J34" s="80"/>
      <c r="K34" s="80"/>
    </row>
    <row r="35" spans="2:11">
      <c r="B35" s="4" t="s">
        <v>22</v>
      </c>
      <c r="I35" s="80"/>
      <c r="J35" s="80"/>
      <c r="K35" s="80"/>
    </row>
    <row r="37" spans="2:11">
      <c r="B37" s="68" t="s">
        <v>29</v>
      </c>
      <c r="C37" s="68"/>
      <c r="D37" s="68"/>
      <c r="E37" s="68"/>
      <c r="F37" s="68"/>
      <c r="G37" s="68"/>
      <c r="H37" s="68"/>
      <c r="I37" s="68"/>
      <c r="J37" s="68"/>
      <c r="K37" s="68"/>
    </row>
    <row r="38" spans="2:11">
      <c r="B38" s="44" t="s">
        <v>30</v>
      </c>
      <c r="C38" s="45"/>
      <c r="D38" s="46"/>
      <c r="E38" s="44" t="s">
        <v>31</v>
      </c>
      <c r="F38" s="46"/>
      <c r="G38" s="53" t="s">
        <v>32</v>
      </c>
      <c r="H38" s="53" t="s">
        <v>33</v>
      </c>
      <c r="I38" s="53" t="s">
        <v>34</v>
      </c>
      <c r="J38" s="53" t="s">
        <v>35</v>
      </c>
      <c r="K38" s="53" t="str">
        <f>CONCATENATE("Цена с учетом скидки ",Содержание!$O$10,"%")</f>
        <v>Цена с учетом скидки 0%</v>
      </c>
    </row>
    <row r="39" spans="2:11">
      <c r="B39" s="47"/>
      <c r="C39" s="48"/>
      <c r="D39" s="49"/>
      <c r="E39" s="47"/>
      <c r="F39" s="49"/>
      <c r="G39" s="54"/>
      <c r="H39" s="54"/>
      <c r="I39" s="54"/>
      <c r="J39" s="54"/>
      <c r="K39" s="54"/>
    </row>
    <row r="40" spans="2:11">
      <c r="B40" s="50"/>
      <c r="C40" s="51"/>
      <c r="D40" s="52"/>
      <c r="E40" s="50"/>
      <c r="F40" s="52"/>
      <c r="G40" s="55"/>
      <c r="H40" s="55"/>
      <c r="I40" s="55"/>
      <c r="J40" s="55"/>
      <c r="K40" s="55"/>
    </row>
    <row r="41" spans="2:11">
      <c r="B41" s="66" t="s">
        <v>1069</v>
      </c>
      <c r="C41" s="66"/>
      <c r="D41" s="66"/>
      <c r="E41" s="67">
        <v>125</v>
      </c>
      <c r="F41" s="67"/>
      <c r="G41" s="22" t="s">
        <v>1070</v>
      </c>
      <c r="H41" s="22" t="s">
        <v>38</v>
      </c>
      <c r="I41" s="22" t="s">
        <v>559</v>
      </c>
      <c r="J41" s="34">
        <v>328221</v>
      </c>
      <c r="K41" s="34">
        <f>ROUND(J41/100*(100-Содержание!$O$10),2)</f>
        <v>328221</v>
      </c>
    </row>
    <row r="42" spans="2:11">
      <c r="B42" s="66"/>
      <c r="C42" s="66"/>
      <c r="D42" s="66"/>
      <c r="E42" s="67"/>
      <c r="F42" s="67"/>
      <c r="G42" s="23"/>
      <c r="H42" s="23"/>
      <c r="I42" s="23"/>
      <c r="J42" s="35"/>
      <c r="K42" s="35"/>
    </row>
    <row r="43" spans="2:11">
      <c r="B43" s="66" t="s">
        <v>1071</v>
      </c>
      <c r="C43" s="66"/>
      <c r="D43" s="66"/>
      <c r="E43" s="67">
        <v>190</v>
      </c>
      <c r="F43" s="67"/>
      <c r="G43" s="22" t="s">
        <v>1072</v>
      </c>
      <c r="H43" s="22" t="s">
        <v>44</v>
      </c>
      <c r="I43" s="22" t="s">
        <v>637</v>
      </c>
      <c r="J43" s="34">
        <v>425125</v>
      </c>
      <c r="K43" s="34">
        <f>ROUND(J43/100*(100-Содержание!$O$10),2)</f>
        <v>425125</v>
      </c>
    </row>
    <row r="44" spans="2:11">
      <c r="B44" s="66"/>
      <c r="C44" s="66"/>
      <c r="D44" s="66"/>
      <c r="E44" s="67"/>
      <c r="F44" s="67"/>
      <c r="G44" s="23"/>
      <c r="H44" s="23"/>
      <c r="I44" s="23"/>
      <c r="J44" s="35"/>
      <c r="K44" s="35"/>
    </row>
    <row r="45" spans="2:11">
      <c r="B45" s="66" t="s">
        <v>1073</v>
      </c>
      <c r="C45" s="66"/>
      <c r="D45" s="66"/>
      <c r="E45" s="67">
        <v>250</v>
      </c>
      <c r="F45" s="67"/>
      <c r="G45" s="22" t="s">
        <v>1074</v>
      </c>
      <c r="H45" s="22" t="s">
        <v>50</v>
      </c>
      <c r="I45" s="22" t="s">
        <v>562</v>
      </c>
      <c r="J45" s="34">
        <v>561833</v>
      </c>
      <c r="K45" s="34">
        <f>ROUND(J45/100*(100-Содержание!$O$10),2)</f>
        <v>561833</v>
      </c>
    </row>
    <row r="46" spans="2:11">
      <c r="B46" s="66"/>
      <c r="C46" s="66"/>
      <c r="D46" s="66"/>
      <c r="E46" s="67"/>
      <c r="F46" s="67"/>
      <c r="G46" s="23"/>
      <c r="H46" s="23"/>
      <c r="I46" s="23"/>
      <c r="J46" s="35"/>
      <c r="K46" s="35"/>
    </row>
    <row r="66" spans="2:11">
      <c r="B66" s="65" t="s">
        <v>1075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577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577</v>
      </c>
      <c r="C74" s="25"/>
      <c r="D74" s="25"/>
      <c r="E74" s="25"/>
      <c r="F74" s="25"/>
      <c r="G74" s="26"/>
      <c r="H74" s="20">
        <v>125</v>
      </c>
      <c r="I74" s="21"/>
      <c r="J74" s="12">
        <v>12886</v>
      </c>
      <c r="K74" s="12">
        <f>ROUND(J74/100*(100-Содержание!$O$10),2)</f>
        <v>12886</v>
      </c>
    </row>
    <row r="75" spans="2:11">
      <c r="B75" s="62"/>
      <c r="C75" s="63"/>
      <c r="D75" s="63"/>
      <c r="E75" s="63"/>
      <c r="F75" s="63"/>
      <c r="G75" s="64"/>
      <c r="H75" s="20">
        <v>190</v>
      </c>
      <c r="I75" s="21"/>
      <c r="J75" s="12">
        <v>19330</v>
      </c>
      <c r="K75" s="12">
        <f>ROUND(J75/100*(100-Содержание!$O$10),2)</f>
        <v>19330</v>
      </c>
    </row>
    <row r="76" spans="2:11">
      <c r="B76" s="27"/>
      <c r="C76" s="28"/>
      <c r="D76" s="28"/>
      <c r="E76" s="28"/>
      <c r="F76" s="28"/>
      <c r="G76" s="29"/>
      <c r="H76" s="20">
        <v>250</v>
      </c>
      <c r="I76" s="21"/>
      <c r="J76" s="12">
        <v>25774</v>
      </c>
      <c r="K76" s="12">
        <f>ROUND(J76/100*(100-Содержание!$O$10),2)</f>
        <v>25774</v>
      </c>
    </row>
    <row r="77" spans="2:11">
      <c r="B77" s="61" t="s">
        <v>537</v>
      </c>
      <c r="C77" s="61"/>
      <c r="D77" s="61"/>
      <c r="E77" s="61"/>
      <c r="F77" s="61"/>
      <c r="G77" s="61"/>
      <c r="H77" s="61"/>
      <c r="I77" s="61"/>
      <c r="J77" s="61"/>
      <c r="K77" s="61"/>
    </row>
    <row r="78" spans="2:11">
      <c r="B78" s="24" t="s">
        <v>538</v>
      </c>
      <c r="C78" s="25"/>
      <c r="D78" s="25"/>
      <c r="E78" s="25"/>
      <c r="F78" s="25"/>
      <c r="G78" s="26"/>
      <c r="H78" s="20">
        <v>125</v>
      </c>
      <c r="I78" s="21"/>
      <c r="J78" s="12">
        <v>2782</v>
      </c>
      <c r="K78" s="12">
        <f>ROUND(J78/100*(100-Содержание!$O$10),2)</f>
        <v>2782</v>
      </c>
    </row>
    <row r="79" spans="2:11">
      <c r="B79" s="62"/>
      <c r="C79" s="63"/>
      <c r="D79" s="63"/>
      <c r="E79" s="63"/>
      <c r="F79" s="63"/>
      <c r="G79" s="64"/>
      <c r="H79" s="20">
        <v>190</v>
      </c>
      <c r="I79" s="21"/>
      <c r="J79" s="12">
        <v>3848</v>
      </c>
      <c r="K79" s="12">
        <f>ROUND(J79/100*(100-Содержание!$O$10),2)</f>
        <v>3848</v>
      </c>
    </row>
    <row r="80" spans="2:11">
      <c r="B80" s="27"/>
      <c r="C80" s="28"/>
      <c r="D80" s="28"/>
      <c r="E80" s="28"/>
      <c r="F80" s="28"/>
      <c r="G80" s="29"/>
      <c r="H80" s="20">
        <v>250</v>
      </c>
      <c r="I80" s="21"/>
      <c r="J80" s="12">
        <v>5562</v>
      </c>
      <c r="K80" s="12">
        <f>ROUND(J80/100*(100-Содержание!$O$10),2)</f>
        <v>5562</v>
      </c>
    </row>
    <row r="81" spans="2:11">
      <c r="B81" s="24" t="s">
        <v>539</v>
      </c>
      <c r="C81" s="25"/>
      <c r="D81" s="25"/>
      <c r="E81" s="25"/>
      <c r="F81" s="25"/>
      <c r="G81" s="26"/>
      <c r="H81" s="20">
        <v>125</v>
      </c>
      <c r="I81" s="21"/>
      <c r="J81" s="12">
        <v>2782</v>
      </c>
      <c r="K81" s="12">
        <f>ROUND(J81/100*(100-Содержание!$O$10),2)</f>
        <v>2782</v>
      </c>
    </row>
    <row r="82" spans="2:11">
      <c r="B82" s="62"/>
      <c r="C82" s="63"/>
      <c r="D82" s="63"/>
      <c r="E82" s="63"/>
      <c r="F82" s="63"/>
      <c r="G82" s="64"/>
      <c r="H82" s="20">
        <v>190</v>
      </c>
      <c r="I82" s="21"/>
      <c r="J82" s="12">
        <v>3848</v>
      </c>
      <c r="K82" s="12">
        <f>ROUND(J82/100*(100-Содержание!$O$10),2)</f>
        <v>3848</v>
      </c>
    </row>
    <row r="83" spans="2:11">
      <c r="B83" s="27"/>
      <c r="C83" s="28"/>
      <c r="D83" s="28"/>
      <c r="E83" s="28"/>
      <c r="F83" s="28"/>
      <c r="G83" s="29"/>
      <c r="H83" s="20">
        <v>250</v>
      </c>
      <c r="I83" s="21"/>
      <c r="J83" s="12">
        <v>5562</v>
      </c>
      <c r="K83" s="12">
        <f>ROUND(J83/100*(100-Содержание!$O$10),2)</f>
        <v>5562</v>
      </c>
    </row>
    <row r="84" spans="2:11">
      <c r="B84" s="24" t="s">
        <v>540</v>
      </c>
      <c r="C84" s="25"/>
      <c r="D84" s="25"/>
      <c r="E84" s="25"/>
      <c r="F84" s="25"/>
      <c r="G84" s="26"/>
      <c r="H84" s="20">
        <v>125</v>
      </c>
      <c r="I84" s="21"/>
      <c r="J84" s="12">
        <v>5564</v>
      </c>
      <c r="K84" s="12">
        <f>ROUND(J84/100*(100-Содержание!$O$10),2)</f>
        <v>5564</v>
      </c>
    </row>
    <row r="85" spans="2:11">
      <c r="B85" s="62"/>
      <c r="C85" s="63"/>
      <c r="D85" s="63"/>
      <c r="E85" s="63"/>
      <c r="F85" s="63"/>
      <c r="G85" s="64"/>
      <c r="H85" s="20">
        <v>190</v>
      </c>
      <c r="I85" s="21"/>
      <c r="J85" s="12">
        <v>7696</v>
      </c>
      <c r="K85" s="12">
        <f>ROUND(J85/100*(100-Содержание!$O$10),2)</f>
        <v>7696</v>
      </c>
    </row>
    <row r="86" spans="2:11">
      <c r="B86" s="27"/>
      <c r="C86" s="28"/>
      <c r="D86" s="28"/>
      <c r="E86" s="28"/>
      <c r="F86" s="28"/>
      <c r="G86" s="29"/>
      <c r="H86" s="20">
        <v>250</v>
      </c>
      <c r="I86" s="21"/>
      <c r="J86" s="12">
        <v>11123</v>
      </c>
      <c r="K86" s="12">
        <f>ROUND(J86/100*(100-Содержание!$O$10),2)</f>
        <v>11123</v>
      </c>
    </row>
    <row r="87" spans="2:11">
      <c r="B87" s="17" t="s">
        <v>541</v>
      </c>
      <c r="C87" s="18"/>
      <c r="D87" s="18"/>
      <c r="E87" s="18"/>
      <c r="F87" s="18"/>
      <c r="G87" s="19"/>
      <c r="H87" s="20">
        <v>190</v>
      </c>
      <c r="I87" s="21"/>
      <c r="J87" s="12">
        <v>7696</v>
      </c>
      <c r="K87" s="12">
        <f>ROUND(J87/100*(100-Содержание!$O$10),2)</f>
        <v>7696</v>
      </c>
    </row>
    <row r="88" spans="2:11">
      <c r="B88" s="24" t="s">
        <v>542</v>
      </c>
      <c r="C88" s="25"/>
      <c r="D88" s="25"/>
      <c r="E88" s="25"/>
      <c r="F88" s="25"/>
      <c r="G88" s="26"/>
      <c r="H88" s="20">
        <v>125</v>
      </c>
      <c r="I88" s="21"/>
      <c r="J88" s="12">
        <v>8346</v>
      </c>
      <c r="K88" s="12">
        <f>ROUND(J88/100*(100-Содержание!$O$10),2)</f>
        <v>8346</v>
      </c>
    </row>
    <row r="89" spans="2:11">
      <c r="B89" s="62"/>
      <c r="C89" s="63"/>
      <c r="D89" s="63"/>
      <c r="E89" s="63"/>
      <c r="F89" s="63"/>
      <c r="G89" s="64"/>
      <c r="H89" s="20">
        <v>190</v>
      </c>
      <c r="I89" s="21"/>
      <c r="J89" s="12">
        <v>11544</v>
      </c>
      <c r="K89" s="12">
        <f>ROUND(J89/100*(100-Содержание!$O$10),2)</f>
        <v>11544</v>
      </c>
    </row>
    <row r="90" spans="2:11">
      <c r="B90" s="27"/>
      <c r="C90" s="28"/>
      <c r="D90" s="28"/>
      <c r="E90" s="28"/>
      <c r="F90" s="28"/>
      <c r="G90" s="29"/>
      <c r="H90" s="20">
        <v>250</v>
      </c>
      <c r="I90" s="21"/>
      <c r="J90" s="12">
        <v>16683</v>
      </c>
      <c r="K90" s="12">
        <f>ROUND(J90/100*(100-Содержание!$O$10),2)</f>
        <v>16683</v>
      </c>
    </row>
    <row r="91" spans="2:11">
      <c r="B91" s="24" t="s">
        <v>543</v>
      </c>
      <c r="C91" s="25"/>
      <c r="D91" s="25"/>
      <c r="E91" s="25"/>
      <c r="F91" s="25"/>
      <c r="G91" s="26"/>
      <c r="H91" s="20">
        <v>125</v>
      </c>
      <c r="I91" s="21"/>
      <c r="J91" s="12">
        <v>8346</v>
      </c>
      <c r="K91" s="12">
        <f>ROUND(J91/100*(100-Содержание!$O$10),2)</f>
        <v>8346</v>
      </c>
    </row>
    <row r="92" spans="2:11">
      <c r="B92" s="62"/>
      <c r="C92" s="63"/>
      <c r="D92" s="63"/>
      <c r="E92" s="63"/>
      <c r="F92" s="63"/>
      <c r="G92" s="64"/>
      <c r="H92" s="20">
        <v>190</v>
      </c>
      <c r="I92" s="21"/>
      <c r="J92" s="12">
        <v>11544</v>
      </c>
      <c r="K92" s="12">
        <f>ROUND(J92/100*(100-Содержание!$O$10),2)</f>
        <v>11544</v>
      </c>
    </row>
    <row r="93" spans="2:11">
      <c r="B93" s="27"/>
      <c r="C93" s="28"/>
      <c r="D93" s="28"/>
      <c r="E93" s="28"/>
      <c r="F93" s="28"/>
      <c r="G93" s="29"/>
      <c r="H93" s="20">
        <v>250</v>
      </c>
      <c r="I93" s="21"/>
      <c r="J93" s="12">
        <v>16683</v>
      </c>
      <c r="K93" s="12">
        <f>ROUND(J93/100*(100-Содержание!$O$10),2)</f>
        <v>16683</v>
      </c>
    </row>
    <row r="94" spans="2:11">
      <c r="B94" s="24" t="s">
        <v>586</v>
      </c>
      <c r="C94" s="25"/>
      <c r="D94" s="25"/>
      <c r="E94" s="25"/>
      <c r="F94" s="25"/>
      <c r="G94" s="26"/>
      <c r="H94" s="20">
        <v>125</v>
      </c>
      <c r="I94" s="21"/>
      <c r="J94" s="12">
        <v>11127</v>
      </c>
      <c r="K94" s="12">
        <f>ROUND(J94/100*(100-Содержание!$O$10),2)</f>
        <v>11127</v>
      </c>
    </row>
    <row r="95" spans="2:11">
      <c r="B95" s="62"/>
      <c r="C95" s="63"/>
      <c r="D95" s="63"/>
      <c r="E95" s="63"/>
      <c r="F95" s="63"/>
      <c r="G95" s="64"/>
      <c r="H95" s="20">
        <v>190</v>
      </c>
      <c r="I95" s="21"/>
      <c r="J95" s="12">
        <v>15392</v>
      </c>
      <c r="K95" s="12">
        <f>ROUND(J95/100*(100-Содержание!$O$10),2)</f>
        <v>15392</v>
      </c>
    </row>
    <row r="96" spans="2:11">
      <c r="B96" s="27"/>
      <c r="C96" s="28"/>
      <c r="D96" s="28"/>
      <c r="E96" s="28"/>
      <c r="F96" s="28"/>
      <c r="G96" s="29"/>
      <c r="H96" s="20">
        <v>250</v>
      </c>
      <c r="I96" s="21"/>
      <c r="J96" s="12">
        <v>22245</v>
      </c>
      <c r="K96" s="12">
        <f>ROUND(J96/100*(100-Содержание!$O$10),2)</f>
        <v>22245</v>
      </c>
    </row>
    <row r="97" spans="2:11">
      <c r="B97" s="24" t="s">
        <v>587</v>
      </c>
      <c r="C97" s="25"/>
      <c r="D97" s="25"/>
      <c r="E97" s="25"/>
      <c r="F97" s="25"/>
      <c r="G97" s="26"/>
      <c r="H97" s="20">
        <v>125</v>
      </c>
      <c r="I97" s="21"/>
      <c r="J97" s="12">
        <v>11127</v>
      </c>
      <c r="K97" s="12">
        <f>ROUND(J97/100*(100-Содержание!$O$10),2)</f>
        <v>11127</v>
      </c>
    </row>
    <row r="98" spans="2:11">
      <c r="B98" s="62"/>
      <c r="C98" s="63"/>
      <c r="D98" s="63"/>
      <c r="E98" s="63"/>
      <c r="F98" s="63"/>
      <c r="G98" s="64"/>
      <c r="H98" s="20">
        <v>190</v>
      </c>
      <c r="I98" s="21"/>
      <c r="J98" s="12">
        <v>15392</v>
      </c>
      <c r="K98" s="12">
        <f>ROUND(J98/100*(100-Содержание!$O$10),2)</f>
        <v>15392</v>
      </c>
    </row>
    <row r="99" spans="2:11">
      <c r="B99" s="27"/>
      <c r="C99" s="28"/>
      <c r="D99" s="28"/>
      <c r="E99" s="28"/>
      <c r="F99" s="28"/>
      <c r="G99" s="29"/>
      <c r="H99" s="20">
        <v>250</v>
      </c>
      <c r="I99" s="21"/>
      <c r="J99" s="12">
        <v>22245</v>
      </c>
      <c r="K99" s="12">
        <f>ROUND(J99/100*(100-Содержание!$O$10),2)</f>
        <v>22245</v>
      </c>
    </row>
    <row r="100" spans="2:11">
      <c r="B100" s="24" t="s">
        <v>590</v>
      </c>
      <c r="C100" s="25"/>
      <c r="D100" s="25"/>
      <c r="E100" s="25"/>
      <c r="F100" s="25"/>
      <c r="G100" s="26"/>
      <c r="H100" s="20">
        <v>125</v>
      </c>
      <c r="I100" s="21"/>
      <c r="J100" s="12">
        <v>13909</v>
      </c>
      <c r="K100" s="12">
        <f>ROUND(J100/100*(100-Содержание!$O$10),2)</f>
        <v>13909</v>
      </c>
    </row>
    <row r="101" spans="2:11">
      <c r="B101" s="62"/>
      <c r="C101" s="63"/>
      <c r="D101" s="63"/>
      <c r="E101" s="63"/>
      <c r="F101" s="63"/>
      <c r="G101" s="64"/>
      <c r="H101" s="20">
        <v>190</v>
      </c>
      <c r="I101" s="21"/>
      <c r="J101" s="12">
        <v>19240</v>
      </c>
      <c r="K101" s="12">
        <f>ROUND(J101/100*(100-Содержание!$O$10),2)</f>
        <v>19240</v>
      </c>
    </row>
    <row r="102" spans="2:11">
      <c r="B102" s="27"/>
      <c r="C102" s="28"/>
      <c r="D102" s="28"/>
      <c r="E102" s="28"/>
      <c r="F102" s="28"/>
      <c r="G102" s="29"/>
      <c r="H102" s="20">
        <v>250</v>
      </c>
      <c r="I102" s="21"/>
      <c r="J102" s="12">
        <v>27806</v>
      </c>
      <c r="K102" s="12">
        <f>ROUND(J102/100*(100-Содержание!$O$10),2)</f>
        <v>27806</v>
      </c>
    </row>
    <row r="103" spans="2:11">
      <c r="B103" s="24" t="s">
        <v>591</v>
      </c>
      <c r="C103" s="25"/>
      <c r="D103" s="25"/>
      <c r="E103" s="25"/>
      <c r="F103" s="25"/>
      <c r="G103" s="26"/>
      <c r="H103" s="20">
        <v>125</v>
      </c>
      <c r="I103" s="21"/>
      <c r="J103" s="12">
        <v>13909</v>
      </c>
      <c r="K103" s="12">
        <f>ROUND(J103/100*(100-Содержание!$O$10),2)</f>
        <v>13909</v>
      </c>
    </row>
    <row r="104" spans="2:11">
      <c r="B104" s="62"/>
      <c r="C104" s="63"/>
      <c r="D104" s="63"/>
      <c r="E104" s="63"/>
      <c r="F104" s="63"/>
      <c r="G104" s="64"/>
      <c r="H104" s="20">
        <v>190</v>
      </c>
      <c r="I104" s="21"/>
      <c r="J104" s="12">
        <v>19240</v>
      </c>
      <c r="K104" s="12">
        <f>ROUND(J104/100*(100-Содержание!$O$10),2)</f>
        <v>19240</v>
      </c>
    </row>
    <row r="105" spans="2:11">
      <c r="B105" s="27"/>
      <c r="C105" s="28"/>
      <c r="D105" s="28"/>
      <c r="E105" s="28"/>
      <c r="F105" s="28"/>
      <c r="G105" s="29"/>
      <c r="H105" s="20">
        <v>250</v>
      </c>
      <c r="I105" s="21"/>
      <c r="J105" s="12">
        <v>27806</v>
      </c>
      <c r="K105" s="12">
        <f>ROUND(J105/100*(100-Содержание!$O$10),2)</f>
        <v>27806</v>
      </c>
    </row>
    <row r="106" spans="2:11">
      <c r="B106" s="61" t="s">
        <v>598</v>
      </c>
      <c r="C106" s="61"/>
      <c r="D106" s="61"/>
      <c r="E106" s="61"/>
      <c r="F106" s="61"/>
      <c r="G106" s="61"/>
      <c r="H106" s="61"/>
      <c r="I106" s="61"/>
      <c r="J106" s="61"/>
      <c r="K106" s="61"/>
    </row>
    <row r="107" spans="2:11">
      <c r="B107" s="71" t="s">
        <v>645</v>
      </c>
      <c r="C107" s="72"/>
      <c r="D107" s="72"/>
      <c r="E107" s="72"/>
      <c r="F107" s="72"/>
      <c r="G107" s="73"/>
      <c r="H107" s="20">
        <v>125</v>
      </c>
      <c r="I107" s="21"/>
      <c r="J107" s="12">
        <v>2997</v>
      </c>
      <c r="K107" s="12">
        <f>ROUND(J107/100*(100-Содержание!$O$10),2)</f>
        <v>2997</v>
      </c>
    </row>
    <row r="108" spans="2:11">
      <c r="B108" s="74"/>
      <c r="C108" s="75"/>
      <c r="D108" s="75"/>
      <c r="E108" s="75"/>
      <c r="F108" s="75"/>
      <c r="G108" s="76"/>
      <c r="H108" s="20">
        <v>190</v>
      </c>
      <c r="I108" s="21"/>
      <c r="J108" s="12">
        <v>4994</v>
      </c>
      <c r="K108" s="12">
        <f>ROUND(J108/100*(100-Содержание!$O$10),2)</f>
        <v>4994</v>
      </c>
    </row>
    <row r="109" spans="2:11">
      <c r="B109" s="77"/>
      <c r="C109" s="78"/>
      <c r="D109" s="78"/>
      <c r="E109" s="78"/>
      <c r="F109" s="78"/>
      <c r="G109" s="79"/>
      <c r="H109" s="20">
        <v>250</v>
      </c>
      <c r="I109" s="21"/>
      <c r="J109" s="12">
        <v>5996</v>
      </c>
      <c r="K109" s="12">
        <f>ROUND(J109/100*(100-Содержание!$O$10),2)</f>
        <v>5996</v>
      </c>
    </row>
    <row r="110" spans="2:11">
      <c r="B110" s="61" t="s">
        <v>600</v>
      </c>
      <c r="C110" s="61"/>
      <c r="D110" s="61"/>
      <c r="E110" s="61"/>
      <c r="F110" s="61"/>
      <c r="G110" s="61"/>
      <c r="H110" s="61"/>
      <c r="I110" s="61"/>
      <c r="J110" s="61"/>
      <c r="K110" s="61"/>
    </row>
    <row r="111" spans="2:11">
      <c r="B111" s="24" t="s">
        <v>601</v>
      </c>
      <c r="C111" s="25"/>
      <c r="D111" s="25"/>
      <c r="E111" s="25"/>
      <c r="F111" s="25"/>
      <c r="G111" s="26"/>
      <c r="H111" s="20">
        <v>125</v>
      </c>
      <c r="I111" s="21"/>
      <c r="J111" s="12">
        <v>2615</v>
      </c>
      <c r="K111" s="12">
        <f>ROUND(J111/100*(100-Содержание!$O$10),2)</f>
        <v>2615</v>
      </c>
    </row>
    <row r="112" spans="2:11">
      <c r="B112" s="62"/>
      <c r="C112" s="63"/>
      <c r="D112" s="63"/>
      <c r="E112" s="63"/>
      <c r="F112" s="63"/>
      <c r="G112" s="64"/>
      <c r="H112" s="20">
        <v>190</v>
      </c>
      <c r="I112" s="21"/>
      <c r="J112" s="12">
        <v>3922</v>
      </c>
      <c r="K112" s="12">
        <f>ROUND(J112/100*(100-Содержание!$O$10),2)</f>
        <v>3922</v>
      </c>
    </row>
    <row r="113" spans="2:11">
      <c r="B113" s="27"/>
      <c r="C113" s="28"/>
      <c r="D113" s="28"/>
      <c r="E113" s="28"/>
      <c r="F113" s="28"/>
      <c r="G113" s="29"/>
      <c r="H113" s="20">
        <v>250</v>
      </c>
      <c r="I113" s="21"/>
      <c r="J113" s="12">
        <v>5230</v>
      </c>
      <c r="K113" s="12">
        <f>ROUND(J113/100*(100-Содержание!$O$10),2)</f>
        <v>5230</v>
      </c>
    </row>
    <row r="114" spans="2:11">
      <c r="B114" s="61" t="s">
        <v>179</v>
      </c>
      <c r="C114" s="61"/>
      <c r="D114" s="61"/>
      <c r="E114" s="61"/>
      <c r="F114" s="61"/>
      <c r="G114" s="61"/>
      <c r="H114" s="61"/>
      <c r="I114" s="61"/>
      <c r="J114" s="61"/>
      <c r="K114" s="61"/>
    </row>
    <row r="115" spans="2:11">
      <c r="B115" s="17" t="s">
        <v>181</v>
      </c>
      <c r="C115" s="18"/>
      <c r="D115" s="18"/>
      <c r="E115" s="18"/>
      <c r="F115" s="18"/>
      <c r="G115" s="19"/>
      <c r="H115" s="20">
        <v>125</v>
      </c>
      <c r="I115" s="21"/>
      <c r="J115" s="12">
        <v>4939</v>
      </c>
      <c r="K115" s="12">
        <f>ROUND(J115/100*(100-Содержание!$O$10),2)</f>
        <v>4939</v>
      </c>
    </row>
    <row r="116" spans="2:11">
      <c r="B116" s="24" t="s">
        <v>184</v>
      </c>
      <c r="C116" s="25"/>
      <c r="D116" s="25"/>
      <c r="E116" s="25"/>
      <c r="F116" s="25"/>
      <c r="G116" s="26"/>
      <c r="H116" s="20">
        <v>125</v>
      </c>
      <c r="I116" s="21"/>
      <c r="J116" s="12">
        <v>3487</v>
      </c>
      <c r="K116" s="12">
        <f>ROUND(J116/100*(100-Содержание!$O$10),2)</f>
        <v>3487</v>
      </c>
    </row>
    <row r="117" spans="2:11">
      <c r="B117" s="27"/>
      <c r="C117" s="28"/>
      <c r="D117" s="28"/>
      <c r="E117" s="28"/>
      <c r="F117" s="28"/>
      <c r="G117" s="29"/>
      <c r="H117" s="20">
        <v>190</v>
      </c>
      <c r="I117" s="21"/>
      <c r="J117" s="12">
        <v>3487</v>
      </c>
      <c r="K117" s="12">
        <f>ROUND(J117/100*(100-Содержание!$O$10),2)</f>
        <v>3487</v>
      </c>
    </row>
    <row r="118" spans="2:11">
      <c r="B118" s="24" t="s">
        <v>185</v>
      </c>
      <c r="C118" s="25"/>
      <c r="D118" s="25"/>
      <c r="E118" s="25"/>
      <c r="F118" s="25"/>
      <c r="G118" s="26"/>
      <c r="H118" s="20">
        <v>125</v>
      </c>
      <c r="I118" s="21"/>
      <c r="J118" s="12">
        <v>799</v>
      </c>
      <c r="K118" s="12">
        <f>ROUND(J118/100*(100-Содержание!$O$10),2)</f>
        <v>799</v>
      </c>
    </row>
    <row r="119" spans="2:11">
      <c r="B119" s="27"/>
      <c r="C119" s="28"/>
      <c r="D119" s="28"/>
      <c r="E119" s="28"/>
      <c r="F119" s="28"/>
      <c r="G119" s="29"/>
      <c r="H119" s="20">
        <v>190</v>
      </c>
      <c r="I119" s="21"/>
      <c r="J119" s="12">
        <v>799</v>
      </c>
      <c r="K119" s="12">
        <f>ROUND(J119/100*(100-Содержание!$O$10),2)</f>
        <v>799</v>
      </c>
    </row>
    <row r="120" spans="2:11">
      <c r="B120" s="61" t="s">
        <v>606</v>
      </c>
      <c r="C120" s="61"/>
      <c r="D120" s="61"/>
      <c r="E120" s="61"/>
      <c r="F120" s="61"/>
      <c r="G120" s="61"/>
      <c r="H120" s="61"/>
      <c r="I120" s="61"/>
      <c r="J120" s="61"/>
      <c r="K120" s="61"/>
    </row>
    <row r="121" spans="2:11">
      <c r="B121" s="24" t="s">
        <v>607</v>
      </c>
      <c r="C121" s="25"/>
      <c r="D121" s="25"/>
      <c r="E121" s="25"/>
      <c r="F121" s="25"/>
      <c r="G121" s="26"/>
      <c r="H121" s="20">
        <v>125</v>
      </c>
      <c r="I121" s="21"/>
      <c r="J121" s="12">
        <v>4783</v>
      </c>
      <c r="K121" s="12">
        <f>ROUND(J121/100*(100-Содержание!$O$10),2)</f>
        <v>4783</v>
      </c>
    </row>
    <row r="122" spans="2:11">
      <c r="B122" s="62"/>
      <c r="C122" s="63"/>
      <c r="D122" s="63"/>
      <c r="E122" s="63"/>
      <c r="F122" s="63"/>
      <c r="G122" s="64"/>
      <c r="H122" s="20">
        <v>190</v>
      </c>
      <c r="I122" s="21"/>
      <c r="J122" s="12">
        <v>8865</v>
      </c>
      <c r="K122" s="12">
        <f>ROUND(J122/100*(100-Содержание!$O$10),2)</f>
        <v>8865</v>
      </c>
    </row>
    <row r="123" spans="2:11">
      <c r="B123" s="27"/>
      <c r="C123" s="28"/>
      <c r="D123" s="28"/>
      <c r="E123" s="28"/>
      <c r="F123" s="28"/>
      <c r="G123" s="29"/>
      <c r="H123" s="20">
        <v>250</v>
      </c>
      <c r="I123" s="21"/>
      <c r="J123" s="12">
        <v>12472</v>
      </c>
      <c r="K123" s="12">
        <f>ROUND(J123/100*(100-Содержание!$O$10),2)</f>
        <v>12472</v>
      </c>
    </row>
    <row r="124" spans="2:11">
      <c r="B124" s="61" t="s">
        <v>192</v>
      </c>
      <c r="C124" s="61"/>
      <c r="D124" s="61"/>
      <c r="E124" s="61"/>
      <c r="F124" s="61"/>
      <c r="G124" s="61"/>
      <c r="H124" s="61"/>
      <c r="I124" s="61"/>
      <c r="J124" s="61"/>
      <c r="K124" s="61"/>
    </row>
    <row r="125" spans="2:11">
      <c r="B125" s="17" t="s">
        <v>608</v>
      </c>
      <c r="C125" s="18"/>
      <c r="D125" s="18"/>
      <c r="E125" s="18"/>
      <c r="F125" s="18"/>
      <c r="G125" s="19"/>
      <c r="H125" s="20" t="s">
        <v>178</v>
      </c>
      <c r="I125" s="21"/>
      <c r="J125" s="12">
        <v>27281</v>
      </c>
      <c r="K125" s="12">
        <f>ROUND(J125/100*(100-Содержание!$O$10),2)</f>
        <v>27281</v>
      </c>
    </row>
    <row r="126" spans="2:11">
      <c r="B126" s="17" t="s">
        <v>609</v>
      </c>
      <c r="C126" s="18"/>
      <c r="D126" s="18"/>
      <c r="E126" s="18"/>
      <c r="F126" s="18"/>
      <c r="G126" s="19"/>
      <c r="H126" s="20" t="s">
        <v>178</v>
      </c>
      <c r="I126" s="21"/>
      <c r="J126" s="12">
        <v>27281</v>
      </c>
      <c r="K126" s="12">
        <f>ROUND(J126/100*(100-Содержание!$O$10),2)</f>
        <v>27281</v>
      </c>
    </row>
    <row r="127" spans="2:11">
      <c r="B127" s="17" t="s">
        <v>610</v>
      </c>
      <c r="C127" s="18"/>
      <c r="D127" s="18"/>
      <c r="E127" s="18"/>
      <c r="F127" s="18"/>
      <c r="G127" s="19"/>
      <c r="H127" s="20" t="s">
        <v>178</v>
      </c>
      <c r="I127" s="21"/>
      <c r="J127" s="12">
        <v>28602</v>
      </c>
      <c r="K127" s="12">
        <f>ROUND(J127/100*(100-Содержание!$O$10),2)</f>
        <v>28602</v>
      </c>
    </row>
    <row r="128" spans="2:11">
      <c r="B128" s="17" t="s">
        <v>195</v>
      </c>
      <c r="C128" s="18"/>
      <c r="D128" s="18"/>
      <c r="E128" s="18"/>
      <c r="F128" s="18"/>
      <c r="G128" s="19"/>
      <c r="H128" s="20" t="s">
        <v>178</v>
      </c>
      <c r="I128" s="21"/>
      <c r="J128" s="12">
        <v>2949</v>
      </c>
      <c r="K128" s="12">
        <f>ROUND(J128/100*(100-Содержание!$O$10),2)</f>
        <v>2949</v>
      </c>
    </row>
    <row r="129" spans="2:11">
      <c r="B129" s="17" t="s">
        <v>611</v>
      </c>
      <c r="C129" s="18"/>
      <c r="D129" s="18"/>
      <c r="E129" s="18"/>
      <c r="F129" s="18"/>
      <c r="G129" s="19"/>
      <c r="H129" s="20" t="s">
        <v>178</v>
      </c>
      <c r="I129" s="21"/>
      <c r="J129" s="12">
        <v>13831</v>
      </c>
      <c r="K129" s="12">
        <f>ROUND(J129/100*(100-Содержание!$O$10),2)</f>
        <v>13831</v>
      </c>
    </row>
    <row r="130" spans="2:11">
      <c r="B130" s="17" t="s">
        <v>612</v>
      </c>
      <c r="C130" s="18"/>
      <c r="D130" s="18"/>
      <c r="E130" s="18"/>
      <c r="F130" s="18"/>
      <c r="G130" s="19"/>
      <c r="H130" s="20" t="s">
        <v>178</v>
      </c>
      <c r="I130" s="21"/>
      <c r="J130" s="12">
        <v>27281</v>
      </c>
      <c r="K130" s="12">
        <f>ROUND(J130/100*(100-Содержание!$O$10),2)</f>
        <v>27281</v>
      </c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61" t="s">
        <v>205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17" t="s">
        <v>608</v>
      </c>
      <c r="C135" s="18"/>
      <c r="D135" s="18"/>
      <c r="E135" s="18"/>
      <c r="F135" s="18"/>
      <c r="G135" s="19"/>
      <c r="H135" s="20" t="s">
        <v>178</v>
      </c>
      <c r="I135" s="21"/>
      <c r="J135" s="12">
        <v>27281</v>
      </c>
      <c r="K135" s="12">
        <f>ROUND(J135/100*(100-Содержание!$O$10),2)</f>
        <v>27281</v>
      </c>
    </row>
    <row r="136" spans="2:11">
      <c r="B136" s="17" t="s">
        <v>609</v>
      </c>
      <c r="C136" s="18"/>
      <c r="D136" s="18"/>
      <c r="E136" s="18"/>
      <c r="F136" s="18"/>
      <c r="G136" s="19"/>
      <c r="H136" s="20" t="s">
        <v>178</v>
      </c>
      <c r="I136" s="21"/>
      <c r="J136" s="12">
        <v>27281</v>
      </c>
      <c r="K136" s="12">
        <f>ROUND(J136/100*(100-Содержание!$O$10),2)</f>
        <v>27281</v>
      </c>
    </row>
    <row r="137" spans="2:11">
      <c r="B137" s="17" t="s">
        <v>610</v>
      </c>
      <c r="C137" s="18"/>
      <c r="D137" s="18"/>
      <c r="E137" s="18"/>
      <c r="F137" s="18"/>
      <c r="G137" s="19"/>
      <c r="H137" s="20" t="s">
        <v>178</v>
      </c>
      <c r="I137" s="21"/>
      <c r="J137" s="12">
        <v>28602</v>
      </c>
      <c r="K137" s="12">
        <f>ROUND(J137/100*(100-Содержание!$O$10),2)</f>
        <v>28602</v>
      </c>
    </row>
    <row r="138" spans="2:11">
      <c r="B138" s="17" t="s">
        <v>195</v>
      </c>
      <c r="C138" s="18"/>
      <c r="D138" s="18"/>
      <c r="E138" s="18"/>
      <c r="F138" s="18"/>
      <c r="G138" s="19"/>
      <c r="H138" s="20" t="s">
        <v>178</v>
      </c>
      <c r="I138" s="21"/>
      <c r="J138" s="12">
        <v>2949</v>
      </c>
      <c r="K138" s="12">
        <f>ROUND(J138/100*(100-Содержание!$O$10),2)</f>
        <v>2949</v>
      </c>
    </row>
    <row r="139" spans="2:11">
      <c r="B139" s="17" t="s">
        <v>611</v>
      </c>
      <c r="C139" s="18"/>
      <c r="D139" s="18"/>
      <c r="E139" s="18"/>
      <c r="F139" s="18"/>
      <c r="G139" s="19"/>
      <c r="H139" s="20" t="s">
        <v>178</v>
      </c>
      <c r="I139" s="21"/>
      <c r="J139" s="12">
        <v>13831</v>
      </c>
      <c r="K139" s="12">
        <f>ROUND(J139/100*(100-Содержание!$O$10),2)</f>
        <v>13831</v>
      </c>
    </row>
    <row r="140" spans="2:11">
      <c r="B140" s="17" t="s">
        <v>612</v>
      </c>
      <c r="C140" s="18"/>
      <c r="D140" s="18"/>
      <c r="E140" s="18"/>
      <c r="F140" s="18"/>
      <c r="G140" s="19"/>
      <c r="H140" s="20" t="s">
        <v>178</v>
      </c>
      <c r="I140" s="21"/>
      <c r="J140" s="12">
        <v>27281</v>
      </c>
      <c r="K140" s="12">
        <f>ROUND(J140/100*(100-Содержание!$O$10),2)</f>
        <v>27281</v>
      </c>
    </row>
    <row r="141" spans="2:11">
      <c r="B141" s="61" t="s">
        <v>207</v>
      </c>
      <c r="C141" s="61"/>
      <c r="D141" s="61"/>
      <c r="E141" s="61"/>
      <c r="F141" s="61"/>
      <c r="G141" s="61"/>
      <c r="H141" s="61"/>
      <c r="I141" s="61"/>
      <c r="J141" s="61"/>
      <c r="K141" s="61"/>
    </row>
    <row r="142" spans="2:11">
      <c r="B142" s="24" t="s">
        <v>207</v>
      </c>
      <c r="C142" s="25"/>
      <c r="D142" s="25"/>
      <c r="E142" s="25"/>
      <c r="F142" s="25"/>
      <c r="G142" s="26"/>
      <c r="H142" s="20">
        <v>125</v>
      </c>
      <c r="I142" s="21"/>
      <c r="J142" s="12">
        <v>5376</v>
      </c>
      <c r="K142" s="12">
        <f>ROUND(J142/100*(100-Содержание!$O$10),2)</f>
        <v>5376</v>
      </c>
    </row>
    <row r="143" spans="2:11">
      <c r="B143" s="62"/>
      <c r="C143" s="63"/>
      <c r="D143" s="63"/>
      <c r="E143" s="63"/>
      <c r="F143" s="63"/>
      <c r="G143" s="64"/>
      <c r="H143" s="20">
        <v>190</v>
      </c>
      <c r="I143" s="21"/>
      <c r="J143" s="12">
        <v>6413</v>
      </c>
      <c r="K143" s="12">
        <f>ROUND(J143/100*(100-Содержание!$O$10),2)</f>
        <v>6413</v>
      </c>
    </row>
    <row r="144" spans="2:11">
      <c r="B144" s="27"/>
      <c r="C144" s="28"/>
      <c r="D144" s="28"/>
      <c r="E144" s="28"/>
      <c r="F144" s="28"/>
      <c r="G144" s="29"/>
      <c r="H144" s="20">
        <v>250</v>
      </c>
      <c r="I144" s="21"/>
      <c r="J144" s="12">
        <v>8315</v>
      </c>
      <c r="K144" s="12">
        <f>ROUND(J144/100*(100-Содержание!$O$10),2)</f>
        <v>8315</v>
      </c>
    </row>
    <row r="145" spans="2:11">
      <c r="B145" s="61" t="s">
        <v>208</v>
      </c>
      <c r="C145" s="61"/>
      <c r="D145" s="61"/>
      <c r="E145" s="61"/>
      <c r="F145" s="61"/>
      <c r="G145" s="61"/>
      <c r="H145" s="61"/>
      <c r="I145" s="61"/>
      <c r="J145" s="61"/>
      <c r="K145" s="61"/>
    </row>
    <row r="146" spans="2:11">
      <c r="B146" s="24" t="s">
        <v>208</v>
      </c>
      <c r="C146" s="25"/>
      <c r="D146" s="25"/>
      <c r="E146" s="25"/>
      <c r="F146" s="25"/>
      <c r="G146" s="26"/>
      <c r="H146" s="20">
        <v>125</v>
      </c>
      <c r="I146" s="21"/>
      <c r="J146" s="12">
        <v>6295</v>
      </c>
      <c r="K146" s="12">
        <f>ROUND(J146/100*(100-Содержание!$O$10),2)</f>
        <v>6295</v>
      </c>
    </row>
    <row r="147" spans="2:11">
      <c r="B147" s="62"/>
      <c r="C147" s="63"/>
      <c r="D147" s="63"/>
      <c r="E147" s="63"/>
      <c r="F147" s="63"/>
      <c r="G147" s="64"/>
      <c r="H147" s="20">
        <v>190</v>
      </c>
      <c r="I147" s="21"/>
      <c r="J147" s="12">
        <v>7868</v>
      </c>
      <c r="K147" s="12">
        <f>ROUND(J147/100*(100-Содержание!$O$10),2)</f>
        <v>7868</v>
      </c>
    </row>
    <row r="148" spans="2:11">
      <c r="B148" s="27"/>
      <c r="C148" s="28"/>
      <c r="D148" s="28"/>
      <c r="E148" s="28"/>
      <c r="F148" s="28"/>
      <c r="G148" s="29"/>
      <c r="H148" s="20">
        <v>250</v>
      </c>
      <c r="I148" s="21"/>
      <c r="J148" s="12">
        <v>12589</v>
      </c>
      <c r="K148" s="12">
        <f>ROUND(J148/100*(100-Содержание!$O$10),2)</f>
        <v>12589</v>
      </c>
    </row>
  </sheetData>
  <mergeCells count="144"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  <mergeCell ref="B41:D42"/>
    <mergeCell ref="E41:F42"/>
    <mergeCell ref="G41:G42"/>
    <mergeCell ref="H41:H42"/>
    <mergeCell ref="I41:I42"/>
    <mergeCell ref="J41:J42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B73:K73"/>
    <mergeCell ref="B74:G76"/>
    <mergeCell ref="H74:I74"/>
    <mergeCell ref="H75:I75"/>
    <mergeCell ref="H76:I76"/>
    <mergeCell ref="B77:K77"/>
    <mergeCell ref="B78:G80"/>
    <mergeCell ref="H78:I78"/>
    <mergeCell ref="H79:I79"/>
    <mergeCell ref="H80:I80"/>
    <mergeCell ref="B81:G83"/>
    <mergeCell ref="H81:I81"/>
    <mergeCell ref="H82:I82"/>
    <mergeCell ref="H83:I83"/>
    <mergeCell ref="B84:G86"/>
    <mergeCell ref="H84:I84"/>
    <mergeCell ref="H85:I85"/>
    <mergeCell ref="H86:I86"/>
    <mergeCell ref="B87:G87"/>
    <mergeCell ref="H87:I87"/>
    <mergeCell ref="B88:G90"/>
    <mergeCell ref="H88:I88"/>
    <mergeCell ref="H89:I89"/>
    <mergeCell ref="H90:I90"/>
    <mergeCell ref="B91:G93"/>
    <mergeCell ref="H91:I91"/>
    <mergeCell ref="H92:I92"/>
    <mergeCell ref="H93:I93"/>
    <mergeCell ref="B94:G96"/>
    <mergeCell ref="H94:I94"/>
    <mergeCell ref="H95:I95"/>
    <mergeCell ref="H96:I96"/>
    <mergeCell ref="B97:G99"/>
    <mergeCell ref="H97:I97"/>
    <mergeCell ref="H98:I98"/>
    <mergeCell ref="H99:I99"/>
    <mergeCell ref="B100:G102"/>
    <mergeCell ref="H100:I100"/>
    <mergeCell ref="H101:I101"/>
    <mergeCell ref="H102:I102"/>
    <mergeCell ref="B103:G105"/>
    <mergeCell ref="H103:I103"/>
    <mergeCell ref="H104:I104"/>
    <mergeCell ref="H105:I105"/>
    <mergeCell ref="B106:K106"/>
    <mergeCell ref="B107:G109"/>
    <mergeCell ref="H107:I107"/>
    <mergeCell ref="H108:I108"/>
    <mergeCell ref="H109:I109"/>
    <mergeCell ref="B110:K110"/>
    <mergeCell ref="B111:G113"/>
    <mergeCell ref="H111:I111"/>
    <mergeCell ref="H112:I112"/>
    <mergeCell ref="H113:I113"/>
    <mergeCell ref="B114:K114"/>
    <mergeCell ref="B115:G115"/>
    <mergeCell ref="H115:I115"/>
    <mergeCell ref="B116:G117"/>
    <mergeCell ref="H116:I116"/>
    <mergeCell ref="H117:I117"/>
    <mergeCell ref="B118:G119"/>
    <mergeCell ref="H118:I118"/>
    <mergeCell ref="H119:I119"/>
    <mergeCell ref="B120:K120"/>
    <mergeCell ref="B121:G123"/>
    <mergeCell ref="H121:I121"/>
    <mergeCell ref="H122:I122"/>
    <mergeCell ref="H123:I123"/>
    <mergeCell ref="B124:K124"/>
    <mergeCell ref="B125:G125"/>
    <mergeCell ref="H125:I125"/>
    <mergeCell ref="B126:G126"/>
    <mergeCell ref="H126:I126"/>
    <mergeCell ref="B127:G127"/>
    <mergeCell ref="H127:I127"/>
    <mergeCell ref="B128:G128"/>
    <mergeCell ref="H128:I128"/>
    <mergeCell ref="B129:G129"/>
    <mergeCell ref="H129:I129"/>
    <mergeCell ref="B130:G130"/>
    <mergeCell ref="H130:I130"/>
    <mergeCell ref="B131:G133"/>
    <mergeCell ref="H131:I133"/>
    <mergeCell ref="J131:J133"/>
    <mergeCell ref="K131:K133"/>
    <mergeCell ref="B134:K134"/>
    <mergeCell ref="B135:G135"/>
    <mergeCell ref="H135:I135"/>
    <mergeCell ref="B142:G144"/>
    <mergeCell ref="H142:I142"/>
    <mergeCell ref="H143:I143"/>
    <mergeCell ref="H144:I144"/>
    <mergeCell ref="B136:G136"/>
    <mergeCell ref="H136:I136"/>
    <mergeCell ref="B137:G137"/>
    <mergeCell ref="H137:I137"/>
    <mergeCell ref="B138:G138"/>
    <mergeCell ref="H138:I138"/>
    <mergeCell ref="B145:K145"/>
    <mergeCell ref="B146:G148"/>
    <mergeCell ref="H146:I146"/>
    <mergeCell ref="H147:I147"/>
    <mergeCell ref="H148:I148"/>
    <mergeCell ref="B139:G139"/>
    <mergeCell ref="H139:I139"/>
    <mergeCell ref="B140:G140"/>
    <mergeCell ref="H140:I140"/>
    <mergeCell ref="B141:K1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6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1076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9</v>
      </c>
      <c r="I29" s="4" t="s">
        <v>24</v>
      </c>
    </row>
    <row r="30" spans="2:9">
      <c r="B30" s="4" t="s">
        <v>1077</v>
      </c>
      <c r="I30" s="4" t="s">
        <v>555</v>
      </c>
    </row>
    <row r="31" spans="2:9">
      <c r="B31" s="4" t="s">
        <v>1032</v>
      </c>
      <c r="I31" s="4" t="s">
        <v>26</v>
      </c>
    </row>
    <row r="32" spans="2:9">
      <c r="B32" s="81" t="s">
        <v>1078</v>
      </c>
      <c r="C32" s="81"/>
      <c r="D32" s="81"/>
      <c r="E32" s="81"/>
      <c r="F32" s="81"/>
      <c r="G32" s="81"/>
      <c r="I32" s="4" t="s">
        <v>27</v>
      </c>
    </row>
    <row r="33" spans="2:11">
      <c r="B33" s="81"/>
      <c r="C33" s="81"/>
      <c r="D33" s="81"/>
      <c r="E33" s="81"/>
      <c r="F33" s="81"/>
      <c r="G33" s="81"/>
      <c r="I33" s="80" t="s">
        <v>556</v>
      </c>
      <c r="J33" s="80"/>
      <c r="K33" s="80"/>
    </row>
    <row r="34" spans="2:11">
      <c r="B34" s="4" t="s">
        <v>912</v>
      </c>
      <c r="I34" s="80"/>
      <c r="J34" s="80"/>
      <c r="K34" s="80"/>
    </row>
    <row r="35" spans="2:11">
      <c r="B35" s="4" t="s">
        <v>21</v>
      </c>
      <c r="I35" s="80"/>
      <c r="J35" s="80"/>
      <c r="K35" s="80"/>
    </row>
    <row r="36" spans="2:11">
      <c r="B36" s="4" t="s">
        <v>22</v>
      </c>
    </row>
    <row r="38" spans="2:11">
      <c r="B38" s="68" t="s">
        <v>29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>
      <c r="B39" s="44" t="s">
        <v>30</v>
      </c>
      <c r="C39" s="45"/>
      <c r="D39" s="46"/>
      <c r="E39" s="44" t="s">
        <v>31</v>
      </c>
      <c r="F39" s="46"/>
      <c r="G39" s="53" t="s">
        <v>32</v>
      </c>
      <c r="H39" s="53" t="s">
        <v>33</v>
      </c>
      <c r="I39" s="53" t="s">
        <v>34</v>
      </c>
      <c r="J39" s="53" t="s">
        <v>35</v>
      </c>
      <c r="K39" s="53" t="str">
        <f>CONCATENATE("Цена с учетом скидки ",Содержание!$O$10,"%")</f>
        <v>Цена с учетом скидки 0%</v>
      </c>
    </row>
    <row r="40" spans="2:11">
      <c r="B40" s="47"/>
      <c r="C40" s="48"/>
      <c r="D40" s="49"/>
      <c r="E40" s="47"/>
      <c r="F40" s="49"/>
      <c r="G40" s="54"/>
      <c r="H40" s="54"/>
      <c r="I40" s="54"/>
      <c r="J40" s="54"/>
      <c r="K40" s="54"/>
    </row>
    <row r="41" spans="2:11">
      <c r="B41" s="50"/>
      <c r="C41" s="51"/>
      <c r="D41" s="52"/>
      <c r="E41" s="50"/>
      <c r="F41" s="52"/>
      <c r="G41" s="55"/>
      <c r="H41" s="55"/>
      <c r="I41" s="55"/>
      <c r="J41" s="55"/>
      <c r="K41" s="55"/>
    </row>
    <row r="42" spans="2:11">
      <c r="B42" s="66" t="s">
        <v>1079</v>
      </c>
      <c r="C42" s="66"/>
      <c r="D42" s="66"/>
      <c r="E42" s="67">
        <v>100</v>
      </c>
      <c r="F42" s="67"/>
      <c r="G42" s="22" t="s">
        <v>1080</v>
      </c>
      <c r="H42" s="22">
        <v>945</v>
      </c>
      <c r="I42" s="22" t="s">
        <v>1081</v>
      </c>
      <c r="J42" s="34">
        <v>193502</v>
      </c>
      <c r="K42" s="34">
        <f>ROUND(J42/100*(100-Содержание!$O$10),2)</f>
        <v>193502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1082</v>
      </c>
      <c r="C44" s="66"/>
      <c r="D44" s="66"/>
      <c r="E44" s="67">
        <v>125</v>
      </c>
      <c r="F44" s="67"/>
      <c r="G44" s="22" t="s">
        <v>1083</v>
      </c>
      <c r="H44" s="22" t="s">
        <v>38</v>
      </c>
      <c r="I44" s="22" t="s">
        <v>1084</v>
      </c>
      <c r="J44" s="34">
        <v>209706</v>
      </c>
      <c r="K44" s="34">
        <f>ROUND(J44/100*(100-Содержание!$O$10),2)</f>
        <v>209706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1085</v>
      </c>
      <c r="C46" s="66"/>
      <c r="D46" s="66"/>
      <c r="E46" s="67">
        <v>190</v>
      </c>
      <c r="F46" s="67"/>
      <c r="G46" s="22" t="s">
        <v>1086</v>
      </c>
      <c r="H46" s="22" t="s">
        <v>44</v>
      </c>
      <c r="I46" s="22" t="s">
        <v>1087</v>
      </c>
      <c r="J46" s="34">
        <v>263892</v>
      </c>
      <c r="K46" s="34">
        <f>ROUND(J46/100*(100-Содержание!$O$10),2)</f>
        <v>263892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1088</v>
      </c>
      <c r="C48" s="66"/>
      <c r="D48" s="66"/>
      <c r="E48" s="67">
        <v>250</v>
      </c>
      <c r="F48" s="67"/>
      <c r="G48" s="22" t="s">
        <v>1089</v>
      </c>
      <c r="H48" s="22" t="s">
        <v>50</v>
      </c>
      <c r="I48" s="22" t="s">
        <v>51</v>
      </c>
      <c r="J48" s="34">
        <v>390142</v>
      </c>
      <c r="K48" s="34">
        <f>ROUND(J48/100*(100-Содержание!$O$10),2)</f>
        <v>390142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66" spans="2:11">
      <c r="B66" s="65" t="s">
        <v>1090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577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577</v>
      </c>
      <c r="C74" s="25"/>
      <c r="D74" s="25"/>
      <c r="E74" s="25"/>
      <c r="F74" s="25"/>
      <c r="G74" s="26"/>
      <c r="H74" s="20">
        <v>100</v>
      </c>
      <c r="I74" s="21"/>
      <c r="J74" s="12">
        <v>7392</v>
      </c>
      <c r="K74" s="12">
        <f>ROUND(J74/100*(100-Содержание!$O$10),2)</f>
        <v>7392</v>
      </c>
    </row>
    <row r="75" spans="2:11">
      <c r="B75" s="62"/>
      <c r="C75" s="63"/>
      <c r="D75" s="63"/>
      <c r="E75" s="63"/>
      <c r="F75" s="63"/>
      <c r="G75" s="64"/>
      <c r="H75" s="20">
        <v>125</v>
      </c>
      <c r="I75" s="21"/>
      <c r="J75" s="12">
        <v>11088</v>
      </c>
      <c r="K75" s="12">
        <f>ROUND(J75/100*(100-Содержание!$O$10),2)</f>
        <v>11088</v>
      </c>
    </row>
    <row r="76" spans="2:11">
      <c r="B76" s="62"/>
      <c r="C76" s="63"/>
      <c r="D76" s="63"/>
      <c r="E76" s="63"/>
      <c r="F76" s="63"/>
      <c r="G76" s="64"/>
      <c r="H76" s="20">
        <v>190</v>
      </c>
      <c r="I76" s="21"/>
      <c r="J76" s="12">
        <v>14783</v>
      </c>
      <c r="K76" s="12">
        <f>ROUND(J76/100*(100-Содержание!$O$10),2)</f>
        <v>14783</v>
      </c>
    </row>
    <row r="77" spans="2:11">
      <c r="B77" s="27"/>
      <c r="C77" s="28"/>
      <c r="D77" s="28"/>
      <c r="E77" s="28"/>
      <c r="F77" s="28"/>
      <c r="G77" s="29"/>
      <c r="H77" s="20">
        <v>250</v>
      </c>
      <c r="I77" s="21"/>
      <c r="J77" s="12">
        <v>18479</v>
      </c>
      <c r="K77" s="12">
        <f>ROUND(J77/100*(100-Содержание!$O$10),2)</f>
        <v>18479</v>
      </c>
    </row>
    <row r="78" spans="2:11">
      <c r="B78" s="61" t="s">
        <v>537</v>
      </c>
      <c r="C78" s="61"/>
      <c r="D78" s="61"/>
      <c r="E78" s="61"/>
      <c r="F78" s="61"/>
      <c r="G78" s="61"/>
      <c r="H78" s="61"/>
      <c r="I78" s="61"/>
      <c r="J78" s="61"/>
      <c r="K78" s="61"/>
    </row>
    <row r="79" spans="2:11">
      <c r="B79" s="24" t="s">
        <v>538</v>
      </c>
      <c r="C79" s="25"/>
      <c r="D79" s="25"/>
      <c r="E79" s="25"/>
      <c r="F79" s="25"/>
      <c r="G79" s="26"/>
      <c r="H79" s="20">
        <v>100</v>
      </c>
      <c r="I79" s="21"/>
      <c r="J79" s="12">
        <v>4176</v>
      </c>
      <c r="K79" s="12">
        <f>ROUND(J79/100*(100-Содержание!$O$10),2)</f>
        <v>4176</v>
      </c>
    </row>
    <row r="80" spans="2:11">
      <c r="B80" s="62"/>
      <c r="C80" s="63"/>
      <c r="D80" s="63"/>
      <c r="E80" s="63"/>
      <c r="F80" s="63"/>
      <c r="G80" s="64"/>
      <c r="H80" s="20">
        <v>125</v>
      </c>
      <c r="I80" s="21"/>
      <c r="J80" s="12">
        <v>5549</v>
      </c>
      <c r="K80" s="12">
        <f>ROUND(J80/100*(100-Содержание!$O$10),2)</f>
        <v>5549</v>
      </c>
    </row>
    <row r="81" spans="2:11">
      <c r="B81" s="62"/>
      <c r="C81" s="63"/>
      <c r="D81" s="63"/>
      <c r="E81" s="63"/>
      <c r="F81" s="63"/>
      <c r="G81" s="64"/>
      <c r="H81" s="20">
        <v>190</v>
      </c>
      <c r="I81" s="21"/>
      <c r="J81" s="12">
        <v>7674</v>
      </c>
      <c r="K81" s="12">
        <f>ROUND(J81/100*(100-Содержание!$O$10),2)</f>
        <v>7674</v>
      </c>
    </row>
    <row r="82" spans="2:11">
      <c r="B82" s="27"/>
      <c r="C82" s="28"/>
      <c r="D82" s="28"/>
      <c r="E82" s="28"/>
      <c r="F82" s="28"/>
      <c r="G82" s="29"/>
      <c r="H82" s="20">
        <v>250</v>
      </c>
      <c r="I82" s="21"/>
      <c r="J82" s="12">
        <v>9989</v>
      </c>
      <c r="K82" s="12">
        <f>ROUND(J82/100*(100-Содержание!$O$10),2)</f>
        <v>9989</v>
      </c>
    </row>
    <row r="83" spans="2:11">
      <c r="B83" s="24" t="s">
        <v>539</v>
      </c>
      <c r="C83" s="25"/>
      <c r="D83" s="25"/>
      <c r="E83" s="25"/>
      <c r="F83" s="25"/>
      <c r="G83" s="26"/>
      <c r="H83" s="30">
        <v>250</v>
      </c>
      <c r="I83" s="31"/>
      <c r="J83" s="34">
        <v>5272</v>
      </c>
      <c r="K83" s="34">
        <f>ROUND(J83/100*(100-Содержание!$O$10),2)</f>
        <v>5272</v>
      </c>
    </row>
    <row r="84" spans="2:11">
      <c r="B84" s="27"/>
      <c r="C84" s="28"/>
      <c r="D84" s="28"/>
      <c r="E84" s="28"/>
      <c r="F84" s="28"/>
      <c r="G84" s="29"/>
      <c r="H84" s="32"/>
      <c r="I84" s="33"/>
      <c r="J84" s="35"/>
      <c r="K84" s="35"/>
    </row>
    <row r="85" spans="2:11">
      <c r="B85" s="24" t="s">
        <v>540</v>
      </c>
      <c r="C85" s="25"/>
      <c r="D85" s="25"/>
      <c r="E85" s="25"/>
      <c r="F85" s="25"/>
      <c r="G85" s="26"/>
      <c r="H85" s="20">
        <v>100</v>
      </c>
      <c r="I85" s="21"/>
      <c r="J85" s="12">
        <v>8350</v>
      </c>
      <c r="K85" s="12">
        <f>ROUND(J85/100*(100-Содержание!$O$10),2)</f>
        <v>8350</v>
      </c>
    </row>
    <row r="86" spans="2:11">
      <c r="B86" s="62"/>
      <c r="C86" s="63"/>
      <c r="D86" s="63"/>
      <c r="E86" s="63"/>
      <c r="F86" s="63"/>
      <c r="G86" s="64"/>
      <c r="H86" s="20">
        <v>125</v>
      </c>
      <c r="I86" s="21"/>
      <c r="J86" s="12">
        <v>11099</v>
      </c>
      <c r="K86" s="12">
        <f>ROUND(J86/100*(100-Содержание!$O$10),2)</f>
        <v>11099</v>
      </c>
    </row>
    <row r="87" spans="2:11">
      <c r="B87" s="62"/>
      <c r="C87" s="63"/>
      <c r="D87" s="63"/>
      <c r="E87" s="63"/>
      <c r="F87" s="63"/>
      <c r="G87" s="64"/>
      <c r="H87" s="20">
        <v>190</v>
      </c>
      <c r="I87" s="21"/>
      <c r="J87" s="12">
        <v>15347</v>
      </c>
      <c r="K87" s="12">
        <f>ROUND(J87/100*(100-Содержание!$O$10),2)</f>
        <v>15347</v>
      </c>
    </row>
    <row r="88" spans="2:11">
      <c r="B88" s="27"/>
      <c r="C88" s="28"/>
      <c r="D88" s="28"/>
      <c r="E88" s="28"/>
      <c r="F88" s="28"/>
      <c r="G88" s="29"/>
      <c r="H88" s="20">
        <v>250</v>
      </c>
      <c r="I88" s="21"/>
      <c r="J88" s="12">
        <v>19979</v>
      </c>
      <c r="K88" s="12">
        <f>ROUND(J88/100*(100-Содержание!$O$10),2)</f>
        <v>19979</v>
      </c>
    </row>
    <row r="89" spans="2:11">
      <c r="B89" s="17" t="s">
        <v>541</v>
      </c>
      <c r="C89" s="18"/>
      <c r="D89" s="18"/>
      <c r="E89" s="18"/>
      <c r="F89" s="18"/>
      <c r="G89" s="19"/>
      <c r="H89" s="20">
        <v>250</v>
      </c>
      <c r="I89" s="21"/>
      <c r="J89" s="12">
        <v>11123</v>
      </c>
      <c r="K89" s="12">
        <f>ROUND(J89/100*(100-Содержание!$O$10),2)</f>
        <v>11123</v>
      </c>
    </row>
    <row r="90" spans="2:11">
      <c r="B90" s="24" t="s">
        <v>542</v>
      </c>
      <c r="C90" s="25"/>
      <c r="D90" s="25"/>
      <c r="E90" s="25"/>
      <c r="F90" s="25"/>
      <c r="G90" s="26"/>
      <c r="H90" s="20">
        <v>100</v>
      </c>
      <c r="I90" s="21"/>
      <c r="J90" s="12">
        <v>12526</v>
      </c>
      <c r="K90" s="12">
        <f>ROUND(J90/100*(100-Содержание!$O$10),2)</f>
        <v>12526</v>
      </c>
    </row>
    <row r="91" spans="2:11">
      <c r="B91" s="62"/>
      <c r="C91" s="63"/>
      <c r="D91" s="63"/>
      <c r="E91" s="63"/>
      <c r="F91" s="63"/>
      <c r="G91" s="64"/>
      <c r="H91" s="20">
        <v>125</v>
      </c>
      <c r="I91" s="21"/>
      <c r="J91" s="12">
        <v>16648</v>
      </c>
      <c r="K91" s="12">
        <f>ROUND(J91/100*(100-Содержание!$O$10),2)</f>
        <v>16648</v>
      </c>
    </row>
    <row r="92" spans="2:11">
      <c r="B92" s="62"/>
      <c r="C92" s="63"/>
      <c r="D92" s="63"/>
      <c r="E92" s="63"/>
      <c r="F92" s="63"/>
      <c r="G92" s="64"/>
      <c r="H92" s="20">
        <v>190</v>
      </c>
      <c r="I92" s="21"/>
      <c r="J92" s="12">
        <v>23021</v>
      </c>
      <c r="K92" s="12">
        <f>ROUND(J92/100*(100-Содержание!$O$10),2)</f>
        <v>23021</v>
      </c>
    </row>
    <row r="93" spans="2:11">
      <c r="B93" s="27"/>
      <c r="C93" s="28"/>
      <c r="D93" s="28"/>
      <c r="E93" s="28"/>
      <c r="F93" s="28"/>
      <c r="G93" s="29"/>
      <c r="H93" s="20">
        <v>250</v>
      </c>
      <c r="I93" s="21"/>
      <c r="J93" s="12">
        <v>29968</v>
      </c>
      <c r="K93" s="12">
        <f>ROUND(J93/100*(100-Содержание!$O$10),2)</f>
        <v>29968</v>
      </c>
    </row>
    <row r="94" spans="2:11">
      <c r="B94" s="24" t="s">
        <v>586</v>
      </c>
      <c r="C94" s="25"/>
      <c r="D94" s="25"/>
      <c r="E94" s="25"/>
      <c r="F94" s="25"/>
      <c r="G94" s="26"/>
      <c r="H94" s="20">
        <v>100</v>
      </c>
      <c r="I94" s="21"/>
      <c r="J94" s="12">
        <v>16701</v>
      </c>
      <c r="K94" s="12">
        <f>ROUND(J94/100*(100-Содержание!$O$10),2)</f>
        <v>16701</v>
      </c>
    </row>
    <row r="95" spans="2:11">
      <c r="B95" s="62"/>
      <c r="C95" s="63"/>
      <c r="D95" s="63"/>
      <c r="E95" s="63"/>
      <c r="F95" s="63"/>
      <c r="G95" s="64"/>
      <c r="H95" s="20">
        <v>125</v>
      </c>
      <c r="I95" s="21"/>
      <c r="J95" s="12">
        <v>15335</v>
      </c>
      <c r="K95" s="12">
        <f>ROUND(J95/100*(100-Содержание!$O$10),2)</f>
        <v>15335</v>
      </c>
    </row>
    <row r="96" spans="2:11">
      <c r="B96" s="62"/>
      <c r="C96" s="63"/>
      <c r="D96" s="63"/>
      <c r="E96" s="63"/>
      <c r="F96" s="63"/>
      <c r="G96" s="64"/>
      <c r="H96" s="20">
        <v>190</v>
      </c>
      <c r="I96" s="21"/>
      <c r="J96" s="12">
        <v>21220</v>
      </c>
      <c r="K96" s="12">
        <f>ROUND(J96/100*(100-Содержание!$O$10),2)</f>
        <v>21220</v>
      </c>
    </row>
    <row r="97" spans="2:11">
      <c r="B97" s="27"/>
      <c r="C97" s="28"/>
      <c r="D97" s="28"/>
      <c r="E97" s="28"/>
      <c r="F97" s="28"/>
      <c r="G97" s="29"/>
      <c r="H97" s="20">
        <v>250</v>
      </c>
      <c r="I97" s="21"/>
      <c r="J97" s="12">
        <v>30668</v>
      </c>
      <c r="K97" s="12">
        <f>ROUND(J97/100*(100-Содержание!$O$10),2)</f>
        <v>30668</v>
      </c>
    </row>
    <row r="98" spans="2:11">
      <c r="B98" s="17" t="s">
        <v>587</v>
      </c>
      <c r="C98" s="18"/>
      <c r="D98" s="18"/>
      <c r="E98" s="18"/>
      <c r="F98" s="18"/>
      <c r="G98" s="19"/>
      <c r="H98" s="20">
        <v>250</v>
      </c>
      <c r="I98" s="21"/>
      <c r="J98" s="12">
        <v>30668</v>
      </c>
      <c r="K98" s="12">
        <f>ROUND(J98/100*(100-Содержание!$O$10),2)</f>
        <v>30668</v>
      </c>
    </row>
    <row r="99" spans="2:11">
      <c r="B99" s="24" t="s">
        <v>590</v>
      </c>
      <c r="C99" s="25"/>
      <c r="D99" s="25"/>
      <c r="E99" s="25"/>
      <c r="F99" s="25"/>
      <c r="G99" s="26"/>
      <c r="H99" s="20">
        <v>100</v>
      </c>
      <c r="I99" s="21"/>
      <c r="J99" s="12">
        <v>20877</v>
      </c>
      <c r="K99" s="12">
        <f>ROUND(J99/100*(100-Содержание!$O$10),2)</f>
        <v>20877</v>
      </c>
    </row>
    <row r="100" spans="2:11">
      <c r="B100" s="62"/>
      <c r="C100" s="63"/>
      <c r="D100" s="63"/>
      <c r="E100" s="63"/>
      <c r="F100" s="63"/>
      <c r="G100" s="64"/>
      <c r="H100" s="20">
        <v>125</v>
      </c>
      <c r="I100" s="21"/>
      <c r="J100" s="12">
        <v>25017</v>
      </c>
      <c r="K100" s="12">
        <f>ROUND(J100/100*(100-Содержание!$O$10),2)</f>
        <v>25017</v>
      </c>
    </row>
    <row r="101" spans="2:11">
      <c r="B101" s="62"/>
      <c r="C101" s="63"/>
      <c r="D101" s="63"/>
      <c r="E101" s="63"/>
      <c r="F101" s="63"/>
      <c r="G101" s="64"/>
      <c r="H101" s="20">
        <v>190</v>
      </c>
      <c r="I101" s="21"/>
      <c r="J101" s="12">
        <v>26525</v>
      </c>
      <c r="K101" s="12">
        <f>ROUND(J101/100*(100-Содержание!$O$10),2)</f>
        <v>26525</v>
      </c>
    </row>
    <row r="102" spans="2:11">
      <c r="B102" s="27"/>
      <c r="C102" s="28"/>
      <c r="D102" s="28"/>
      <c r="E102" s="28"/>
      <c r="F102" s="28"/>
      <c r="G102" s="29"/>
      <c r="H102" s="20">
        <v>250</v>
      </c>
      <c r="I102" s="21"/>
      <c r="J102" s="12">
        <v>38336</v>
      </c>
      <c r="K102" s="12">
        <f>ROUND(J102/100*(100-Содержание!$O$10),2)</f>
        <v>38336</v>
      </c>
    </row>
    <row r="103" spans="2:11">
      <c r="B103" s="17" t="s">
        <v>591</v>
      </c>
      <c r="C103" s="18"/>
      <c r="D103" s="18"/>
      <c r="E103" s="18"/>
      <c r="F103" s="18"/>
      <c r="G103" s="19"/>
      <c r="H103" s="20">
        <v>250</v>
      </c>
      <c r="I103" s="21"/>
      <c r="J103" s="12">
        <v>38336</v>
      </c>
      <c r="K103" s="12">
        <f>ROUND(J103/100*(100-Содержание!$O$10),2)</f>
        <v>38336</v>
      </c>
    </row>
    <row r="104" spans="2:11">
      <c r="B104" s="61" t="s">
        <v>598</v>
      </c>
      <c r="C104" s="61"/>
      <c r="D104" s="61"/>
      <c r="E104" s="61"/>
      <c r="F104" s="61"/>
      <c r="G104" s="61"/>
      <c r="H104" s="61"/>
      <c r="I104" s="61"/>
      <c r="J104" s="61"/>
      <c r="K104" s="61"/>
    </row>
    <row r="105" spans="2:11">
      <c r="B105" s="71" t="s">
        <v>599</v>
      </c>
      <c r="C105" s="72"/>
      <c r="D105" s="72"/>
      <c r="E105" s="72"/>
      <c r="F105" s="72"/>
      <c r="G105" s="73"/>
      <c r="H105" s="20">
        <v>100</v>
      </c>
      <c r="I105" s="21"/>
      <c r="J105" s="12">
        <v>2417</v>
      </c>
      <c r="K105" s="12">
        <f>ROUND(J105/100*(100-Содержание!$O$10),2)</f>
        <v>2417</v>
      </c>
    </row>
    <row r="106" spans="2:11">
      <c r="B106" s="74"/>
      <c r="C106" s="75"/>
      <c r="D106" s="75"/>
      <c r="E106" s="75"/>
      <c r="F106" s="75"/>
      <c r="G106" s="76"/>
      <c r="H106" s="20">
        <v>125</v>
      </c>
      <c r="I106" s="21"/>
      <c r="J106" s="12">
        <v>2997</v>
      </c>
      <c r="K106" s="12">
        <f>ROUND(J106/100*(100-Содержание!$O$10),2)</f>
        <v>2997</v>
      </c>
    </row>
    <row r="107" spans="2:11">
      <c r="B107" s="74"/>
      <c r="C107" s="75"/>
      <c r="D107" s="75"/>
      <c r="E107" s="75"/>
      <c r="F107" s="75"/>
      <c r="G107" s="76"/>
      <c r="H107" s="20">
        <v>190</v>
      </c>
      <c r="I107" s="21"/>
      <c r="J107" s="12">
        <v>4994</v>
      </c>
      <c r="K107" s="12">
        <f>ROUND(J107/100*(100-Содержание!$O$10),2)</f>
        <v>4994</v>
      </c>
    </row>
    <row r="108" spans="2:11">
      <c r="B108" s="77"/>
      <c r="C108" s="78"/>
      <c r="D108" s="78"/>
      <c r="E108" s="78"/>
      <c r="F108" s="78"/>
      <c r="G108" s="79"/>
      <c r="H108" s="20">
        <v>250</v>
      </c>
      <c r="I108" s="21"/>
      <c r="J108" s="12">
        <v>5996</v>
      </c>
      <c r="K108" s="12">
        <f>ROUND(J108/100*(100-Содержание!$O$10),2)</f>
        <v>5996</v>
      </c>
    </row>
    <row r="109" spans="2:11">
      <c r="B109" s="61" t="s">
        <v>179</v>
      </c>
      <c r="C109" s="61"/>
      <c r="D109" s="61"/>
      <c r="E109" s="61"/>
      <c r="F109" s="61"/>
      <c r="G109" s="61"/>
      <c r="H109" s="61"/>
      <c r="I109" s="61"/>
      <c r="J109" s="61"/>
      <c r="K109" s="61"/>
    </row>
    <row r="110" spans="2:11">
      <c r="B110" s="24" t="s">
        <v>183</v>
      </c>
      <c r="C110" s="25"/>
      <c r="D110" s="25"/>
      <c r="E110" s="25"/>
      <c r="F110" s="25"/>
      <c r="G110" s="26"/>
      <c r="H110" s="20">
        <v>125</v>
      </c>
      <c r="I110" s="21"/>
      <c r="J110" s="12">
        <v>6393</v>
      </c>
      <c r="K110" s="12">
        <f>ROUND(J110/100*(100-Содержание!$O$10),2)</f>
        <v>6393</v>
      </c>
    </row>
    <row r="111" spans="2:11">
      <c r="B111" s="27"/>
      <c r="C111" s="28"/>
      <c r="D111" s="28"/>
      <c r="E111" s="28"/>
      <c r="F111" s="28"/>
      <c r="G111" s="29"/>
      <c r="H111" s="20">
        <v>250</v>
      </c>
      <c r="I111" s="21"/>
      <c r="J111" s="12">
        <v>6393</v>
      </c>
      <c r="K111" s="12">
        <f>ROUND(J111/100*(100-Содержание!$O$10),2)</f>
        <v>6393</v>
      </c>
    </row>
    <row r="112" spans="2:11">
      <c r="B112" s="17" t="s">
        <v>185</v>
      </c>
      <c r="C112" s="18"/>
      <c r="D112" s="18"/>
      <c r="E112" s="18"/>
      <c r="F112" s="18"/>
      <c r="G112" s="19"/>
      <c r="H112" s="20" t="s">
        <v>178</v>
      </c>
      <c r="I112" s="21"/>
      <c r="J112" s="12">
        <v>799</v>
      </c>
      <c r="K112" s="12">
        <f>ROUND(J112/100*(100-Содержание!$O$10),2)</f>
        <v>799</v>
      </c>
    </row>
    <row r="113" spans="2:11">
      <c r="B113" s="61" t="s">
        <v>606</v>
      </c>
      <c r="C113" s="61"/>
      <c r="D113" s="61"/>
      <c r="E113" s="61"/>
      <c r="F113" s="61"/>
      <c r="G113" s="61"/>
      <c r="H113" s="61"/>
      <c r="I113" s="61"/>
      <c r="J113" s="61"/>
      <c r="K113" s="61"/>
    </row>
    <row r="114" spans="2:11">
      <c r="B114" s="24" t="s">
        <v>607</v>
      </c>
      <c r="C114" s="25"/>
      <c r="D114" s="25"/>
      <c r="E114" s="25"/>
      <c r="F114" s="25"/>
      <c r="G114" s="26"/>
      <c r="H114" s="20">
        <v>100</v>
      </c>
      <c r="I114" s="21"/>
      <c r="J114" s="12">
        <v>7041</v>
      </c>
      <c r="K114" s="12">
        <f>ROUND(J114/100*(100-Содержание!$O$10),2)</f>
        <v>7041</v>
      </c>
    </row>
    <row r="115" spans="2:11">
      <c r="B115" s="62"/>
      <c r="C115" s="63"/>
      <c r="D115" s="63"/>
      <c r="E115" s="63"/>
      <c r="F115" s="63"/>
      <c r="G115" s="64"/>
      <c r="H115" s="20">
        <v>125</v>
      </c>
      <c r="I115" s="21"/>
      <c r="J115" s="12">
        <v>7041</v>
      </c>
      <c r="K115" s="12">
        <f>ROUND(J115/100*(100-Содержание!$O$10),2)</f>
        <v>7041</v>
      </c>
    </row>
    <row r="116" spans="2:11">
      <c r="B116" s="62"/>
      <c r="C116" s="63"/>
      <c r="D116" s="63"/>
      <c r="E116" s="63"/>
      <c r="F116" s="63"/>
      <c r="G116" s="64"/>
      <c r="H116" s="20">
        <v>190</v>
      </c>
      <c r="I116" s="21"/>
      <c r="J116" s="12">
        <v>13428</v>
      </c>
      <c r="K116" s="12">
        <f>ROUND(J116/100*(100-Содержание!$O$10),2)</f>
        <v>13428</v>
      </c>
    </row>
    <row r="117" spans="2:11">
      <c r="B117" s="27"/>
      <c r="C117" s="28"/>
      <c r="D117" s="28"/>
      <c r="E117" s="28"/>
      <c r="F117" s="28"/>
      <c r="G117" s="29"/>
      <c r="H117" s="20">
        <v>250</v>
      </c>
      <c r="I117" s="21"/>
      <c r="J117" s="12">
        <v>13769</v>
      </c>
      <c r="K117" s="12">
        <f>ROUND(J117/100*(100-Содержание!$O$10),2)</f>
        <v>13769</v>
      </c>
    </row>
    <row r="118" spans="2:11">
      <c r="B118" s="61" t="s">
        <v>192</v>
      </c>
      <c r="C118" s="61"/>
      <c r="D118" s="61"/>
      <c r="E118" s="61"/>
      <c r="F118" s="61"/>
      <c r="G118" s="61"/>
      <c r="H118" s="61"/>
      <c r="I118" s="61"/>
      <c r="J118" s="61"/>
      <c r="K118" s="61"/>
    </row>
    <row r="119" spans="2:11">
      <c r="B119" s="17" t="s">
        <v>608</v>
      </c>
      <c r="C119" s="18"/>
      <c r="D119" s="18"/>
      <c r="E119" s="18"/>
      <c r="F119" s="18"/>
      <c r="G119" s="19"/>
      <c r="H119" s="20" t="s">
        <v>178</v>
      </c>
      <c r="I119" s="21"/>
      <c r="J119" s="12">
        <v>22105</v>
      </c>
      <c r="K119" s="12">
        <f>ROUND(J119/100*(100-Содержание!$O$10),2)</f>
        <v>22105</v>
      </c>
    </row>
    <row r="120" spans="2:11">
      <c r="B120" s="17" t="s">
        <v>609</v>
      </c>
      <c r="C120" s="18"/>
      <c r="D120" s="18"/>
      <c r="E120" s="18"/>
      <c r="F120" s="18"/>
      <c r="G120" s="19"/>
      <c r="H120" s="20" t="s">
        <v>178</v>
      </c>
      <c r="I120" s="21"/>
      <c r="J120" s="12">
        <v>22219</v>
      </c>
      <c r="K120" s="12">
        <f>ROUND(J120/100*(100-Содержание!$O$10),2)</f>
        <v>22219</v>
      </c>
    </row>
    <row r="121" spans="2:11">
      <c r="B121" s="17" t="s">
        <v>610</v>
      </c>
      <c r="C121" s="18"/>
      <c r="D121" s="18"/>
      <c r="E121" s="18"/>
      <c r="F121" s="18"/>
      <c r="G121" s="19"/>
      <c r="H121" s="20" t="s">
        <v>178</v>
      </c>
      <c r="I121" s="21"/>
      <c r="J121" s="12">
        <v>20824</v>
      </c>
      <c r="K121" s="12">
        <f>ROUND(J121/100*(100-Содержание!$O$10),2)</f>
        <v>20824</v>
      </c>
    </row>
    <row r="122" spans="2:11">
      <c r="B122" s="17" t="s">
        <v>195</v>
      </c>
      <c r="C122" s="18"/>
      <c r="D122" s="18"/>
      <c r="E122" s="18"/>
      <c r="F122" s="18"/>
      <c r="G122" s="19"/>
      <c r="H122" s="20" t="s">
        <v>178</v>
      </c>
      <c r="I122" s="21"/>
      <c r="J122" s="12">
        <v>1026</v>
      </c>
      <c r="K122" s="12">
        <f>ROUND(J122/100*(100-Содержание!$O$10),2)</f>
        <v>1026</v>
      </c>
    </row>
    <row r="123" spans="2:11">
      <c r="B123" s="17" t="s">
        <v>612</v>
      </c>
      <c r="C123" s="18"/>
      <c r="D123" s="18"/>
      <c r="E123" s="18"/>
      <c r="F123" s="18"/>
      <c r="G123" s="19"/>
      <c r="H123" s="20" t="s">
        <v>178</v>
      </c>
      <c r="I123" s="21"/>
      <c r="J123" s="12">
        <v>11186</v>
      </c>
      <c r="K123" s="12">
        <f>ROUND(J123/100*(100-Содержание!$O$10),2)</f>
        <v>11186</v>
      </c>
    </row>
    <row r="124" spans="2:11">
      <c r="B124" s="61" t="s">
        <v>205</v>
      </c>
      <c r="C124" s="61"/>
      <c r="D124" s="61"/>
      <c r="E124" s="61"/>
      <c r="F124" s="61"/>
      <c r="G124" s="61"/>
      <c r="H124" s="61"/>
      <c r="I124" s="61"/>
      <c r="J124" s="61"/>
      <c r="K124" s="61"/>
    </row>
    <row r="125" spans="2:11">
      <c r="B125" s="17" t="s">
        <v>608</v>
      </c>
      <c r="C125" s="18"/>
      <c r="D125" s="18"/>
      <c r="E125" s="18"/>
      <c r="F125" s="18"/>
      <c r="G125" s="19"/>
      <c r="H125" s="20" t="s">
        <v>178</v>
      </c>
      <c r="I125" s="21"/>
      <c r="J125" s="12">
        <v>22105</v>
      </c>
      <c r="K125" s="12">
        <f>ROUND(J125/100*(100-Содержание!$O$10),2)</f>
        <v>22105</v>
      </c>
    </row>
    <row r="126" spans="2:11">
      <c r="B126" s="17" t="s">
        <v>609</v>
      </c>
      <c r="C126" s="18"/>
      <c r="D126" s="18"/>
      <c r="E126" s="18"/>
      <c r="F126" s="18"/>
      <c r="G126" s="19"/>
      <c r="H126" s="20" t="s">
        <v>178</v>
      </c>
      <c r="I126" s="21"/>
      <c r="J126" s="12">
        <v>22219</v>
      </c>
      <c r="K126" s="12">
        <f>ROUND(J126/100*(100-Содержание!$O$10),2)</f>
        <v>22219</v>
      </c>
    </row>
    <row r="127" spans="2:11">
      <c r="B127" s="17" t="s">
        <v>610</v>
      </c>
      <c r="C127" s="18"/>
      <c r="D127" s="18"/>
      <c r="E127" s="18"/>
      <c r="F127" s="18"/>
      <c r="G127" s="19"/>
      <c r="H127" s="20" t="s">
        <v>178</v>
      </c>
      <c r="I127" s="21"/>
      <c r="J127" s="12">
        <v>20824</v>
      </c>
      <c r="K127" s="12">
        <f>ROUND(J127/100*(100-Содержание!$O$10),2)</f>
        <v>20824</v>
      </c>
    </row>
    <row r="128" spans="2:11">
      <c r="B128" s="17" t="s">
        <v>195</v>
      </c>
      <c r="C128" s="18"/>
      <c r="D128" s="18"/>
      <c r="E128" s="18"/>
      <c r="F128" s="18"/>
      <c r="G128" s="19"/>
      <c r="H128" s="20" t="s">
        <v>178</v>
      </c>
      <c r="I128" s="21"/>
      <c r="J128" s="12">
        <v>1026</v>
      </c>
      <c r="K128" s="12">
        <f>ROUND(J128/100*(100-Содержание!$O$10),2)</f>
        <v>1026</v>
      </c>
    </row>
    <row r="129" spans="2:11">
      <c r="B129" s="17" t="s">
        <v>612</v>
      </c>
      <c r="C129" s="18"/>
      <c r="D129" s="18"/>
      <c r="E129" s="18"/>
      <c r="F129" s="18"/>
      <c r="G129" s="19"/>
      <c r="H129" s="20" t="s">
        <v>178</v>
      </c>
      <c r="I129" s="21"/>
      <c r="J129" s="12">
        <v>11186</v>
      </c>
      <c r="K129" s="12">
        <f>ROUND(J129/100*(100-Содержание!$O$10),2)</f>
        <v>11186</v>
      </c>
    </row>
    <row r="130" spans="2:11">
      <c r="B130" s="61" t="s">
        <v>207</v>
      </c>
      <c r="C130" s="61"/>
      <c r="D130" s="61"/>
      <c r="E130" s="61"/>
      <c r="F130" s="61"/>
      <c r="G130" s="61"/>
      <c r="H130" s="61"/>
      <c r="I130" s="61"/>
      <c r="J130" s="61"/>
      <c r="K130" s="61"/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61" t="s">
        <v>207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24" t="s">
        <v>207</v>
      </c>
      <c r="C135" s="25"/>
      <c r="D135" s="25"/>
      <c r="E135" s="25"/>
      <c r="F135" s="25"/>
      <c r="G135" s="26"/>
      <c r="H135" s="20">
        <v>100</v>
      </c>
      <c r="I135" s="21"/>
      <c r="J135" s="12">
        <v>4329</v>
      </c>
      <c r="K135" s="12">
        <f>ROUND(J135/100*(100-Содержание!$O$10),2)</f>
        <v>4329</v>
      </c>
    </row>
    <row r="136" spans="2:11">
      <c r="B136" s="62"/>
      <c r="C136" s="63"/>
      <c r="D136" s="63"/>
      <c r="E136" s="63"/>
      <c r="F136" s="63"/>
      <c r="G136" s="64"/>
      <c r="H136" s="20">
        <v>125</v>
      </c>
      <c r="I136" s="21"/>
      <c r="J136" s="12">
        <v>5096</v>
      </c>
      <c r="K136" s="12">
        <f>ROUND(J136/100*(100-Содержание!$O$10),2)</f>
        <v>5096</v>
      </c>
    </row>
    <row r="137" spans="2:11">
      <c r="B137" s="62"/>
      <c r="C137" s="63"/>
      <c r="D137" s="63"/>
      <c r="E137" s="63"/>
      <c r="F137" s="63"/>
      <c r="G137" s="64"/>
      <c r="H137" s="20">
        <v>190</v>
      </c>
      <c r="I137" s="21"/>
      <c r="J137" s="12">
        <v>6078</v>
      </c>
      <c r="K137" s="12">
        <f>ROUND(J137/100*(100-Содержание!$O$10),2)</f>
        <v>6078</v>
      </c>
    </row>
    <row r="138" spans="2:11">
      <c r="B138" s="27"/>
      <c r="C138" s="28"/>
      <c r="D138" s="28"/>
      <c r="E138" s="28"/>
      <c r="F138" s="28"/>
      <c r="G138" s="29"/>
      <c r="H138" s="20">
        <v>250</v>
      </c>
      <c r="I138" s="21"/>
      <c r="J138" s="12">
        <v>7881</v>
      </c>
      <c r="K138" s="12">
        <f>ROUND(J138/100*(100-Содержание!$O$10),2)</f>
        <v>7881</v>
      </c>
    </row>
    <row r="139" spans="2:11">
      <c r="B139" s="61" t="s">
        <v>208</v>
      </c>
      <c r="C139" s="61"/>
      <c r="D139" s="61"/>
      <c r="E139" s="61"/>
      <c r="F139" s="61"/>
      <c r="G139" s="61"/>
      <c r="H139" s="61"/>
      <c r="I139" s="61"/>
      <c r="J139" s="61"/>
      <c r="K139" s="61"/>
    </row>
    <row r="140" spans="2:11">
      <c r="B140" s="24" t="s">
        <v>208</v>
      </c>
      <c r="C140" s="25"/>
      <c r="D140" s="25"/>
      <c r="E140" s="25"/>
      <c r="F140" s="25"/>
      <c r="G140" s="26"/>
      <c r="H140" s="20">
        <v>100</v>
      </c>
      <c r="I140" s="21"/>
      <c r="J140" s="12">
        <v>6709</v>
      </c>
      <c r="K140" s="12">
        <f>ROUND(J140/100*(100-Содержание!$O$10),2)</f>
        <v>6709</v>
      </c>
    </row>
    <row r="141" spans="2:11">
      <c r="B141" s="62"/>
      <c r="C141" s="63"/>
      <c r="D141" s="63"/>
      <c r="E141" s="63"/>
      <c r="F141" s="63"/>
      <c r="G141" s="64"/>
      <c r="H141" s="20">
        <v>125</v>
      </c>
      <c r="I141" s="21"/>
      <c r="J141" s="12">
        <v>6709</v>
      </c>
      <c r="K141" s="12">
        <f>ROUND(J141/100*(100-Содержание!$O$10),2)</f>
        <v>6709</v>
      </c>
    </row>
    <row r="142" spans="2:11">
      <c r="B142" s="62"/>
      <c r="C142" s="63"/>
      <c r="D142" s="63"/>
      <c r="E142" s="63"/>
      <c r="F142" s="63"/>
      <c r="G142" s="64"/>
      <c r="H142" s="20">
        <v>190</v>
      </c>
      <c r="I142" s="21"/>
      <c r="J142" s="12">
        <v>9021</v>
      </c>
      <c r="K142" s="12">
        <f>ROUND(J142/100*(100-Содержание!$O$10),2)</f>
        <v>9021</v>
      </c>
    </row>
    <row r="143" spans="2:11">
      <c r="B143" s="27"/>
      <c r="C143" s="28"/>
      <c r="D143" s="28"/>
      <c r="E143" s="28"/>
      <c r="F143" s="28"/>
      <c r="G143" s="29"/>
      <c r="H143" s="20">
        <v>250</v>
      </c>
      <c r="I143" s="21"/>
      <c r="J143" s="12">
        <v>12982</v>
      </c>
      <c r="K143" s="12">
        <f>ROUND(J143/100*(100-Содержание!$O$10),2)</f>
        <v>12982</v>
      </c>
    </row>
    <row r="144" spans="2:11">
      <c r="B144" s="36" t="s">
        <v>1091</v>
      </c>
      <c r="C144" s="36"/>
      <c r="D144" s="36"/>
      <c r="E144" s="36"/>
      <c r="F144" s="36"/>
      <c r="G144" s="36"/>
      <c r="H144" s="36"/>
      <c r="I144" s="36"/>
      <c r="J144" s="36"/>
      <c r="K144" s="36"/>
    </row>
    <row r="145" spans="2:11">
      <c r="B145" s="11" t="s">
        <v>1092</v>
      </c>
      <c r="C145" s="56" t="s">
        <v>1093</v>
      </c>
      <c r="D145" s="57"/>
      <c r="E145" s="57"/>
      <c r="F145" s="57"/>
      <c r="G145" s="58"/>
      <c r="H145" s="59"/>
      <c r="I145" s="60"/>
      <c r="J145" s="12">
        <v>593</v>
      </c>
      <c r="K145" s="12">
        <f>ROUND(J145/100*(100-Содержание!$O$10),2)</f>
        <v>593</v>
      </c>
    </row>
    <row r="146" spans="2:11">
      <c r="B146" s="11" t="s">
        <v>1094</v>
      </c>
      <c r="C146" s="17" t="s">
        <v>1095</v>
      </c>
      <c r="D146" s="18"/>
      <c r="E146" s="18"/>
      <c r="F146" s="18"/>
      <c r="G146" s="19"/>
      <c r="H146" s="20"/>
      <c r="I146" s="21"/>
      <c r="J146" s="12">
        <v>407</v>
      </c>
      <c r="K146" s="12">
        <f>ROUND(J146/100*(100-Содержание!$O$10),2)</f>
        <v>407</v>
      </c>
    </row>
  </sheetData>
  <mergeCells count="148">
    <mergeCell ref="B1:K2"/>
    <mergeCell ref="B32:G33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  <mergeCell ref="B42:D43"/>
    <mergeCell ref="E42:F43"/>
    <mergeCell ref="G42:G43"/>
    <mergeCell ref="H42:H43"/>
    <mergeCell ref="I42:I43"/>
    <mergeCell ref="J42:J43"/>
    <mergeCell ref="K42:K43"/>
    <mergeCell ref="B44:D45"/>
    <mergeCell ref="E44:F45"/>
    <mergeCell ref="G44:G45"/>
    <mergeCell ref="H44:H45"/>
    <mergeCell ref="I44:I45"/>
    <mergeCell ref="J44:J45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B73:K73"/>
    <mergeCell ref="B74:G77"/>
    <mergeCell ref="H74:I74"/>
    <mergeCell ref="H75:I75"/>
    <mergeCell ref="H76:I76"/>
    <mergeCell ref="H77:I77"/>
    <mergeCell ref="B78:K78"/>
    <mergeCell ref="B79:G82"/>
    <mergeCell ref="H79:I79"/>
    <mergeCell ref="H80:I80"/>
    <mergeCell ref="H81:I81"/>
    <mergeCell ref="H82:I82"/>
    <mergeCell ref="B83:G84"/>
    <mergeCell ref="H83:I84"/>
    <mergeCell ref="J83:J84"/>
    <mergeCell ref="K83:K84"/>
    <mergeCell ref="B85:G88"/>
    <mergeCell ref="H85:I85"/>
    <mergeCell ref="H86:I86"/>
    <mergeCell ref="H87:I87"/>
    <mergeCell ref="H88:I88"/>
    <mergeCell ref="B89:G89"/>
    <mergeCell ref="H89:I89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98:G98"/>
    <mergeCell ref="H98:I98"/>
    <mergeCell ref="B99:G102"/>
    <mergeCell ref="H99:I99"/>
    <mergeCell ref="H100:I100"/>
    <mergeCell ref="H101:I101"/>
    <mergeCell ref="H102:I102"/>
    <mergeCell ref="B103:G103"/>
    <mergeCell ref="H103:I103"/>
    <mergeCell ref="B104:K104"/>
    <mergeCell ref="B105:G108"/>
    <mergeCell ref="H105:I105"/>
    <mergeCell ref="H106:I106"/>
    <mergeCell ref="H107:I107"/>
    <mergeCell ref="H108:I108"/>
    <mergeCell ref="B109:K109"/>
    <mergeCell ref="B110:G111"/>
    <mergeCell ref="H110:I110"/>
    <mergeCell ref="H111:I111"/>
    <mergeCell ref="B112:G112"/>
    <mergeCell ref="H112:I112"/>
    <mergeCell ref="B113:K113"/>
    <mergeCell ref="B114:G117"/>
    <mergeCell ref="H114:I114"/>
    <mergeCell ref="H115:I115"/>
    <mergeCell ref="H116:I116"/>
    <mergeCell ref="H117:I117"/>
    <mergeCell ref="B118:K118"/>
    <mergeCell ref="B119:G119"/>
    <mergeCell ref="H119:I119"/>
    <mergeCell ref="B120:G120"/>
    <mergeCell ref="H120:I120"/>
    <mergeCell ref="B121:G121"/>
    <mergeCell ref="H121:I121"/>
    <mergeCell ref="B122:G122"/>
    <mergeCell ref="H122:I122"/>
    <mergeCell ref="B123:G123"/>
    <mergeCell ref="H123:I123"/>
    <mergeCell ref="B124:K124"/>
    <mergeCell ref="B125:G125"/>
    <mergeCell ref="H125:I125"/>
    <mergeCell ref="B126:G126"/>
    <mergeCell ref="H126:I126"/>
    <mergeCell ref="B127:G127"/>
    <mergeCell ref="H127:I127"/>
    <mergeCell ref="B128:G128"/>
    <mergeCell ref="H128:I128"/>
    <mergeCell ref="B129:G129"/>
    <mergeCell ref="H129:I129"/>
    <mergeCell ref="B130:K130"/>
    <mergeCell ref="B131:G133"/>
    <mergeCell ref="H131:I133"/>
    <mergeCell ref="J131:J133"/>
    <mergeCell ref="K131:K133"/>
    <mergeCell ref="H143:I143"/>
    <mergeCell ref="B134:K134"/>
    <mergeCell ref="B135:G138"/>
    <mergeCell ref="H135:I135"/>
    <mergeCell ref="H136:I136"/>
    <mergeCell ref="H137:I137"/>
    <mergeCell ref="H138:I138"/>
    <mergeCell ref="B144:K144"/>
    <mergeCell ref="C145:G145"/>
    <mergeCell ref="H145:I145"/>
    <mergeCell ref="C146:G146"/>
    <mergeCell ref="H146:I146"/>
    <mergeCell ref="B139:K139"/>
    <mergeCell ref="B140:G143"/>
    <mergeCell ref="H140:I140"/>
    <mergeCell ref="H141:I141"/>
    <mergeCell ref="H142:I1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7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1097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1098</v>
      </c>
      <c r="I23" s="4" t="s">
        <v>24</v>
      </c>
    </row>
    <row r="24" spans="2:11">
      <c r="B24" s="4" t="s">
        <v>9</v>
      </c>
      <c r="I24" s="4" t="s">
        <v>158</v>
      </c>
    </row>
    <row r="25" spans="2:11">
      <c r="B25" s="4" t="s">
        <v>15</v>
      </c>
      <c r="I25" s="4" t="s">
        <v>26</v>
      </c>
    </row>
    <row r="26" spans="2:11">
      <c r="B26" s="4" t="s">
        <v>912</v>
      </c>
      <c r="I26" s="4" t="s">
        <v>27</v>
      </c>
    </row>
    <row r="27" spans="2:11">
      <c r="B27" s="4" t="s">
        <v>551</v>
      </c>
      <c r="I27" s="80" t="s">
        <v>1100</v>
      </c>
      <c r="J27" s="80"/>
      <c r="K27" s="80"/>
    </row>
    <row r="28" spans="2:11">
      <c r="B28" s="4" t="s">
        <v>754</v>
      </c>
      <c r="I28" s="80"/>
      <c r="J28" s="80"/>
      <c r="K28" s="80"/>
    </row>
    <row r="29" spans="2:11">
      <c r="B29" s="4" t="s">
        <v>755</v>
      </c>
      <c r="I29" s="80"/>
      <c r="J29" s="80"/>
      <c r="K29" s="80"/>
    </row>
    <row r="30" spans="2:11">
      <c r="B30" s="4" t="s">
        <v>1099</v>
      </c>
    </row>
    <row r="31" spans="2:11">
      <c r="B31" s="4" t="s">
        <v>22</v>
      </c>
    </row>
    <row r="32" spans="2:11">
      <c r="B32" s="68" t="s">
        <v>29</v>
      </c>
      <c r="C32" s="68"/>
      <c r="D32" s="68"/>
      <c r="E32" s="68"/>
      <c r="F32" s="68"/>
      <c r="G32" s="68"/>
      <c r="H32" s="68"/>
      <c r="I32" s="68"/>
      <c r="J32" s="68"/>
      <c r="K32" s="68"/>
    </row>
    <row r="33" spans="2:11">
      <c r="B33" s="44" t="s">
        <v>30</v>
      </c>
      <c r="C33" s="45"/>
      <c r="D33" s="46"/>
      <c r="E33" s="44" t="s">
        <v>31</v>
      </c>
      <c r="F33" s="46"/>
      <c r="G33" s="53" t="s">
        <v>32</v>
      </c>
      <c r="H33" s="53" t="s">
        <v>33</v>
      </c>
      <c r="I33" s="53" t="s">
        <v>34</v>
      </c>
      <c r="J33" s="53" t="s">
        <v>35</v>
      </c>
      <c r="K33" s="53" t="str">
        <f>CONCATENATE("Цена с учетом скидки ",Содержание!$O$10,"%")</f>
        <v>Цена с учетом скидки 0%</v>
      </c>
    </row>
    <row r="34" spans="2:11">
      <c r="B34" s="47"/>
      <c r="C34" s="48"/>
      <c r="D34" s="49"/>
      <c r="E34" s="47"/>
      <c r="F34" s="49"/>
      <c r="G34" s="54"/>
      <c r="H34" s="54"/>
      <c r="I34" s="54"/>
      <c r="J34" s="54"/>
      <c r="K34" s="54"/>
    </row>
    <row r="35" spans="2:11">
      <c r="B35" s="50"/>
      <c r="C35" s="51"/>
      <c r="D35" s="52"/>
      <c r="E35" s="50"/>
      <c r="F35" s="52"/>
      <c r="G35" s="55"/>
      <c r="H35" s="55"/>
      <c r="I35" s="55"/>
      <c r="J35" s="55"/>
      <c r="K35" s="55"/>
    </row>
    <row r="36" spans="2:11">
      <c r="B36" s="66" t="s">
        <v>1101</v>
      </c>
      <c r="C36" s="66"/>
      <c r="D36" s="66"/>
      <c r="E36" s="67">
        <v>120</v>
      </c>
      <c r="F36" s="67"/>
      <c r="G36" s="22" t="s">
        <v>1102</v>
      </c>
      <c r="H36" s="22"/>
      <c r="I36" s="22" t="s">
        <v>1103</v>
      </c>
      <c r="J36" s="34">
        <v>235081</v>
      </c>
      <c r="K36" s="34">
        <f>ROUND(J36/100*(100-Содержание!$O$10),2)</f>
        <v>235081</v>
      </c>
    </row>
    <row r="37" spans="2:11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2:11">
      <c r="B38" s="66" t="s">
        <v>1104</v>
      </c>
      <c r="C38" s="66"/>
      <c r="D38" s="66"/>
      <c r="E38" s="67">
        <v>180</v>
      </c>
      <c r="F38" s="67"/>
      <c r="G38" s="22" t="s">
        <v>1105</v>
      </c>
      <c r="H38" s="22"/>
      <c r="I38" s="22" t="s">
        <v>1106</v>
      </c>
      <c r="J38" s="34">
        <v>320740</v>
      </c>
      <c r="K38" s="34">
        <f>ROUND(J38/100*(100-Содержание!$O$10),2)</f>
        <v>320740</v>
      </c>
    </row>
    <row r="39" spans="2:11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>
      <c r="B40" s="66" t="s">
        <v>1107</v>
      </c>
      <c r="C40" s="66"/>
      <c r="D40" s="66"/>
      <c r="E40" s="67">
        <v>240</v>
      </c>
      <c r="F40" s="67"/>
      <c r="G40" s="22" t="s">
        <v>1108</v>
      </c>
      <c r="H40" s="22"/>
      <c r="I40" s="22" t="s">
        <v>1109</v>
      </c>
      <c r="J40" s="34">
        <v>360940</v>
      </c>
      <c r="K40" s="34">
        <f>ROUND(J40/100*(100-Содержание!$O$10),2)</f>
        <v>360940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66" spans="2:11">
      <c r="B66" s="65" t="s">
        <v>1110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578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786</v>
      </c>
      <c r="C74" s="25"/>
      <c r="D74" s="25"/>
      <c r="E74" s="25"/>
      <c r="F74" s="25"/>
      <c r="G74" s="26"/>
      <c r="H74" s="20">
        <v>120</v>
      </c>
      <c r="I74" s="21"/>
      <c r="J74" s="12">
        <v>11848</v>
      </c>
      <c r="K74" s="12">
        <f>ROUND(J74/100*(100-Содержание!$O$10),2)</f>
        <v>11848</v>
      </c>
    </row>
    <row r="75" spans="2:11">
      <c r="B75" s="62"/>
      <c r="C75" s="63"/>
      <c r="D75" s="63"/>
      <c r="E75" s="63"/>
      <c r="F75" s="63"/>
      <c r="G75" s="64"/>
      <c r="H75" s="20">
        <v>180</v>
      </c>
      <c r="I75" s="21"/>
      <c r="J75" s="12">
        <v>14267</v>
      </c>
      <c r="K75" s="12">
        <f>ROUND(J75/100*(100-Содержание!$O$10),2)</f>
        <v>14267</v>
      </c>
    </row>
    <row r="76" spans="2:11">
      <c r="B76" s="27"/>
      <c r="C76" s="28"/>
      <c r="D76" s="28"/>
      <c r="E76" s="28"/>
      <c r="F76" s="28"/>
      <c r="G76" s="29"/>
      <c r="H76" s="20">
        <v>240</v>
      </c>
      <c r="I76" s="21"/>
      <c r="J76" s="12">
        <v>20037</v>
      </c>
      <c r="K76" s="12">
        <f>ROUND(J76/100*(100-Содержание!$O$10),2)</f>
        <v>20037</v>
      </c>
    </row>
    <row r="77" spans="2:11">
      <c r="B77" s="24" t="s">
        <v>1111</v>
      </c>
      <c r="C77" s="25"/>
      <c r="D77" s="25"/>
      <c r="E77" s="25"/>
      <c r="F77" s="25"/>
      <c r="G77" s="26"/>
      <c r="H77" s="20">
        <v>120</v>
      </c>
      <c r="I77" s="21"/>
      <c r="J77" s="12">
        <v>11462</v>
      </c>
      <c r="K77" s="12">
        <f>ROUND(J77/100*(100-Содержание!$O$10),2)</f>
        <v>11462</v>
      </c>
    </row>
    <row r="78" spans="2:11">
      <c r="B78" s="62"/>
      <c r="C78" s="63"/>
      <c r="D78" s="63"/>
      <c r="E78" s="63"/>
      <c r="F78" s="63"/>
      <c r="G78" s="64"/>
      <c r="H78" s="20">
        <v>180</v>
      </c>
      <c r="I78" s="21"/>
      <c r="J78" s="12">
        <v>11954</v>
      </c>
      <c r="K78" s="12">
        <f>ROUND(J78/100*(100-Содержание!$O$10),2)</f>
        <v>11954</v>
      </c>
    </row>
    <row r="79" spans="2:11">
      <c r="B79" s="27"/>
      <c r="C79" s="28"/>
      <c r="D79" s="28"/>
      <c r="E79" s="28"/>
      <c r="F79" s="28"/>
      <c r="G79" s="29"/>
      <c r="H79" s="20">
        <v>240</v>
      </c>
      <c r="I79" s="21"/>
      <c r="J79" s="12">
        <v>12193</v>
      </c>
      <c r="K79" s="12">
        <f>ROUND(J79/100*(100-Содержание!$O$10),2)</f>
        <v>12193</v>
      </c>
    </row>
    <row r="80" spans="2:11">
      <c r="B80" s="24" t="s">
        <v>1112</v>
      </c>
      <c r="C80" s="25"/>
      <c r="D80" s="25"/>
      <c r="E80" s="25"/>
      <c r="F80" s="25"/>
      <c r="G80" s="26"/>
      <c r="H80" s="20">
        <v>120</v>
      </c>
      <c r="I80" s="21"/>
      <c r="J80" s="12">
        <v>16807</v>
      </c>
      <c r="K80" s="12">
        <f>ROUND(J80/100*(100-Содержание!$O$10),2)</f>
        <v>16807</v>
      </c>
    </row>
    <row r="81" spans="2:11">
      <c r="B81" s="62"/>
      <c r="C81" s="63"/>
      <c r="D81" s="63"/>
      <c r="E81" s="63"/>
      <c r="F81" s="63"/>
      <c r="G81" s="64"/>
      <c r="H81" s="20">
        <v>180</v>
      </c>
      <c r="I81" s="21"/>
      <c r="J81" s="12">
        <v>18229</v>
      </c>
      <c r="K81" s="12">
        <f>ROUND(J81/100*(100-Содержание!$O$10),2)</f>
        <v>18229</v>
      </c>
    </row>
    <row r="82" spans="2:11">
      <c r="B82" s="27"/>
      <c r="C82" s="28"/>
      <c r="D82" s="28"/>
      <c r="E82" s="28"/>
      <c r="F82" s="28"/>
      <c r="G82" s="29"/>
      <c r="H82" s="20">
        <v>240</v>
      </c>
      <c r="I82" s="21"/>
      <c r="J82" s="12">
        <v>20038</v>
      </c>
      <c r="K82" s="12">
        <f>ROUND(J82/100*(100-Содержание!$O$10),2)</f>
        <v>20038</v>
      </c>
    </row>
    <row r="83" spans="2:11">
      <c r="B83" s="61" t="s">
        <v>892</v>
      </c>
      <c r="C83" s="61"/>
      <c r="D83" s="61"/>
      <c r="E83" s="61"/>
      <c r="F83" s="61"/>
      <c r="G83" s="61"/>
      <c r="H83" s="61"/>
      <c r="I83" s="61"/>
      <c r="J83" s="61"/>
      <c r="K83" s="61"/>
    </row>
    <row r="84" spans="2:11">
      <c r="B84" s="24" t="s">
        <v>892</v>
      </c>
      <c r="C84" s="25"/>
      <c r="D84" s="25"/>
      <c r="E84" s="25"/>
      <c r="F84" s="25"/>
      <c r="G84" s="26"/>
      <c r="H84" s="20">
        <v>120</v>
      </c>
      <c r="I84" s="21"/>
      <c r="J84" s="12">
        <v>35884</v>
      </c>
      <c r="K84" s="12">
        <f>ROUND(J84/100*(100-Содержание!$O$10),2)</f>
        <v>35884</v>
      </c>
    </row>
    <row r="85" spans="2:11">
      <c r="B85" s="62"/>
      <c r="C85" s="63"/>
      <c r="D85" s="63"/>
      <c r="E85" s="63"/>
      <c r="F85" s="63"/>
      <c r="G85" s="64"/>
      <c r="H85" s="20">
        <v>180</v>
      </c>
      <c r="I85" s="21"/>
      <c r="J85" s="12">
        <v>38368</v>
      </c>
      <c r="K85" s="12">
        <f>ROUND(J85/100*(100-Содержание!$O$10),2)</f>
        <v>38368</v>
      </c>
    </row>
    <row r="86" spans="2:11">
      <c r="B86" s="27"/>
      <c r="C86" s="28"/>
      <c r="D86" s="28"/>
      <c r="E86" s="28"/>
      <c r="F86" s="28"/>
      <c r="G86" s="29"/>
      <c r="H86" s="20">
        <v>240</v>
      </c>
      <c r="I86" s="21"/>
      <c r="J86" s="12">
        <v>40834</v>
      </c>
      <c r="K86" s="12">
        <f>ROUND(J86/100*(100-Содержание!$O$10),2)</f>
        <v>40834</v>
      </c>
    </row>
    <row r="87" spans="2:11">
      <c r="B87" s="61" t="s">
        <v>1113</v>
      </c>
      <c r="C87" s="61"/>
      <c r="D87" s="61"/>
      <c r="E87" s="61"/>
      <c r="F87" s="61"/>
      <c r="G87" s="61"/>
      <c r="H87" s="61"/>
      <c r="I87" s="61"/>
      <c r="J87" s="61"/>
      <c r="K87" s="61"/>
    </row>
    <row r="88" spans="2:11">
      <c r="B88" s="24" t="s">
        <v>177</v>
      </c>
      <c r="C88" s="25"/>
      <c r="D88" s="25"/>
      <c r="E88" s="25"/>
      <c r="F88" s="25"/>
      <c r="G88" s="26"/>
      <c r="H88" s="20">
        <v>120</v>
      </c>
      <c r="I88" s="21"/>
      <c r="J88" s="12">
        <v>10007</v>
      </c>
      <c r="K88" s="12">
        <f>ROUND(J88/100*(100-Содержание!$O$10),2)</f>
        <v>10007</v>
      </c>
    </row>
    <row r="89" spans="2:11">
      <c r="B89" s="62"/>
      <c r="C89" s="63"/>
      <c r="D89" s="63"/>
      <c r="E89" s="63"/>
      <c r="F89" s="63"/>
      <c r="G89" s="64"/>
      <c r="H89" s="20">
        <v>180</v>
      </c>
      <c r="I89" s="21"/>
      <c r="J89" s="12">
        <v>11850</v>
      </c>
      <c r="K89" s="12">
        <f>ROUND(J89/100*(100-Содержание!$O$10),2)</f>
        <v>11850</v>
      </c>
    </row>
    <row r="90" spans="2:11">
      <c r="B90" s="27"/>
      <c r="C90" s="28"/>
      <c r="D90" s="28"/>
      <c r="E90" s="28"/>
      <c r="F90" s="28"/>
      <c r="G90" s="29"/>
      <c r="H90" s="20">
        <v>240</v>
      </c>
      <c r="I90" s="21"/>
      <c r="J90" s="12">
        <v>13384</v>
      </c>
      <c r="K90" s="12">
        <f>ROUND(J90/100*(100-Содержание!$O$10),2)</f>
        <v>13384</v>
      </c>
    </row>
    <row r="91" spans="2:11">
      <c r="B91" s="61" t="s">
        <v>1114</v>
      </c>
      <c r="C91" s="61"/>
      <c r="D91" s="61"/>
      <c r="E91" s="61"/>
      <c r="F91" s="61"/>
      <c r="G91" s="61"/>
      <c r="H91" s="61"/>
      <c r="I91" s="61"/>
      <c r="J91" s="61"/>
      <c r="K91" s="61"/>
    </row>
    <row r="92" spans="2:11">
      <c r="B92" s="24" t="s">
        <v>1115</v>
      </c>
      <c r="C92" s="25"/>
      <c r="D92" s="25"/>
      <c r="E92" s="25"/>
      <c r="F92" s="25"/>
      <c r="G92" s="26"/>
      <c r="H92" s="20">
        <v>120</v>
      </c>
      <c r="I92" s="21"/>
      <c r="J92" s="12">
        <v>15304</v>
      </c>
      <c r="K92" s="12">
        <f>ROUND(J92/100*(100-Содержание!$O$10),2)</f>
        <v>15304</v>
      </c>
    </row>
    <row r="93" spans="2:11">
      <c r="B93" s="62"/>
      <c r="C93" s="63"/>
      <c r="D93" s="63"/>
      <c r="E93" s="63"/>
      <c r="F93" s="63"/>
      <c r="G93" s="64"/>
      <c r="H93" s="20">
        <v>180</v>
      </c>
      <c r="I93" s="21"/>
      <c r="J93" s="12">
        <v>19826</v>
      </c>
      <c r="K93" s="12">
        <f>ROUND(J93/100*(100-Содержание!$O$10),2)</f>
        <v>19826</v>
      </c>
    </row>
    <row r="94" spans="2:11">
      <c r="B94" s="27"/>
      <c r="C94" s="28"/>
      <c r="D94" s="28"/>
      <c r="E94" s="28"/>
      <c r="F94" s="28"/>
      <c r="G94" s="29"/>
      <c r="H94" s="20">
        <v>240</v>
      </c>
      <c r="I94" s="21"/>
      <c r="J94" s="12">
        <v>20406</v>
      </c>
      <c r="K94" s="12">
        <f>ROUND(J94/100*(100-Содержание!$O$10),2)</f>
        <v>20406</v>
      </c>
    </row>
    <row r="95" spans="2:11">
      <c r="B95" s="36" t="s">
        <v>1116</v>
      </c>
      <c r="C95" s="36"/>
      <c r="D95" s="36"/>
      <c r="E95" s="36"/>
      <c r="F95" s="36"/>
      <c r="G95" s="36"/>
      <c r="H95" s="36"/>
      <c r="I95" s="36"/>
      <c r="J95" s="36"/>
      <c r="K95" s="36"/>
    </row>
    <row r="96" spans="2:11">
      <c r="B96" s="37" t="s">
        <v>1117</v>
      </c>
      <c r="C96" s="38" t="s">
        <v>1118</v>
      </c>
      <c r="D96" s="39"/>
      <c r="E96" s="39"/>
      <c r="F96" s="39"/>
      <c r="G96" s="40"/>
      <c r="H96" s="41">
        <v>120</v>
      </c>
      <c r="I96" s="42"/>
      <c r="J96" s="43">
        <v>875</v>
      </c>
      <c r="K96" s="43">
        <f>ROUND(J96/100*(100-Содержание!$O$10),2)</f>
        <v>875</v>
      </c>
    </row>
    <row r="97" spans="2:11">
      <c r="B97" s="23"/>
      <c r="C97" s="27"/>
      <c r="D97" s="28"/>
      <c r="E97" s="28"/>
      <c r="F97" s="28"/>
      <c r="G97" s="29"/>
      <c r="H97" s="32"/>
      <c r="I97" s="33"/>
      <c r="J97" s="35"/>
      <c r="K97" s="35"/>
    </row>
    <row r="98" spans="2:11">
      <c r="B98" s="11" t="s">
        <v>1119</v>
      </c>
      <c r="C98" s="17" t="s">
        <v>1120</v>
      </c>
      <c r="D98" s="18"/>
      <c r="E98" s="18"/>
      <c r="F98" s="18"/>
      <c r="G98" s="19"/>
      <c r="H98" s="20">
        <v>120</v>
      </c>
      <c r="I98" s="21"/>
      <c r="J98" s="12">
        <v>35858</v>
      </c>
      <c r="K98" s="12">
        <f>ROUND(J98/100*(100-Содержание!$O$10),2)</f>
        <v>35858</v>
      </c>
    </row>
    <row r="99" spans="2:11">
      <c r="B99" s="11" t="s">
        <v>1121</v>
      </c>
      <c r="C99" s="17" t="s">
        <v>1122</v>
      </c>
      <c r="D99" s="18"/>
      <c r="E99" s="18"/>
      <c r="F99" s="18"/>
      <c r="G99" s="19"/>
      <c r="H99" s="20"/>
      <c r="I99" s="21"/>
      <c r="J99" s="12">
        <v>907</v>
      </c>
      <c r="K99" s="12">
        <f>ROUND(J99/100*(100-Содержание!$O$10),2)</f>
        <v>907</v>
      </c>
    </row>
    <row r="100" spans="2:11">
      <c r="B100" s="11" t="s">
        <v>1123</v>
      </c>
      <c r="C100" s="17" t="s">
        <v>1124</v>
      </c>
      <c r="D100" s="18"/>
      <c r="E100" s="18"/>
      <c r="F100" s="18"/>
      <c r="G100" s="19"/>
      <c r="H100" s="20"/>
      <c r="I100" s="21"/>
      <c r="J100" s="12">
        <v>1336</v>
      </c>
      <c r="K100" s="12">
        <f>ROUND(J100/100*(100-Содержание!$O$10),2)</f>
        <v>1336</v>
      </c>
    </row>
    <row r="101" spans="2:11">
      <c r="B101" s="22" t="s">
        <v>1125</v>
      </c>
      <c r="C101" s="24" t="s">
        <v>1126</v>
      </c>
      <c r="D101" s="25"/>
      <c r="E101" s="25"/>
      <c r="F101" s="25"/>
      <c r="G101" s="26"/>
      <c r="H101" s="30">
        <v>120</v>
      </c>
      <c r="I101" s="31"/>
      <c r="J101" s="34">
        <v>1148</v>
      </c>
      <c r="K101" s="34">
        <f>ROUND(J101/100*(100-Содержание!$O$10),2)</f>
        <v>1148</v>
      </c>
    </row>
    <row r="102" spans="2:11">
      <c r="B102" s="23"/>
      <c r="C102" s="27"/>
      <c r="D102" s="28"/>
      <c r="E102" s="28"/>
      <c r="F102" s="28"/>
      <c r="G102" s="29"/>
      <c r="H102" s="32"/>
      <c r="I102" s="33"/>
      <c r="J102" s="35"/>
      <c r="K102" s="35"/>
    </row>
    <row r="103" spans="2:11">
      <c r="B103" s="11" t="s">
        <v>1127</v>
      </c>
      <c r="C103" s="17" t="s">
        <v>1128</v>
      </c>
      <c r="D103" s="18"/>
      <c r="E103" s="18"/>
      <c r="F103" s="18"/>
      <c r="G103" s="19"/>
      <c r="H103" s="20">
        <v>180</v>
      </c>
      <c r="I103" s="21"/>
      <c r="J103" s="12">
        <v>39193</v>
      </c>
      <c r="K103" s="12">
        <f>ROUND(J103/100*(100-Содержание!$O$10),2)</f>
        <v>39193</v>
      </c>
    </row>
    <row r="104" spans="2:11">
      <c r="B104" s="22" t="s">
        <v>1129</v>
      </c>
      <c r="C104" s="24" t="s">
        <v>1130</v>
      </c>
      <c r="D104" s="25"/>
      <c r="E104" s="25"/>
      <c r="F104" s="25"/>
      <c r="G104" s="26"/>
      <c r="H104" s="30">
        <v>120</v>
      </c>
      <c r="I104" s="31"/>
      <c r="J104" s="34">
        <v>1406</v>
      </c>
      <c r="K104" s="34">
        <f>ROUND(J104/100*(100-Содержание!$O$10),2)</f>
        <v>1406</v>
      </c>
    </row>
    <row r="105" spans="2:11">
      <c r="B105" s="23"/>
      <c r="C105" s="27"/>
      <c r="D105" s="28"/>
      <c r="E105" s="28"/>
      <c r="F105" s="28"/>
      <c r="G105" s="29"/>
      <c r="H105" s="32"/>
      <c r="I105" s="33"/>
      <c r="J105" s="35"/>
      <c r="K105" s="35"/>
    </row>
    <row r="106" spans="2:11">
      <c r="B106" s="11" t="s">
        <v>1131</v>
      </c>
      <c r="C106" s="17" t="s">
        <v>1132</v>
      </c>
      <c r="D106" s="18"/>
      <c r="E106" s="18"/>
      <c r="F106" s="18"/>
      <c r="G106" s="19"/>
      <c r="H106" s="20">
        <v>240</v>
      </c>
      <c r="I106" s="21"/>
      <c r="J106" s="12">
        <v>53210</v>
      </c>
      <c r="K106" s="12">
        <f>ROUND(J106/100*(100-Содержание!$O$10),2)</f>
        <v>53210</v>
      </c>
    </row>
    <row r="107" spans="2:11">
      <c r="B107" s="11" t="s">
        <v>1133</v>
      </c>
      <c r="C107" s="17" t="s">
        <v>1134</v>
      </c>
      <c r="D107" s="18"/>
      <c r="E107" s="18"/>
      <c r="F107" s="18"/>
      <c r="G107" s="19"/>
      <c r="H107" s="20" t="s">
        <v>178</v>
      </c>
      <c r="I107" s="21"/>
      <c r="J107" s="12">
        <v>1278</v>
      </c>
      <c r="K107" s="12">
        <f>ROUND(J107/100*(100-Содержание!$O$10),2)</f>
        <v>1278</v>
      </c>
    </row>
  </sheetData>
  <mergeCells count="92">
    <mergeCell ref="B1:K2"/>
    <mergeCell ref="I27:K29"/>
    <mergeCell ref="B32:K32"/>
    <mergeCell ref="B33:D35"/>
    <mergeCell ref="E33:F35"/>
    <mergeCell ref="G33:G35"/>
    <mergeCell ref="H33:H35"/>
    <mergeCell ref="I33:I35"/>
    <mergeCell ref="J33:J35"/>
    <mergeCell ref="K33:K35"/>
    <mergeCell ref="B36:D37"/>
    <mergeCell ref="E36:F37"/>
    <mergeCell ref="G36:G37"/>
    <mergeCell ref="H36:H37"/>
    <mergeCell ref="I36:I37"/>
    <mergeCell ref="J36:J37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87:K87"/>
    <mergeCell ref="B88:G90"/>
    <mergeCell ref="H88:I88"/>
    <mergeCell ref="H89:I89"/>
    <mergeCell ref="H90:I90"/>
    <mergeCell ref="B91:K91"/>
    <mergeCell ref="B92:G94"/>
    <mergeCell ref="H92:I92"/>
    <mergeCell ref="H93:I93"/>
    <mergeCell ref="H94:I94"/>
    <mergeCell ref="B95:K95"/>
    <mergeCell ref="B96:B97"/>
    <mergeCell ref="C96:G97"/>
    <mergeCell ref="H96:I97"/>
    <mergeCell ref="J96:J97"/>
    <mergeCell ref="K96:K97"/>
    <mergeCell ref="C98:G98"/>
    <mergeCell ref="H98:I98"/>
    <mergeCell ref="C99:G99"/>
    <mergeCell ref="H99:I99"/>
    <mergeCell ref="C100:G100"/>
    <mergeCell ref="H100:I100"/>
    <mergeCell ref="K104:K105"/>
    <mergeCell ref="C106:G106"/>
    <mergeCell ref="H106:I106"/>
    <mergeCell ref="B101:B102"/>
    <mergeCell ref="C101:G102"/>
    <mergeCell ref="H101:I102"/>
    <mergeCell ref="J101:J102"/>
    <mergeCell ref="K101:K102"/>
    <mergeCell ref="C103:G103"/>
    <mergeCell ref="H103:I103"/>
    <mergeCell ref="C107:G107"/>
    <mergeCell ref="H107:I107"/>
    <mergeCell ref="B104:B105"/>
    <mergeCell ref="C104:G105"/>
    <mergeCell ref="H104:I105"/>
    <mergeCell ref="J104:J10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4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7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2" spans="2:9">
      <c r="B22" s="9" t="s">
        <v>8</v>
      </c>
      <c r="I22" s="9" t="s">
        <v>23</v>
      </c>
    </row>
    <row r="24" spans="2:9">
      <c r="B24" s="4" t="s">
        <v>9</v>
      </c>
      <c r="I24" s="4" t="s">
        <v>24</v>
      </c>
    </row>
    <row r="25" spans="2:9">
      <c r="B25" s="4" t="s">
        <v>10</v>
      </c>
      <c r="I25" s="4" t="s">
        <v>25</v>
      </c>
    </row>
    <row r="26" spans="2:9">
      <c r="B26" s="4" t="s">
        <v>11</v>
      </c>
      <c r="I26" s="4" t="s">
        <v>26</v>
      </c>
    </row>
    <row r="27" spans="2:9">
      <c r="B27" s="4" t="s">
        <v>12</v>
      </c>
      <c r="I27" s="4" t="s">
        <v>27</v>
      </c>
    </row>
    <row r="28" spans="2:9">
      <c r="B28" s="4" t="s">
        <v>13</v>
      </c>
      <c r="I28" s="4" t="s">
        <v>28</v>
      </c>
    </row>
    <row r="29" spans="2:9">
      <c r="B29" s="4" t="s">
        <v>14</v>
      </c>
    </row>
    <row r="30" spans="2:9">
      <c r="B30" s="4" t="s">
        <v>15</v>
      </c>
    </row>
    <row r="31" spans="2:9">
      <c r="B31" s="4" t="s">
        <v>16</v>
      </c>
    </row>
    <row r="32" spans="2:9">
      <c r="B32" s="4" t="s">
        <v>17</v>
      </c>
    </row>
    <row r="33" spans="2:11">
      <c r="B33" s="4" t="s">
        <v>18</v>
      </c>
    </row>
    <row r="34" spans="2:11">
      <c r="B34" s="4" t="s">
        <v>19</v>
      </c>
    </row>
    <row r="35" spans="2:11">
      <c r="B35" s="4" t="s">
        <v>20</v>
      </c>
    </row>
    <row r="36" spans="2:11">
      <c r="B36" s="4" t="s">
        <v>21</v>
      </c>
    </row>
    <row r="37" spans="2:11">
      <c r="B37" s="4" t="s">
        <v>22</v>
      </c>
    </row>
    <row r="38" spans="2:11">
      <c r="B38" s="68" t="s">
        <v>29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>
      <c r="B39" s="44" t="s">
        <v>30</v>
      </c>
      <c r="C39" s="45"/>
      <c r="D39" s="46"/>
      <c r="E39" s="44" t="s">
        <v>31</v>
      </c>
      <c r="F39" s="46"/>
      <c r="G39" s="53" t="s">
        <v>32</v>
      </c>
      <c r="H39" s="53" t="s">
        <v>33</v>
      </c>
      <c r="I39" s="53" t="s">
        <v>34</v>
      </c>
      <c r="J39" s="53" t="s">
        <v>35</v>
      </c>
      <c r="K39" s="53" t="str">
        <f>CONCATENATE("Цена с учетом скидки ",Содержание!$O$10,"%")</f>
        <v>Цена с учетом скидки 0%</v>
      </c>
    </row>
    <row r="40" spans="2:11">
      <c r="B40" s="47"/>
      <c r="C40" s="48"/>
      <c r="D40" s="49"/>
      <c r="E40" s="47"/>
      <c r="F40" s="49"/>
      <c r="G40" s="54"/>
      <c r="H40" s="54"/>
      <c r="I40" s="54"/>
      <c r="J40" s="54"/>
      <c r="K40" s="54"/>
    </row>
    <row r="41" spans="2:11">
      <c r="B41" s="50"/>
      <c r="C41" s="51"/>
      <c r="D41" s="52"/>
      <c r="E41" s="50"/>
      <c r="F41" s="52"/>
      <c r="G41" s="55"/>
      <c r="H41" s="55"/>
      <c r="I41" s="55"/>
      <c r="J41" s="55"/>
      <c r="K41" s="55"/>
    </row>
    <row r="42" spans="2:11">
      <c r="B42" s="66" t="s">
        <v>36</v>
      </c>
      <c r="C42" s="66"/>
      <c r="D42" s="66"/>
      <c r="E42" s="67">
        <v>125</v>
      </c>
      <c r="F42" s="67"/>
      <c r="G42" s="22" t="s">
        <v>37</v>
      </c>
      <c r="H42" s="22" t="s">
        <v>38</v>
      </c>
      <c r="I42" s="22" t="s">
        <v>39</v>
      </c>
      <c r="J42" s="34">
        <v>210491</v>
      </c>
      <c r="K42" s="34">
        <f>ROUND(J42/100*(100-Содержание!$O$10),2)</f>
        <v>210491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40</v>
      </c>
      <c r="C44" s="66"/>
      <c r="D44" s="66"/>
      <c r="E44" s="67">
        <v>125</v>
      </c>
      <c r="F44" s="67"/>
      <c r="G44" s="22" t="s">
        <v>41</v>
      </c>
      <c r="H44" s="22" t="s">
        <v>38</v>
      </c>
      <c r="I44" s="22" t="s">
        <v>39</v>
      </c>
      <c r="J44" s="34">
        <v>191055</v>
      </c>
      <c r="K44" s="34">
        <f>ROUND(J44/100*(100-Содержание!$O$10),2)</f>
        <v>191055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42</v>
      </c>
      <c r="C46" s="66"/>
      <c r="D46" s="66"/>
      <c r="E46" s="67">
        <v>190</v>
      </c>
      <c r="F46" s="67"/>
      <c r="G46" s="22" t="s">
        <v>43</v>
      </c>
      <c r="H46" s="22" t="s">
        <v>44</v>
      </c>
      <c r="I46" s="22" t="s">
        <v>45</v>
      </c>
      <c r="J46" s="34">
        <v>280280</v>
      </c>
      <c r="K46" s="34">
        <f>ROUND(J46/100*(100-Содержание!$O$10),2)</f>
        <v>280280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46</v>
      </c>
      <c r="C48" s="66"/>
      <c r="D48" s="66"/>
      <c r="E48" s="67">
        <v>190</v>
      </c>
      <c r="F48" s="67"/>
      <c r="G48" s="22" t="s">
        <v>47</v>
      </c>
      <c r="H48" s="22" t="s">
        <v>44</v>
      </c>
      <c r="I48" s="22" t="s">
        <v>45</v>
      </c>
      <c r="J48" s="34">
        <v>246424</v>
      </c>
      <c r="K48" s="34">
        <f>ROUND(J48/100*(100-Содержание!$O$10),2)</f>
        <v>246424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48</v>
      </c>
      <c r="C50" s="66"/>
      <c r="D50" s="66"/>
      <c r="E50" s="67">
        <v>250</v>
      </c>
      <c r="F50" s="67"/>
      <c r="G50" s="22" t="s">
        <v>49</v>
      </c>
      <c r="H50" s="22" t="s">
        <v>50</v>
      </c>
      <c r="I50" s="22" t="s">
        <v>51</v>
      </c>
      <c r="J50" s="34">
        <v>318376</v>
      </c>
      <c r="K50" s="34">
        <f>ROUND(J50/100*(100-Содержание!$O$10),2)</f>
        <v>318376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2:11">
      <c r="B52" s="66" t="s">
        <v>52</v>
      </c>
      <c r="C52" s="66"/>
      <c r="D52" s="66"/>
      <c r="E52" s="67">
        <v>250</v>
      </c>
      <c r="F52" s="67"/>
      <c r="G52" s="22" t="s">
        <v>53</v>
      </c>
      <c r="H52" s="22" t="s">
        <v>50</v>
      </c>
      <c r="I52" s="22" t="s">
        <v>51</v>
      </c>
      <c r="J52" s="34">
        <v>284791</v>
      </c>
      <c r="K52" s="34">
        <f>ROUND(J52/100*(100-Содержание!$O$10),2)</f>
        <v>284791</v>
      </c>
    </row>
    <row r="53" spans="2:11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54" spans="2:11">
      <c r="B54" s="66" t="s">
        <v>54</v>
      </c>
      <c r="C54" s="66"/>
      <c r="D54" s="66"/>
      <c r="E54" s="67">
        <v>320</v>
      </c>
      <c r="F54" s="67"/>
      <c r="G54" s="22" t="s">
        <v>55</v>
      </c>
      <c r="H54" s="22" t="s">
        <v>56</v>
      </c>
      <c r="I54" s="22" t="s">
        <v>57</v>
      </c>
      <c r="J54" s="34">
        <v>328499</v>
      </c>
      <c r="K54" s="34">
        <f>ROUND(J54/100*(100-Содержание!$O$10),2)</f>
        <v>328499</v>
      </c>
    </row>
    <row r="55" spans="2:11">
      <c r="B55" s="66"/>
      <c r="C55" s="66"/>
      <c r="D55" s="66"/>
      <c r="E55" s="67"/>
      <c r="F55" s="67"/>
      <c r="G55" s="23"/>
      <c r="H55" s="23"/>
      <c r="I55" s="23"/>
      <c r="J55" s="35"/>
      <c r="K55" s="35"/>
    </row>
    <row r="56" spans="2:11">
      <c r="B56" s="66" t="s">
        <v>58</v>
      </c>
      <c r="C56" s="66"/>
      <c r="D56" s="66"/>
      <c r="E56" s="67">
        <v>375</v>
      </c>
      <c r="F56" s="67"/>
      <c r="G56" s="22" t="s">
        <v>59</v>
      </c>
      <c r="H56" s="22" t="s">
        <v>60</v>
      </c>
      <c r="I56" s="22" t="s">
        <v>61</v>
      </c>
      <c r="J56" s="34">
        <v>389230</v>
      </c>
      <c r="K56" s="34">
        <f>ROUND(J56/100*(100-Содержание!$O$10),2)</f>
        <v>389230</v>
      </c>
    </row>
    <row r="57" spans="2:11">
      <c r="B57" s="66"/>
      <c r="C57" s="66"/>
      <c r="D57" s="66"/>
      <c r="E57" s="67"/>
      <c r="F57" s="67"/>
      <c r="G57" s="23"/>
      <c r="H57" s="23"/>
      <c r="I57" s="23"/>
      <c r="J57" s="35"/>
      <c r="K57" s="35"/>
    </row>
    <row r="58" spans="2:11">
      <c r="B58" s="66" t="s">
        <v>62</v>
      </c>
      <c r="C58" s="66"/>
      <c r="D58" s="66"/>
      <c r="E58" s="67" t="s">
        <v>63</v>
      </c>
      <c r="F58" s="67"/>
      <c r="G58" s="22" t="s">
        <v>64</v>
      </c>
      <c r="H58" s="22" t="s">
        <v>65</v>
      </c>
      <c r="I58" s="22" t="s">
        <v>66</v>
      </c>
      <c r="J58" s="34">
        <v>219823</v>
      </c>
      <c r="K58" s="34">
        <f>ROUND(J58/100*(100-Содержание!$O$10),2)</f>
        <v>219823</v>
      </c>
    </row>
    <row r="59" spans="2:11">
      <c r="B59" s="66"/>
      <c r="C59" s="66"/>
      <c r="D59" s="66"/>
      <c r="E59" s="67"/>
      <c r="F59" s="67"/>
      <c r="G59" s="23"/>
      <c r="H59" s="23"/>
      <c r="I59" s="23"/>
      <c r="J59" s="35"/>
      <c r="K59" s="35"/>
    </row>
    <row r="60" spans="2:11">
      <c r="B60" s="66" t="s">
        <v>67</v>
      </c>
      <c r="C60" s="66"/>
      <c r="D60" s="66"/>
      <c r="E60" s="67" t="s">
        <v>68</v>
      </c>
      <c r="F60" s="67"/>
      <c r="G60" s="22" t="s">
        <v>69</v>
      </c>
      <c r="H60" s="22">
        <v>955</v>
      </c>
      <c r="I60" s="22" t="s">
        <v>70</v>
      </c>
      <c r="J60" s="34">
        <v>202247</v>
      </c>
      <c r="K60" s="34">
        <f>ROUND(J60/100*(100-Содержание!$O$10),2)</f>
        <v>202247</v>
      </c>
    </row>
    <row r="61" spans="2:11">
      <c r="B61" s="66"/>
      <c r="C61" s="66"/>
      <c r="D61" s="66"/>
      <c r="E61" s="67"/>
      <c r="F61" s="67"/>
      <c r="G61" s="23"/>
      <c r="H61" s="23"/>
      <c r="I61" s="23"/>
      <c r="J61" s="35"/>
      <c r="K61" s="35"/>
    </row>
    <row r="62" spans="2:11">
      <c r="B62" s="66" t="s">
        <v>71</v>
      </c>
      <c r="C62" s="66"/>
      <c r="D62" s="66"/>
      <c r="E62" s="67" t="s">
        <v>72</v>
      </c>
      <c r="F62" s="67"/>
      <c r="G62" s="22" t="s">
        <v>73</v>
      </c>
      <c r="H62" s="22" t="s">
        <v>74</v>
      </c>
      <c r="I62" s="22" t="s">
        <v>50</v>
      </c>
      <c r="J62" s="34">
        <v>323762</v>
      </c>
      <c r="K62" s="34">
        <f>ROUND(J62/100*(100-Содержание!$O$10),2)</f>
        <v>323762</v>
      </c>
    </row>
    <row r="63" spans="2:11">
      <c r="B63" s="66"/>
      <c r="C63" s="66"/>
      <c r="D63" s="66"/>
      <c r="E63" s="67"/>
      <c r="F63" s="67"/>
      <c r="G63" s="23"/>
      <c r="H63" s="23"/>
      <c r="I63" s="23"/>
      <c r="J63" s="35"/>
      <c r="K63" s="35"/>
    </row>
    <row r="64" spans="2:11">
      <c r="B64" s="66" t="s">
        <v>75</v>
      </c>
      <c r="C64" s="66"/>
      <c r="D64" s="66"/>
      <c r="E64" s="67" t="s">
        <v>76</v>
      </c>
      <c r="F64" s="67"/>
      <c r="G64" s="22" t="s">
        <v>77</v>
      </c>
      <c r="H64" s="22" t="s">
        <v>78</v>
      </c>
      <c r="I64" s="22" t="s">
        <v>79</v>
      </c>
      <c r="J64" s="34">
        <v>232847</v>
      </c>
      <c r="K64" s="34">
        <f>ROUND(J64/100*(100-Содержание!$O$10),2)</f>
        <v>232847</v>
      </c>
    </row>
    <row r="65" spans="2:11">
      <c r="B65" s="66"/>
      <c r="C65" s="66"/>
      <c r="D65" s="66"/>
      <c r="E65" s="67"/>
      <c r="F65" s="67"/>
      <c r="G65" s="23"/>
      <c r="H65" s="23"/>
      <c r="I65" s="23"/>
      <c r="J65" s="35"/>
      <c r="K65" s="35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14</v>
      </c>
      <c r="I72" s="4" t="s">
        <v>81</v>
      </c>
    </row>
    <row r="73" spans="2:11">
      <c r="B73" s="4" t="s">
        <v>15</v>
      </c>
    </row>
    <row r="74" spans="2:11">
      <c r="B74" s="4" t="s">
        <v>16</v>
      </c>
    </row>
    <row r="75" spans="2:11">
      <c r="B75" s="4" t="s">
        <v>17</v>
      </c>
    </row>
    <row r="76" spans="2:11">
      <c r="B76" s="4" t="s">
        <v>18</v>
      </c>
    </row>
    <row r="77" spans="2:11">
      <c r="B77" s="4" t="s">
        <v>19</v>
      </c>
    </row>
    <row r="78" spans="2:11">
      <c r="B78" s="4" t="s">
        <v>20</v>
      </c>
    </row>
    <row r="79" spans="2:11">
      <c r="B79" s="4" t="s">
        <v>21</v>
      </c>
    </row>
    <row r="80" spans="2:11">
      <c r="B80" s="4" t="s">
        <v>22</v>
      </c>
    </row>
    <row r="81" spans="2:11">
      <c r="B81" s="68" t="s">
        <v>29</v>
      </c>
      <c r="C81" s="68"/>
      <c r="D81" s="68"/>
      <c r="E81" s="68"/>
      <c r="F81" s="68"/>
      <c r="G81" s="68"/>
      <c r="H81" s="68"/>
      <c r="I81" s="68"/>
      <c r="J81" s="68"/>
      <c r="K81" s="68"/>
    </row>
    <row r="82" spans="2:11">
      <c r="B82" s="44" t="s">
        <v>30</v>
      </c>
      <c r="C82" s="45"/>
      <c r="D82" s="46"/>
      <c r="E82" s="44" t="s">
        <v>31</v>
      </c>
      <c r="F82" s="46"/>
      <c r="G82" s="53" t="s">
        <v>32</v>
      </c>
      <c r="H82" s="53" t="s">
        <v>33</v>
      </c>
      <c r="I82" s="53" t="s">
        <v>34</v>
      </c>
      <c r="J82" s="53" t="s">
        <v>35</v>
      </c>
      <c r="K82" s="53" t="str">
        <f>CONCATENATE("Цена с учетом скидки ",Содержание!$O$10,"%")</f>
        <v>Цена с учетом скидки 0%</v>
      </c>
    </row>
    <row r="83" spans="2:11">
      <c r="B83" s="47"/>
      <c r="C83" s="48"/>
      <c r="D83" s="49"/>
      <c r="E83" s="47"/>
      <c r="F83" s="49"/>
      <c r="G83" s="54"/>
      <c r="H83" s="54"/>
      <c r="I83" s="54"/>
      <c r="J83" s="54"/>
      <c r="K83" s="54"/>
    </row>
    <row r="84" spans="2:11">
      <c r="B84" s="50"/>
      <c r="C84" s="51"/>
      <c r="D84" s="52"/>
      <c r="E84" s="50"/>
      <c r="F84" s="52"/>
      <c r="G84" s="55"/>
      <c r="H84" s="55"/>
      <c r="I84" s="55"/>
      <c r="J84" s="55"/>
      <c r="K84" s="55"/>
    </row>
    <row r="85" spans="2:11">
      <c r="B85" s="66" t="s">
        <v>82</v>
      </c>
      <c r="C85" s="66"/>
      <c r="D85" s="66"/>
      <c r="E85" s="67" t="s">
        <v>83</v>
      </c>
      <c r="F85" s="67"/>
      <c r="G85" s="22" t="s">
        <v>84</v>
      </c>
      <c r="H85" s="22" t="s">
        <v>38</v>
      </c>
      <c r="I85" s="22" t="s">
        <v>39</v>
      </c>
      <c r="J85" s="34">
        <v>199572</v>
      </c>
      <c r="K85" s="34">
        <f>ROUND(J85/100*(100-Содержание!$O$10),2)</f>
        <v>199572</v>
      </c>
    </row>
    <row r="86" spans="2:11">
      <c r="B86" s="66"/>
      <c r="C86" s="66"/>
      <c r="D86" s="66"/>
      <c r="E86" s="67"/>
      <c r="F86" s="67"/>
      <c r="G86" s="23"/>
      <c r="H86" s="23"/>
      <c r="I86" s="23"/>
      <c r="J86" s="35"/>
      <c r="K86" s="35"/>
    </row>
    <row r="87" spans="2:11">
      <c r="B87" s="66" t="s">
        <v>85</v>
      </c>
      <c r="C87" s="66"/>
      <c r="D87" s="66"/>
      <c r="E87" s="67" t="s">
        <v>86</v>
      </c>
      <c r="F87" s="67"/>
      <c r="G87" s="22" t="s">
        <v>87</v>
      </c>
      <c r="H87" s="22" t="s">
        <v>44</v>
      </c>
      <c r="I87" s="22" t="s">
        <v>45</v>
      </c>
      <c r="J87" s="34">
        <v>216749</v>
      </c>
      <c r="K87" s="34">
        <f>ROUND(J87/100*(100-Содержание!$O$10),2)</f>
        <v>216749</v>
      </c>
    </row>
    <row r="88" spans="2:11">
      <c r="B88" s="66"/>
      <c r="C88" s="66"/>
      <c r="D88" s="66"/>
      <c r="E88" s="67"/>
      <c r="F88" s="67"/>
      <c r="G88" s="23"/>
      <c r="H88" s="23"/>
      <c r="I88" s="23"/>
      <c r="J88" s="35"/>
      <c r="K88" s="35"/>
    </row>
    <row r="89" spans="2:11">
      <c r="B89" s="66" t="s">
        <v>88</v>
      </c>
      <c r="C89" s="66"/>
      <c r="D89" s="66"/>
      <c r="E89" s="67" t="s">
        <v>89</v>
      </c>
      <c r="F89" s="67"/>
      <c r="G89" s="22" t="s">
        <v>90</v>
      </c>
      <c r="H89" s="22" t="s">
        <v>50</v>
      </c>
      <c r="I89" s="22" t="s">
        <v>51</v>
      </c>
      <c r="J89" s="34">
        <v>241144</v>
      </c>
      <c r="K89" s="34">
        <f>ROUND(J89/100*(100-Содержание!$O$10),2)</f>
        <v>241144</v>
      </c>
    </row>
    <row r="90" spans="2:11">
      <c r="B90" s="66"/>
      <c r="C90" s="66"/>
      <c r="D90" s="66"/>
      <c r="E90" s="67"/>
      <c r="F90" s="67"/>
      <c r="G90" s="23"/>
      <c r="H90" s="23"/>
      <c r="I90" s="23"/>
      <c r="J90" s="35"/>
      <c r="K90" s="35"/>
    </row>
    <row r="91" spans="2:11">
      <c r="B91" s="66" t="s">
        <v>91</v>
      </c>
      <c r="C91" s="66"/>
      <c r="D91" s="66"/>
      <c r="E91" s="67" t="s">
        <v>92</v>
      </c>
      <c r="F91" s="67"/>
      <c r="G91" s="22" t="s">
        <v>93</v>
      </c>
      <c r="H91" s="22" t="s">
        <v>56</v>
      </c>
      <c r="I91" s="22" t="s">
        <v>57</v>
      </c>
      <c r="J91" s="34">
        <v>280614</v>
      </c>
      <c r="K91" s="34">
        <f>ROUND(J91/100*(100-Содержание!$O$10),2)</f>
        <v>280614</v>
      </c>
    </row>
    <row r="92" spans="2:11">
      <c r="B92" s="66"/>
      <c r="C92" s="66"/>
      <c r="D92" s="66"/>
      <c r="E92" s="67"/>
      <c r="F92" s="67"/>
      <c r="G92" s="23"/>
      <c r="H92" s="23"/>
      <c r="I92" s="23"/>
      <c r="J92" s="35"/>
      <c r="K92" s="35"/>
    </row>
    <row r="93" spans="2:11">
      <c r="B93" s="66" t="s">
        <v>94</v>
      </c>
      <c r="C93" s="66"/>
      <c r="D93" s="66"/>
      <c r="E93" s="67" t="s">
        <v>95</v>
      </c>
      <c r="F93" s="67"/>
      <c r="G93" s="22" t="s">
        <v>96</v>
      </c>
      <c r="H93" s="22" t="s">
        <v>60</v>
      </c>
      <c r="I93" s="22" t="s">
        <v>61</v>
      </c>
      <c r="J93" s="34">
        <v>330613</v>
      </c>
      <c r="K93" s="34">
        <f>ROUND(J93/100*(100-Содержание!$O$10),2)</f>
        <v>330613</v>
      </c>
    </row>
    <row r="94" spans="2:11">
      <c r="B94" s="66"/>
      <c r="C94" s="66"/>
      <c r="D94" s="66"/>
      <c r="E94" s="67"/>
      <c r="F94" s="67"/>
      <c r="G94" s="23"/>
      <c r="H94" s="23"/>
      <c r="I94" s="23"/>
      <c r="J94" s="35"/>
      <c r="K94" s="35"/>
    </row>
    <row r="95" spans="2:11">
      <c r="B95" s="66" t="s">
        <v>97</v>
      </c>
      <c r="C95" s="66"/>
      <c r="D95" s="66"/>
      <c r="E95" s="67" t="s">
        <v>98</v>
      </c>
      <c r="F95" s="67"/>
      <c r="G95" s="22" t="s">
        <v>99</v>
      </c>
      <c r="H95" s="22" t="s">
        <v>39</v>
      </c>
      <c r="I95" s="22"/>
      <c r="J95" s="34">
        <v>180616</v>
      </c>
      <c r="K95" s="34">
        <f>ROUND(J95/100*(100-Содержание!$O$10),2)</f>
        <v>180616</v>
      </c>
    </row>
    <row r="96" spans="2:11">
      <c r="B96" s="66"/>
      <c r="C96" s="66"/>
      <c r="D96" s="66"/>
      <c r="E96" s="67"/>
      <c r="F96" s="67"/>
      <c r="G96" s="23"/>
      <c r="H96" s="23"/>
      <c r="I96" s="23"/>
      <c r="J96" s="35"/>
      <c r="K96" s="35"/>
    </row>
    <row r="97" spans="2:11">
      <c r="B97" s="66" t="s">
        <v>100</v>
      </c>
      <c r="C97" s="66"/>
      <c r="D97" s="66"/>
      <c r="E97" s="67" t="s">
        <v>101</v>
      </c>
      <c r="F97" s="67"/>
      <c r="G97" s="22" t="s">
        <v>102</v>
      </c>
      <c r="H97" s="22">
        <v>955</v>
      </c>
      <c r="I97" s="22"/>
      <c r="J97" s="34">
        <v>196660</v>
      </c>
      <c r="K97" s="34">
        <f>ROUND(J97/100*(100-Содержание!$O$10),2)</f>
        <v>196660</v>
      </c>
    </row>
    <row r="98" spans="2:11">
      <c r="B98" s="66"/>
      <c r="C98" s="66"/>
      <c r="D98" s="66"/>
      <c r="E98" s="67"/>
      <c r="F98" s="67"/>
      <c r="G98" s="23"/>
      <c r="H98" s="23"/>
      <c r="I98" s="23"/>
      <c r="J98" s="35"/>
      <c r="K98" s="35"/>
    </row>
    <row r="99" spans="2:11">
      <c r="B99" s="66" t="s">
        <v>103</v>
      </c>
      <c r="C99" s="66"/>
      <c r="D99" s="66"/>
      <c r="E99" s="67" t="s">
        <v>104</v>
      </c>
      <c r="F99" s="67"/>
      <c r="G99" s="22" t="s">
        <v>105</v>
      </c>
      <c r="H99" s="22" t="s">
        <v>74</v>
      </c>
      <c r="I99" s="22"/>
      <c r="J99" s="34">
        <v>316363</v>
      </c>
      <c r="K99" s="34">
        <f>ROUND(J99/100*(100-Содержание!$O$10),2)</f>
        <v>316363</v>
      </c>
    </row>
    <row r="100" spans="2:11">
      <c r="B100" s="66"/>
      <c r="C100" s="66"/>
      <c r="D100" s="66"/>
      <c r="E100" s="67"/>
      <c r="F100" s="67"/>
      <c r="G100" s="23"/>
      <c r="H100" s="23"/>
      <c r="I100" s="23"/>
      <c r="J100" s="35"/>
      <c r="K100" s="35"/>
    </row>
    <row r="101" spans="2:11">
      <c r="B101" s="66" t="s">
        <v>106</v>
      </c>
      <c r="C101" s="66"/>
      <c r="D101" s="66"/>
      <c r="E101" s="67" t="s">
        <v>107</v>
      </c>
      <c r="F101" s="67"/>
      <c r="G101" s="22" t="s">
        <v>108</v>
      </c>
      <c r="H101" s="22" t="s">
        <v>78</v>
      </c>
      <c r="I101" s="22"/>
      <c r="J101" s="34">
        <v>227262</v>
      </c>
      <c r="K101" s="34">
        <f>ROUND(J101/100*(100-Содержание!$O$10),2)</f>
        <v>227262</v>
      </c>
    </row>
    <row r="102" spans="2:11">
      <c r="B102" s="66"/>
      <c r="C102" s="66"/>
      <c r="D102" s="66"/>
      <c r="E102" s="67"/>
      <c r="F102" s="67"/>
      <c r="G102" s="23"/>
      <c r="H102" s="23"/>
      <c r="I102" s="23"/>
      <c r="J102" s="35"/>
      <c r="K102" s="35"/>
    </row>
    <row r="104" spans="2:11">
      <c r="B104" s="9" t="s">
        <v>8</v>
      </c>
      <c r="I104" s="9" t="s">
        <v>23</v>
      </c>
    </row>
    <row r="106" spans="2:11">
      <c r="B106" s="4" t="s">
        <v>9</v>
      </c>
      <c r="I106" s="4" t="s">
        <v>24</v>
      </c>
    </row>
    <row r="107" spans="2:11">
      <c r="B107" s="4" t="s">
        <v>10</v>
      </c>
      <c r="I107" s="4" t="s">
        <v>110</v>
      </c>
    </row>
    <row r="108" spans="2:11">
      <c r="B108" s="4" t="s">
        <v>11</v>
      </c>
      <c r="I108" s="4" t="s">
        <v>26</v>
      </c>
    </row>
    <row r="109" spans="2:11">
      <c r="B109" s="4" t="s">
        <v>12</v>
      </c>
      <c r="I109" s="4" t="s">
        <v>27</v>
      </c>
    </row>
    <row r="110" spans="2:11">
      <c r="B110" s="4" t="s">
        <v>109</v>
      </c>
      <c r="I110" s="4" t="s">
        <v>111</v>
      </c>
    </row>
    <row r="111" spans="2:11">
      <c r="B111" s="4" t="s">
        <v>14</v>
      </c>
    </row>
    <row r="112" spans="2:11">
      <c r="B112" s="4" t="s">
        <v>15</v>
      </c>
    </row>
    <row r="113" spans="2:11">
      <c r="B113" s="4" t="s">
        <v>16</v>
      </c>
    </row>
    <row r="114" spans="2:11">
      <c r="B114" s="4" t="s">
        <v>17</v>
      </c>
    </row>
    <row r="115" spans="2:11">
      <c r="B115" s="4" t="s">
        <v>18</v>
      </c>
    </row>
    <row r="116" spans="2:11">
      <c r="B116" s="4" t="s">
        <v>19</v>
      </c>
    </row>
    <row r="117" spans="2:11">
      <c r="B117" s="4" t="s">
        <v>20</v>
      </c>
    </row>
    <row r="118" spans="2:11">
      <c r="B118" s="4" t="s">
        <v>21</v>
      </c>
    </row>
    <row r="119" spans="2:11">
      <c r="B119" s="4" t="s">
        <v>22</v>
      </c>
    </row>
    <row r="120" spans="2:11">
      <c r="B120" s="68" t="s">
        <v>29</v>
      </c>
      <c r="C120" s="68"/>
      <c r="D120" s="68"/>
      <c r="E120" s="68"/>
      <c r="F120" s="68"/>
      <c r="G120" s="68"/>
      <c r="H120" s="68"/>
      <c r="I120" s="68"/>
      <c r="J120" s="68"/>
      <c r="K120" s="68"/>
    </row>
    <row r="121" spans="2:11">
      <c r="B121" s="44" t="s">
        <v>30</v>
      </c>
      <c r="C121" s="45"/>
      <c r="D121" s="46"/>
      <c r="E121" s="44" t="s">
        <v>31</v>
      </c>
      <c r="F121" s="46"/>
      <c r="G121" s="53" t="s">
        <v>32</v>
      </c>
      <c r="H121" s="53" t="s">
        <v>33</v>
      </c>
      <c r="I121" s="53" t="s">
        <v>34</v>
      </c>
      <c r="J121" s="53" t="s">
        <v>35</v>
      </c>
      <c r="K121" s="53" t="str">
        <f>CONCATENATE("Цена с учетом скидки ",Содержание!$O$10,"%")</f>
        <v>Цена с учетом скидки 0%</v>
      </c>
    </row>
    <row r="122" spans="2:11">
      <c r="B122" s="47"/>
      <c r="C122" s="48"/>
      <c r="D122" s="49"/>
      <c r="E122" s="47"/>
      <c r="F122" s="49"/>
      <c r="G122" s="54"/>
      <c r="H122" s="54"/>
      <c r="I122" s="54"/>
      <c r="J122" s="54"/>
      <c r="K122" s="54"/>
    </row>
    <row r="123" spans="2:11">
      <c r="B123" s="50"/>
      <c r="C123" s="51"/>
      <c r="D123" s="52"/>
      <c r="E123" s="50"/>
      <c r="F123" s="52"/>
      <c r="G123" s="55"/>
      <c r="H123" s="55"/>
      <c r="I123" s="55"/>
      <c r="J123" s="55"/>
      <c r="K123" s="55"/>
    </row>
    <row r="124" spans="2:11">
      <c r="B124" s="66" t="s">
        <v>112</v>
      </c>
      <c r="C124" s="66"/>
      <c r="D124" s="66"/>
      <c r="E124" s="67">
        <v>125</v>
      </c>
      <c r="F124" s="67"/>
      <c r="G124" s="22" t="s">
        <v>113</v>
      </c>
      <c r="H124" s="22" t="s">
        <v>38</v>
      </c>
      <c r="I124" s="22" t="s">
        <v>39</v>
      </c>
      <c r="J124" s="34">
        <v>228694</v>
      </c>
      <c r="K124" s="34">
        <f>ROUND(J124/100*(100-Содержание!$O$10),2)</f>
        <v>228694</v>
      </c>
    </row>
    <row r="125" spans="2:11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26" spans="2:11">
      <c r="B126" s="66" t="s">
        <v>114</v>
      </c>
      <c r="C126" s="66"/>
      <c r="D126" s="66"/>
      <c r="E126" s="67">
        <v>190</v>
      </c>
      <c r="F126" s="67"/>
      <c r="G126" s="22" t="s">
        <v>115</v>
      </c>
      <c r="H126" s="22" t="s">
        <v>44</v>
      </c>
      <c r="I126" s="22" t="s">
        <v>45</v>
      </c>
      <c r="J126" s="34">
        <v>296910</v>
      </c>
      <c r="K126" s="34">
        <f>ROUND(J126/100*(100-Содержание!$O$10),2)</f>
        <v>296910</v>
      </c>
    </row>
    <row r="127" spans="2:11">
      <c r="B127" s="66"/>
      <c r="C127" s="66"/>
      <c r="D127" s="66"/>
      <c r="E127" s="67"/>
      <c r="F127" s="67"/>
      <c r="G127" s="23"/>
      <c r="H127" s="23"/>
      <c r="I127" s="23"/>
      <c r="J127" s="35"/>
      <c r="K127" s="35"/>
    </row>
    <row r="128" spans="2:11">
      <c r="B128" s="66" t="s">
        <v>116</v>
      </c>
      <c r="C128" s="66"/>
      <c r="D128" s="66"/>
      <c r="E128" s="67">
        <v>250</v>
      </c>
      <c r="F128" s="67"/>
      <c r="G128" s="22" t="s">
        <v>117</v>
      </c>
      <c r="H128" s="22" t="s">
        <v>50</v>
      </c>
      <c r="I128" s="22" t="s">
        <v>51</v>
      </c>
      <c r="J128" s="34">
        <v>341517</v>
      </c>
      <c r="K128" s="34">
        <f>ROUND(J128/100*(100-Содержание!$O$10),2)</f>
        <v>341517</v>
      </c>
    </row>
    <row r="129" spans="2:11">
      <c r="B129" s="66"/>
      <c r="C129" s="66"/>
      <c r="D129" s="66"/>
      <c r="E129" s="67"/>
      <c r="F129" s="67"/>
      <c r="G129" s="23"/>
      <c r="H129" s="23"/>
      <c r="I129" s="23"/>
      <c r="J129" s="35"/>
      <c r="K129" s="35"/>
    </row>
    <row r="131" spans="2:11">
      <c r="B131" s="69" t="s">
        <v>29</v>
      </c>
      <c r="C131" s="69"/>
      <c r="D131" s="69"/>
      <c r="E131" s="69"/>
      <c r="F131" s="69"/>
      <c r="G131" s="69"/>
      <c r="H131" s="69"/>
      <c r="I131" s="69"/>
      <c r="J131" s="69"/>
      <c r="K131" s="69"/>
    </row>
    <row r="132" spans="2:11">
      <c r="B132" s="44" t="s">
        <v>30</v>
      </c>
      <c r="C132" s="45"/>
      <c r="D132" s="46"/>
      <c r="E132" s="44" t="s">
        <v>31</v>
      </c>
      <c r="F132" s="46"/>
      <c r="G132" s="53" t="s">
        <v>32</v>
      </c>
      <c r="H132" s="53" t="s">
        <v>33</v>
      </c>
      <c r="I132" s="53" t="s">
        <v>34</v>
      </c>
      <c r="J132" s="53" t="s">
        <v>35</v>
      </c>
      <c r="K132" s="53" t="str">
        <f>CONCATENATE("Цена с учетом скидки ",Содержание!$O$10,"%")</f>
        <v>Цена с учетом скидки 0%</v>
      </c>
    </row>
    <row r="133" spans="2:11">
      <c r="B133" s="47"/>
      <c r="C133" s="48"/>
      <c r="D133" s="49"/>
      <c r="E133" s="47"/>
      <c r="F133" s="49"/>
      <c r="G133" s="54"/>
      <c r="H133" s="54"/>
      <c r="I133" s="54"/>
      <c r="J133" s="54"/>
      <c r="K133" s="54"/>
    </row>
    <row r="134" spans="2:11">
      <c r="B134" s="50"/>
      <c r="C134" s="51"/>
      <c r="D134" s="52"/>
      <c r="E134" s="50"/>
      <c r="F134" s="52"/>
      <c r="G134" s="55"/>
      <c r="H134" s="55"/>
      <c r="I134" s="55"/>
      <c r="J134" s="55"/>
      <c r="K134" s="55"/>
    </row>
    <row r="135" spans="2:11">
      <c r="B135" s="66" t="s">
        <v>118</v>
      </c>
      <c r="C135" s="66"/>
      <c r="D135" s="66"/>
      <c r="E135" s="67">
        <v>375</v>
      </c>
      <c r="F135" s="67"/>
      <c r="G135" s="22" t="s">
        <v>119</v>
      </c>
      <c r="H135" s="22" t="s">
        <v>60</v>
      </c>
      <c r="I135" s="22" t="s">
        <v>61</v>
      </c>
      <c r="J135" s="34">
        <v>471254</v>
      </c>
      <c r="K135" s="34">
        <f>ROUND(J135/100*(100-Содержание!$O$10),2)</f>
        <v>471254</v>
      </c>
    </row>
    <row r="136" spans="2:11">
      <c r="B136" s="66"/>
      <c r="C136" s="66"/>
      <c r="D136" s="66"/>
      <c r="E136" s="67"/>
      <c r="F136" s="67"/>
      <c r="G136" s="23"/>
      <c r="H136" s="23"/>
      <c r="I136" s="23"/>
      <c r="J136" s="35"/>
      <c r="K136" s="35"/>
    </row>
    <row r="138" spans="2:11">
      <c r="B138" s="9" t="s">
        <v>8</v>
      </c>
      <c r="I138" s="9" t="s">
        <v>23</v>
      </c>
    </row>
    <row r="140" spans="2:11">
      <c r="B140" s="4" t="s">
        <v>9</v>
      </c>
      <c r="I140" s="4" t="s">
        <v>24</v>
      </c>
    </row>
    <row r="141" spans="2:11">
      <c r="B141" s="4" t="s">
        <v>80</v>
      </c>
      <c r="I141" s="4" t="s">
        <v>110</v>
      </c>
    </row>
    <row r="142" spans="2:11">
      <c r="B142" s="4" t="s">
        <v>12</v>
      </c>
      <c r="I142" s="4" t="s">
        <v>26</v>
      </c>
    </row>
    <row r="143" spans="2:11">
      <c r="B143" s="4" t="s">
        <v>109</v>
      </c>
      <c r="I143" s="4" t="s">
        <v>27</v>
      </c>
    </row>
    <row r="144" spans="2:11">
      <c r="B144" s="4" t="s">
        <v>14</v>
      </c>
      <c r="I144" s="4" t="s">
        <v>120</v>
      </c>
    </row>
    <row r="145" spans="2:11">
      <c r="B145" s="4" t="s">
        <v>15</v>
      </c>
    </row>
    <row r="146" spans="2:11">
      <c r="B146" s="4" t="s">
        <v>16</v>
      </c>
    </row>
    <row r="147" spans="2:11">
      <c r="B147" s="4" t="s">
        <v>17</v>
      </c>
    </row>
    <row r="148" spans="2:11">
      <c r="B148" s="4" t="s">
        <v>18</v>
      </c>
    </row>
    <row r="149" spans="2:11">
      <c r="B149" s="4" t="s">
        <v>19</v>
      </c>
    </row>
    <row r="150" spans="2:11">
      <c r="B150" s="4" t="s">
        <v>20</v>
      </c>
    </row>
    <row r="151" spans="2:11">
      <c r="B151" s="4" t="s">
        <v>21</v>
      </c>
    </row>
    <row r="152" spans="2:11">
      <c r="B152" s="4" t="s">
        <v>22</v>
      </c>
    </row>
    <row r="153" spans="2:11">
      <c r="B153" s="68" t="s">
        <v>29</v>
      </c>
      <c r="C153" s="68"/>
      <c r="D153" s="68"/>
      <c r="E153" s="68"/>
      <c r="F153" s="68"/>
      <c r="G153" s="68"/>
      <c r="H153" s="68"/>
      <c r="I153" s="68"/>
      <c r="J153" s="68"/>
      <c r="K153" s="68"/>
    </row>
    <row r="154" spans="2:11">
      <c r="B154" s="44" t="s">
        <v>30</v>
      </c>
      <c r="C154" s="45"/>
      <c r="D154" s="46"/>
      <c r="E154" s="44" t="s">
        <v>31</v>
      </c>
      <c r="F154" s="46"/>
      <c r="G154" s="53" t="s">
        <v>32</v>
      </c>
      <c r="H154" s="53" t="s">
        <v>33</v>
      </c>
      <c r="I154" s="53" t="s">
        <v>34</v>
      </c>
      <c r="J154" s="53" t="s">
        <v>35</v>
      </c>
      <c r="K154" s="53" t="str">
        <f>CONCATENATE("Цена с учетом скидки ",Содержание!$O$10,"%")</f>
        <v>Цена с учетом скидки 0%</v>
      </c>
    </row>
    <row r="155" spans="2:11">
      <c r="B155" s="47"/>
      <c r="C155" s="48"/>
      <c r="D155" s="49"/>
      <c r="E155" s="47"/>
      <c r="F155" s="49"/>
      <c r="G155" s="54"/>
      <c r="H155" s="54"/>
      <c r="I155" s="54"/>
      <c r="J155" s="54"/>
      <c r="K155" s="54"/>
    </row>
    <row r="156" spans="2:11">
      <c r="B156" s="50"/>
      <c r="C156" s="51"/>
      <c r="D156" s="52"/>
      <c r="E156" s="50"/>
      <c r="F156" s="52"/>
      <c r="G156" s="55"/>
      <c r="H156" s="55"/>
      <c r="I156" s="55"/>
      <c r="J156" s="55"/>
      <c r="K156" s="55"/>
    </row>
    <row r="157" spans="2:11">
      <c r="B157" s="66" t="s">
        <v>121</v>
      </c>
      <c r="C157" s="66"/>
      <c r="D157" s="66"/>
      <c r="E157" s="67" t="s">
        <v>83</v>
      </c>
      <c r="F157" s="67"/>
      <c r="G157" s="22" t="s">
        <v>122</v>
      </c>
      <c r="H157" s="22" t="s">
        <v>38</v>
      </c>
      <c r="I157" s="22" t="s">
        <v>39</v>
      </c>
      <c r="J157" s="34">
        <v>201032</v>
      </c>
      <c r="K157" s="34">
        <f>ROUND(J157/100*(100-Содержание!$O$10),2)</f>
        <v>201032</v>
      </c>
    </row>
    <row r="158" spans="2:11">
      <c r="B158" s="66"/>
      <c r="C158" s="66"/>
      <c r="D158" s="66"/>
      <c r="E158" s="67"/>
      <c r="F158" s="67"/>
      <c r="G158" s="23"/>
      <c r="H158" s="23"/>
      <c r="I158" s="23"/>
      <c r="J158" s="35"/>
      <c r="K158" s="35"/>
    </row>
    <row r="159" spans="2:11">
      <c r="B159" s="66" t="s">
        <v>123</v>
      </c>
      <c r="C159" s="66"/>
      <c r="D159" s="66"/>
      <c r="E159" s="67" t="s">
        <v>86</v>
      </c>
      <c r="F159" s="67"/>
      <c r="G159" s="22" t="s">
        <v>124</v>
      </c>
      <c r="H159" s="22" t="s">
        <v>44</v>
      </c>
      <c r="I159" s="22" t="s">
        <v>45</v>
      </c>
      <c r="J159" s="34">
        <v>256714</v>
      </c>
      <c r="K159" s="34">
        <f>ROUND(J159/100*(100-Содержание!$O$10),2)</f>
        <v>256714</v>
      </c>
    </row>
    <row r="160" spans="2:11">
      <c r="B160" s="66"/>
      <c r="C160" s="66"/>
      <c r="D160" s="66"/>
      <c r="E160" s="67"/>
      <c r="F160" s="67"/>
      <c r="G160" s="23"/>
      <c r="H160" s="23"/>
      <c r="I160" s="23"/>
      <c r="J160" s="35"/>
      <c r="K160" s="35"/>
    </row>
    <row r="161" spans="2:11">
      <c r="B161" s="66" t="s">
        <v>125</v>
      </c>
      <c r="C161" s="66"/>
      <c r="D161" s="66"/>
      <c r="E161" s="67" t="s">
        <v>89</v>
      </c>
      <c r="F161" s="67"/>
      <c r="G161" s="22" t="s">
        <v>126</v>
      </c>
      <c r="H161" s="22" t="s">
        <v>50</v>
      </c>
      <c r="I161" s="22" t="s">
        <v>51</v>
      </c>
      <c r="J161" s="34">
        <v>308097</v>
      </c>
      <c r="K161" s="34">
        <f>ROUND(J161/100*(100-Содержание!$O$10),2)</f>
        <v>308097</v>
      </c>
    </row>
    <row r="162" spans="2:11">
      <c r="B162" s="66"/>
      <c r="C162" s="66"/>
      <c r="D162" s="66"/>
      <c r="E162" s="67"/>
      <c r="F162" s="67"/>
      <c r="G162" s="23"/>
      <c r="H162" s="23"/>
      <c r="I162" s="23"/>
      <c r="J162" s="35"/>
      <c r="K162" s="35"/>
    </row>
    <row r="163" spans="2:11">
      <c r="B163" s="66" t="s">
        <v>127</v>
      </c>
      <c r="C163" s="66"/>
      <c r="D163" s="66"/>
      <c r="E163" s="67" t="s">
        <v>95</v>
      </c>
      <c r="F163" s="67"/>
      <c r="G163" s="22" t="s">
        <v>128</v>
      </c>
      <c r="H163" s="22" t="s">
        <v>60</v>
      </c>
      <c r="I163" s="22" t="s">
        <v>61</v>
      </c>
      <c r="J163" s="34">
        <v>424277</v>
      </c>
      <c r="K163" s="34">
        <f>ROUND(J163/100*(100-Содержание!$O$10),2)</f>
        <v>424277</v>
      </c>
    </row>
    <row r="164" spans="2:11">
      <c r="B164" s="66"/>
      <c r="C164" s="66"/>
      <c r="D164" s="66"/>
      <c r="E164" s="67"/>
      <c r="F164" s="67"/>
      <c r="G164" s="23"/>
      <c r="H164" s="23"/>
      <c r="I164" s="23"/>
      <c r="J164" s="35"/>
      <c r="K164" s="35"/>
    </row>
    <row r="166" spans="2:11">
      <c r="B166" s="9" t="s">
        <v>8</v>
      </c>
      <c r="I166" s="9" t="s">
        <v>23</v>
      </c>
    </row>
    <row r="168" spans="2:11">
      <c r="B168" s="4" t="s">
        <v>9</v>
      </c>
      <c r="I168" s="4" t="s">
        <v>24</v>
      </c>
    </row>
    <row r="169" spans="2:11">
      <c r="B169" s="4" t="s">
        <v>10</v>
      </c>
      <c r="I169" s="4" t="s">
        <v>131</v>
      </c>
    </row>
    <row r="170" spans="2:11">
      <c r="B170" s="4" t="s">
        <v>11</v>
      </c>
      <c r="I170" s="4" t="s">
        <v>26</v>
      </c>
    </row>
    <row r="171" spans="2:11">
      <c r="B171" s="4" t="s">
        <v>12</v>
      </c>
      <c r="I171" s="4" t="s">
        <v>27</v>
      </c>
    </row>
    <row r="172" spans="2:11">
      <c r="B172" s="4" t="s">
        <v>129</v>
      </c>
      <c r="I172" s="4" t="s">
        <v>132</v>
      </c>
    </row>
    <row r="173" spans="2:11">
      <c r="B173" s="4" t="s">
        <v>130</v>
      </c>
    </row>
    <row r="174" spans="2:11">
      <c r="B174" s="4" t="s">
        <v>14</v>
      </c>
    </row>
    <row r="175" spans="2:11">
      <c r="B175" s="4" t="s">
        <v>15</v>
      </c>
    </row>
    <row r="176" spans="2:11">
      <c r="B176" s="4" t="s">
        <v>16</v>
      </c>
    </row>
    <row r="177" spans="2:11">
      <c r="B177" s="4" t="s">
        <v>17</v>
      </c>
    </row>
    <row r="178" spans="2:11">
      <c r="B178" s="4" t="s">
        <v>18</v>
      </c>
    </row>
    <row r="179" spans="2:11">
      <c r="B179" s="4" t="s">
        <v>19</v>
      </c>
    </row>
    <row r="180" spans="2:11">
      <c r="B180" s="4" t="s">
        <v>20</v>
      </c>
    </row>
    <row r="181" spans="2:11">
      <c r="B181" s="4" t="s">
        <v>21</v>
      </c>
    </row>
    <row r="182" spans="2:11">
      <c r="B182" s="4" t="s">
        <v>22</v>
      </c>
    </row>
    <row r="183" spans="2:11">
      <c r="B183" s="68" t="s">
        <v>29</v>
      </c>
      <c r="C183" s="68"/>
      <c r="D183" s="68"/>
      <c r="E183" s="68"/>
      <c r="F183" s="68"/>
      <c r="G183" s="68"/>
      <c r="H183" s="68"/>
      <c r="I183" s="68"/>
      <c r="J183" s="68"/>
      <c r="K183" s="68"/>
    </row>
    <row r="184" spans="2:11">
      <c r="B184" s="44" t="s">
        <v>30</v>
      </c>
      <c r="C184" s="45"/>
      <c r="D184" s="46"/>
      <c r="E184" s="44" t="s">
        <v>31</v>
      </c>
      <c r="F184" s="46"/>
      <c r="G184" s="53" t="s">
        <v>32</v>
      </c>
      <c r="H184" s="53" t="s">
        <v>33</v>
      </c>
      <c r="I184" s="53" t="s">
        <v>34</v>
      </c>
      <c r="J184" s="53" t="s">
        <v>35</v>
      </c>
      <c r="K184" s="53" t="str">
        <f>CONCATENATE("Цена с учетом скидки ",Содержание!$O$10,"%")</f>
        <v>Цена с учетом скидки 0%</v>
      </c>
    </row>
    <row r="185" spans="2:11">
      <c r="B185" s="47"/>
      <c r="C185" s="48"/>
      <c r="D185" s="49"/>
      <c r="E185" s="47"/>
      <c r="F185" s="49"/>
      <c r="G185" s="54"/>
      <c r="H185" s="54"/>
      <c r="I185" s="54"/>
      <c r="J185" s="54"/>
      <c r="K185" s="54"/>
    </row>
    <row r="186" spans="2:11">
      <c r="B186" s="50"/>
      <c r="C186" s="51"/>
      <c r="D186" s="52"/>
      <c r="E186" s="50"/>
      <c r="F186" s="52"/>
      <c r="G186" s="55"/>
      <c r="H186" s="55"/>
      <c r="I186" s="55"/>
      <c r="J186" s="55"/>
      <c r="K186" s="55"/>
    </row>
    <row r="187" spans="2:11">
      <c r="B187" s="66" t="s">
        <v>133</v>
      </c>
      <c r="C187" s="66"/>
      <c r="D187" s="66"/>
      <c r="E187" s="67">
        <v>125</v>
      </c>
      <c r="F187" s="67"/>
      <c r="G187" s="22" t="s">
        <v>134</v>
      </c>
      <c r="H187" s="22" t="s">
        <v>38</v>
      </c>
      <c r="I187" s="22" t="s">
        <v>39</v>
      </c>
      <c r="J187" s="34">
        <v>255548</v>
      </c>
      <c r="K187" s="34">
        <f>ROUND(J187/100*(100-Содержание!$O$10),2)</f>
        <v>255548</v>
      </c>
    </row>
    <row r="188" spans="2:11">
      <c r="B188" s="66"/>
      <c r="C188" s="66"/>
      <c r="D188" s="66"/>
      <c r="E188" s="67"/>
      <c r="F188" s="67"/>
      <c r="G188" s="23"/>
      <c r="H188" s="23"/>
      <c r="I188" s="23"/>
      <c r="J188" s="35"/>
      <c r="K188" s="35"/>
    </row>
    <row r="189" spans="2:11">
      <c r="B189" s="66" t="s">
        <v>135</v>
      </c>
      <c r="C189" s="66"/>
      <c r="D189" s="66"/>
      <c r="E189" s="67">
        <v>190</v>
      </c>
      <c r="F189" s="67"/>
      <c r="G189" s="22" t="s">
        <v>136</v>
      </c>
      <c r="H189" s="22" t="s">
        <v>44</v>
      </c>
      <c r="I189" s="22" t="s">
        <v>45</v>
      </c>
      <c r="J189" s="34">
        <v>339009</v>
      </c>
      <c r="K189" s="34">
        <f>ROUND(J189/100*(100-Содержание!$O$10),2)</f>
        <v>339009</v>
      </c>
    </row>
    <row r="190" spans="2:11">
      <c r="B190" s="66"/>
      <c r="C190" s="66"/>
      <c r="D190" s="66"/>
      <c r="E190" s="67"/>
      <c r="F190" s="67"/>
      <c r="G190" s="23"/>
      <c r="H190" s="23"/>
      <c r="I190" s="23"/>
      <c r="J190" s="35"/>
      <c r="K190" s="35"/>
    </row>
    <row r="191" spans="2:11">
      <c r="B191" s="66" t="s">
        <v>137</v>
      </c>
      <c r="C191" s="66"/>
      <c r="D191" s="66"/>
      <c r="E191" s="67">
        <v>250</v>
      </c>
      <c r="F191" s="67"/>
      <c r="G191" s="22" t="s">
        <v>138</v>
      </c>
      <c r="H191" s="22" t="s">
        <v>50</v>
      </c>
      <c r="I191" s="22" t="s">
        <v>51</v>
      </c>
      <c r="J191" s="34">
        <v>392027</v>
      </c>
      <c r="K191" s="34">
        <f>ROUND(J191/100*(100-Содержание!$O$10),2)</f>
        <v>392027</v>
      </c>
    </row>
    <row r="192" spans="2:11">
      <c r="B192" s="66"/>
      <c r="C192" s="66"/>
      <c r="D192" s="66"/>
      <c r="E192" s="67"/>
      <c r="F192" s="67"/>
      <c r="G192" s="23"/>
      <c r="H192" s="23"/>
      <c r="I192" s="23"/>
      <c r="J192" s="35"/>
      <c r="K192" s="35"/>
    </row>
    <row r="193" spans="2:11">
      <c r="B193" s="66" t="s">
        <v>139</v>
      </c>
      <c r="C193" s="66"/>
      <c r="D193" s="66"/>
      <c r="E193" s="67">
        <v>375</v>
      </c>
      <c r="F193" s="67"/>
      <c r="G193" s="22" t="s">
        <v>140</v>
      </c>
      <c r="H193" s="22" t="s">
        <v>60</v>
      </c>
      <c r="I193" s="22" t="s">
        <v>61</v>
      </c>
      <c r="J193" s="34">
        <v>545530</v>
      </c>
      <c r="K193" s="34">
        <f>ROUND(J193/100*(100-Содержание!$O$10),2)</f>
        <v>545530</v>
      </c>
    </row>
    <row r="194" spans="2:11">
      <c r="B194" s="66"/>
      <c r="C194" s="66"/>
      <c r="D194" s="66"/>
      <c r="E194" s="67"/>
      <c r="F194" s="67"/>
      <c r="G194" s="23"/>
      <c r="H194" s="23"/>
      <c r="I194" s="23"/>
      <c r="J194" s="35"/>
      <c r="K194" s="35"/>
    </row>
    <row r="196" spans="2:11">
      <c r="B196" s="9" t="s">
        <v>8</v>
      </c>
      <c r="I196" s="9" t="s">
        <v>23</v>
      </c>
    </row>
    <row r="198" spans="2:11">
      <c r="B198" s="4" t="s">
        <v>10</v>
      </c>
      <c r="I198" s="4" t="s">
        <v>141</v>
      </c>
    </row>
    <row r="199" spans="2:11">
      <c r="B199" s="4" t="s">
        <v>11</v>
      </c>
      <c r="I199" s="4" t="s">
        <v>26</v>
      </c>
    </row>
    <row r="200" spans="2:11">
      <c r="B200" s="4" t="s">
        <v>12</v>
      </c>
      <c r="I200" s="4" t="s">
        <v>27</v>
      </c>
    </row>
    <row r="201" spans="2:11">
      <c r="B201" s="4" t="s">
        <v>109</v>
      </c>
      <c r="I201" s="4" t="s">
        <v>142</v>
      </c>
    </row>
    <row r="202" spans="2:11">
      <c r="B202" s="4" t="s">
        <v>14</v>
      </c>
    </row>
    <row r="203" spans="2:11">
      <c r="B203" s="4" t="s">
        <v>15</v>
      </c>
    </row>
    <row r="204" spans="2:11">
      <c r="B204" s="4" t="s">
        <v>16</v>
      </c>
    </row>
    <row r="205" spans="2:11">
      <c r="B205" s="4" t="s">
        <v>17</v>
      </c>
    </row>
    <row r="206" spans="2:11">
      <c r="B206" s="4" t="s">
        <v>18</v>
      </c>
    </row>
    <row r="207" spans="2:11">
      <c r="B207" s="4" t="s">
        <v>19</v>
      </c>
    </row>
    <row r="208" spans="2:11">
      <c r="B208" s="4" t="s">
        <v>20</v>
      </c>
    </row>
    <row r="209" spans="2:11">
      <c r="B209" s="4" t="s">
        <v>21</v>
      </c>
    </row>
    <row r="210" spans="2:11">
      <c r="B210" s="4" t="s">
        <v>22</v>
      </c>
    </row>
    <row r="211" spans="2:11">
      <c r="B211" s="68" t="s">
        <v>29</v>
      </c>
      <c r="C211" s="68"/>
      <c r="D211" s="68"/>
      <c r="E211" s="68"/>
      <c r="F211" s="68"/>
      <c r="G211" s="68"/>
      <c r="H211" s="68"/>
      <c r="I211" s="68"/>
      <c r="J211" s="68"/>
      <c r="K211" s="68"/>
    </row>
    <row r="212" spans="2:11">
      <c r="B212" s="44" t="s">
        <v>30</v>
      </c>
      <c r="C212" s="45"/>
      <c r="D212" s="46"/>
      <c r="E212" s="44" t="s">
        <v>31</v>
      </c>
      <c r="F212" s="46"/>
      <c r="G212" s="53" t="s">
        <v>32</v>
      </c>
      <c r="H212" s="53" t="s">
        <v>33</v>
      </c>
      <c r="I212" s="53" t="s">
        <v>34</v>
      </c>
      <c r="J212" s="53" t="s">
        <v>35</v>
      </c>
      <c r="K212" s="53" t="str">
        <f>CONCATENATE("Цена с учетом скидки ",Содержание!$O$10,"%")</f>
        <v>Цена с учетом скидки 0%</v>
      </c>
    </row>
    <row r="213" spans="2:11">
      <c r="B213" s="47"/>
      <c r="C213" s="48"/>
      <c r="D213" s="49"/>
      <c r="E213" s="47"/>
      <c r="F213" s="49"/>
      <c r="G213" s="54"/>
      <c r="H213" s="54"/>
      <c r="I213" s="54"/>
      <c r="J213" s="54"/>
      <c r="K213" s="54"/>
    </row>
    <row r="214" spans="2:11">
      <c r="B214" s="50"/>
      <c r="C214" s="51"/>
      <c r="D214" s="52"/>
      <c r="E214" s="50"/>
      <c r="F214" s="52"/>
      <c r="G214" s="55"/>
      <c r="H214" s="55"/>
      <c r="I214" s="55"/>
      <c r="J214" s="55"/>
      <c r="K214" s="55"/>
    </row>
    <row r="215" spans="2:11">
      <c r="B215" s="66" t="s">
        <v>143</v>
      </c>
      <c r="C215" s="66"/>
      <c r="D215" s="66"/>
      <c r="E215" s="67" t="s">
        <v>144</v>
      </c>
      <c r="F215" s="67"/>
      <c r="G215" s="22" t="s">
        <v>145</v>
      </c>
      <c r="H215" s="22" t="s">
        <v>38</v>
      </c>
      <c r="I215" s="22" t="s">
        <v>39</v>
      </c>
      <c r="J215" s="34">
        <v>403912</v>
      </c>
      <c r="K215" s="34">
        <f>ROUND(J215/100*(100-Содержание!$O$10),2)</f>
        <v>403912</v>
      </c>
    </row>
    <row r="216" spans="2:11">
      <c r="B216" s="66"/>
      <c r="C216" s="66"/>
      <c r="D216" s="66"/>
      <c r="E216" s="67"/>
      <c r="F216" s="67"/>
      <c r="G216" s="23"/>
      <c r="H216" s="23"/>
      <c r="I216" s="23"/>
      <c r="J216" s="35"/>
      <c r="K216" s="35"/>
    </row>
    <row r="218" spans="2:11">
      <c r="B218" s="9" t="s">
        <v>8</v>
      </c>
      <c r="I218" s="9" t="s">
        <v>23</v>
      </c>
    </row>
    <row r="220" spans="2:11">
      <c r="B220" s="4" t="s">
        <v>10</v>
      </c>
      <c r="I220" s="4" t="s">
        <v>147</v>
      </c>
    </row>
    <row r="221" spans="2:11">
      <c r="B221" s="4" t="s">
        <v>11</v>
      </c>
      <c r="I221" s="4" t="s">
        <v>26</v>
      </c>
    </row>
    <row r="222" spans="2:11">
      <c r="B222" s="4" t="s">
        <v>146</v>
      </c>
      <c r="I222" s="4" t="s">
        <v>27</v>
      </c>
    </row>
    <row r="223" spans="2:11">
      <c r="B223" s="4" t="s">
        <v>12</v>
      </c>
      <c r="I223" s="4" t="s">
        <v>148</v>
      </c>
    </row>
    <row r="224" spans="2:11">
      <c r="B224" s="4" t="s">
        <v>13</v>
      </c>
    </row>
    <row r="225" spans="2:11">
      <c r="B225" s="4" t="s">
        <v>14</v>
      </c>
    </row>
    <row r="226" spans="2:11">
      <c r="B226" s="4" t="s">
        <v>15</v>
      </c>
    </row>
    <row r="227" spans="2:11">
      <c r="B227" s="4" t="s">
        <v>16</v>
      </c>
    </row>
    <row r="228" spans="2:11">
      <c r="B228" s="4" t="s">
        <v>17</v>
      </c>
    </row>
    <row r="229" spans="2:11">
      <c r="B229" s="4" t="s">
        <v>18</v>
      </c>
    </row>
    <row r="230" spans="2:11">
      <c r="B230" s="4" t="s">
        <v>19</v>
      </c>
    </row>
    <row r="231" spans="2:11">
      <c r="B231" s="4" t="s">
        <v>20</v>
      </c>
    </row>
    <row r="232" spans="2:11">
      <c r="B232" s="4" t="s">
        <v>21</v>
      </c>
    </row>
    <row r="233" spans="2:11">
      <c r="B233" s="4" t="s">
        <v>22</v>
      </c>
    </row>
    <row r="234" spans="2:11">
      <c r="B234" s="68" t="s">
        <v>29</v>
      </c>
      <c r="C234" s="68"/>
      <c r="D234" s="68"/>
      <c r="E234" s="68"/>
      <c r="F234" s="68"/>
      <c r="G234" s="68"/>
      <c r="H234" s="68"/>
      <c r="I234" s="68"/>
      <c r="J234" s="68"/>
      <c r="K234" s="68"/>
    </row>
    <row r="235" spans="2:11">
      <c r="B235" s="44" t="s">
        <v>30</v>
      </c>
      <c r="C235" s="45"/>
      <c r="D235" s="46"/>
      <c r="E235" s="44" t="s">
        <v>31</v>
      </c>
      <c r="F235" s="46"/>
      <c r="G235" s="53" t="s">
        <v>32</v>
      </c>
      <c r="H235" s="53" t="s">
        <v>33</v>
      </c>
      <c r="I235" s="53" t="s">
        <v>34</v>
      </c>
      <c r="J235" s="53" t="s">
        <v>35</v>
      </c>
      <c r="K235" s="53" t="str">
        <f>CONCATENATE("Цена с учетом скидки ",Содержание!$O$10,"%")</f>
        <v>Цена с учетом скидки 0%</v>
      </c>
    </row>
    <row r="236" spans="2:11">
      <c r="B236" s="47"/>
      <c r="C236" s="48"/>
      <c r="D236" s="49"/>
      <c r="E236" s="47"/>
      <c r="F236" s="49"/>
      <c r="G236" s="54"/>
      <c r="H236" s="54"/>
      <c r="I236" s="54"/>
      <c r="J236" s="54"/>
      <c r="K236" s="54"/>
    </row>
    <row r="237" spans="2:11">
      <c r="B237" s="50"/>
      <c r="C237" s="51"/>
      <c r="D237" s="52"/>
      <c r="E237" s="50"/>
      <c r="F237" s="52"/>
      <c r="G237" s="55"/>
      <c r="H237" s="55"/>
      <c r="I237" s="55"/>
      <c r="J237" s="55"/>
      <c r="K237" s="55"/>
    </row>
    <row r="238" spans="2:11">
      <c r="B238" s="66" t="s">
        <v>149</v>
      </c>
      <c r="C238" s="66"/>
      <c r="D238" s="66"/>
      <c r="E238" s="67" t="s">
        <v>150</v>
      </c>
      <c r="F238" s="67"/>
      <c r="G238" s="22" t="s">
        <v>151</v>
      </c>
      <c r="H238" s="22" t="s">
        <v>38</v>
      </c>
      <c r="I238" s="22" t="s">
        <v>39</v>
      </c>
      <c r="J238" s="34">
        <v>204416</v>
      </c>
      <c r="K238" s="34">
        <f>ROUND(J238/100*(100-Содержание!$O$10),2)</f>
        <v>204416</v>
      </c>
    </row>
    <row r="239" spans="2:11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2:11">
      <c r="B240" s="66" t="s">
        <v>152</v>
      </c>
      <c r="C240" s="66"/>
      <c r="D240" s="66"/>
      <c r="E240" s="67" t="s">
        <v>153</v>
      </c>
      <c r="F240" s="67"/>
      <c r="G240" s="22" t="s">
        <v>154</v>
      </c>
      <c r="H240" s="22" t="s">
        <v>44</v>
      </c>
      <c r="I240" s="22" t="s">
        <v>45</v>
      </c>
      <c r="J240" s="34">
        <v>258736</v>
      </c>
      <c r="K240" s="34">
        <f>ROUND(J240/100*(100-Содержание!$O$10),2)</f>
        <v>258736</v>
      </c>
    </row>
    <row r="241" spans="2:11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2" spans="2:11">
      <c r="B242" s="66" t="s">
        <v>155</v>
      </c>
      <c r="C242" s="66"/>
      <c r="D242" s="66"/>
      <c r="E242" s="67" t="s">
        <v>156</v>
      </c>
      <c r="F242" s="67"/>
      <c r="G242" s="22" t="s">
        <v>157</v>
      </c>
      <c r="H242" s="22" t="s">
        <v>50</v>
      </c>
      <c r="I242" s="22" t="s">
        <v>51</v>
      </c>
      <c r="J242" s="34">
        <v>308486</v>
      </c>
      <c r="K242" s="34">
        <f>ROUND(J242/100*(100-Содержание!$O$10),2)</f>
        <v>308486</v>
      </c>
    </row>
    <row r="243" spans="2:11">
      <c r="B243" s="66"/>
      <c r="C243" s="66"/>
      <c r="D243" s="66"/>
      <c r="E243" s="67"/>
      <c r="F243" s="67"/>
      <c r="G243" s="23"/>
      <c r="H243" s="23"/>
      <c r="I243" s="23"/>
      <c r="J243" s="35"/>
      <c r="K243" s="35"/>
    </row>
    <row r="261" spans="2:9">
      <c r="B261" s="9" t="s">
        <v>8</v>
      </c>
      <c r="I261" s="9" t="s">
        <v>23</v>
      </c>
    </row>
    <row r="263" spans="2:9">
      <c r="B263" s="4" t="s">
        <v>9</v>
      </c>
      <c r="I263" s="4" t="s">
        <v>24</v>
      </c>
    </row>
    <row r="264" spans="2:9">
      <c r="B264" s="4" t="s">
        <v>10</v>
      </c>
      <c r="I264" s="4" t="s">
        <v>158</v>
      </c>
    </row>
    <row r="265" spans="2:9">
      <c r="B265" s="4" t="s">
        <v>11</v>
      </c>
      <c r="I265" s="4" t="s">
        <v>26</v>
      </c>
    </row>
    <row r="266" spans="2:9">
      <c r="B266" s="4" t="s">
        <v>146</v>
      </c>
      <c r="I266" s="4" t="s">
        <v>27</v>
      </c>
    </row>
    <row r="267" spans="2:9">
      <c r="B267" s="4" t="s">
        <v>12</v>
      </c>
      <c r="I267" s="4" t="s">
        <v>159</v>
      </c>
    </row>
    <row r="268" spans="2:9">
      <c r="B268" s="4" t="s">
        <v>13</v>
      </c>
    </row>
    <row r="269" spans="2:9">
      <c r="B269" s="4" t="s">
        <v>14</v>
      </c>
    </row>
    <row r="270" spans="2:9">
      <c r="B270" s="4" t="s">
        <v>15</v>
      </c>
    </row>
    <row r="271" spans="2:9">
      <c r="B271" s="4" t="s">
        <v>16</v>
      </c>
    </row>
    <row r="272" spans="2:9">
      <c r="B272" s="4" t="s">
        <v>17</v>
      </c>
    </row>
    <row r="273" spans="2:11">
      <c r="B273" s="4" t="s">
        <v>18</v>
      </c>
    </row>
    <row r="274" spans="2:11">
      <c r="B274" s="4" t="s">
        <v>19</v>
      </c>
    </row>
    <row r="275" spans="2:11">
      <c r="B275" s="4" t="s">
        <v>20</v>
      </c>
    </row>
    <row r="276" spans="2:11">
      <c r="B276" s="4" t="s">
        <v>21</v>
      </c>
    </row>
    <row r="277" spans="2:11">
      <c r="B277" s="4" t="s">
        <v>22</v>
      </c>
    </row>
    <row r="278" spans="2:11">
      <c r="B278" s="68" t="s">
        <v>29</v>
      </c>
      <c r="C278" s="68"/>
      <c r="D278" s="68"/>
      <c r="E278" s="68"/>
      <c r="F278" s="68"/>
      <c r="G278" s="68"/>
      <c r="H278" s="68"/>
      <c r="I278" s="68"/>
      <c r="J278" s="68"/>
      <c r="K278" s="68"/>
    </row>
    <row r="279" spans="2:11">
      <c r="B279" s="44" t="s">
        <v>30</v>
      </c>
      <c r="C279" s="45"/>
      <c r="D279" s="46"/>
      <c r="E279" s="44" t="s">
        <v>31</v>
      </c>
      <c r="F279" s="46"/>
      <c r="G279" s="53" t="s">
        <v>32</v>
      </c>
      <c r="H279" s="53" t="s">
        <v>33</v>
      </c>
      <c r="I279" s="53" t="s">
        <v>34</v>
      </c>
      <c r="J279" s="53" t="s">
        <v>35</v>
      </c>
      <c r="K279" s="53" t="str">
        <f>CONCATENATE("Цена с учетом скидки ",Содержание!$O$10,"%")</f>
        <v>Цена с учетом скидки 0%</v>
      </c>
    </row>
    <row r="280" spans="2:11">
      <c r="B280" s="47"/>
      <c r="C280" s="48"/>
      <c r="D280" s="49"/>
      <c r="E280" s="47"/>
      <c r="F280" s="49"/>
      <c r="G280" s="54"/>
      <c r="H280" s="54"/>
      <c r="I280" s="54"/>
      <c r="J280" s="54"/>
      <c r="K280" s="54"/>
    </row>
    <row r="281" spans="2:11">
      <c r="B281" s="50"/>
      <c r="C281" s="51"/>
      <c r="D281" s="52"/>
      <c r="E281" s="50"/>
      <c r="F281" s="52"/>
      <c r="G281" s="55"/>
      <c r="H281" s="55"/>
      <c r="I281" s="55"/>
      <c r="J281" s="55"/>
      <c r="K281" s="55"/>
    </row>
    <row r="282" spans="2:11">
      <c r="B282" s="66" t="s">
        <v>160</v>
      </c>
      <c r="C282" s="66"/>
      <c r="D282" s="66"/>
      <c r="E282" s="67" t="s">
        <v>161</v>
      </c>
      <c r="F282" s="67"/>
      <c r="G282" s="22" t="s">
        <v>162</v>
      </c>
      <c r="H282" s="22" t="s">
        <v>38</v>
      </c>
      <c r="I282" s="22" t="s">
        <v>39</v>
      </c>
      <c r="J282" s="34">
        <v>280166</v>
      </c>
      <c r="K282" s="34">
        <f>ROUND(J282/100*(100-Содержание!$O$10),2)</f>
        <v>280166</v>
      </c>
    </row>
    <row r="283" spans="2:11">
      <c r="B283" s="66"/>
      <c r="C283" s="66"/>
      <c r="D283" s="66"/>
      <c r="E283" s="67"/>
      <c r="F283" s="67"/>
      <c r="G283" s="23"/>
      <c r="H283" s="23"/>
      <c r="I283" s="23"/>
      <c r="J283" s="35"/>
      <c r="K283" s="35"/>
    </row>
    <row r="284" spans="2:11">
      <c r="B284" s="66" t="s">
        <v>163</v>
      </c>
      <c r="C284" s="66"/>
      <c r="D284" s="66"/>
      <c r="E284" s="67" t="s">
        <v>164</v>
      </c>
      <c r="F284" s="67"/>
      <c r="G284" s="22" t="s">
        <v>165</v>
      </c>
      <c r="H284" s="22" t="s">
        <v>44</v>
      </c>
      <c r="I284" s="22" t="s">
        <v>45</v>
      </c>
      <c r="J284" s="34">
        <v>396806</v>
      </c>
      <c r="K284" s="34">
        <f>ROUND(J284/100*(100-Содержание!$O$10),2)</f>
        <v>396806</v>
      </c>
    </row>
    <row r="285" spans="2:11">
      <c r="B285" s="66"/>
      <c r="C285" s="66"/>
      <c r="D285" s="66"/>
      <c r="E285" s="67"/>
      <c r="F285" s="67"/>
      <c r="G285" s="23"/>
      <c r="H285" s="23"/>
      <c r="I285" s="23"/>
      <c r="J285" s="35"/>
      <c r="K285" s="35"/>
    </row>
    <row r="286" spans="2:11">
      <c r="B286" s="66" t="s">
        <v>166</v>
      </c>
      <c r="C286" s="66"/>
      <c r="D286" s="66"/>
      <c r="E286" s="67" t="s">
        <v>167</v>
      </c>
      <c r="F286" s="67"/>
      <c r="G286" s="22" t="s">
        <v>168</v>
      </c>
      <c r="H286" s="22" t="s">
        <v>50</v>
      </c>
      <c r="I286" s="22" t="s">
        <v>51</v>
      </c>
      <c r="J286" s="34">
        <v>423218</v>
      </c>
      <c r="K286" s="34">
        <f>ROUND(J286/100*(100-Содержание!$O$10),2)</f>
        <v>423218</v>
      </c>
    </row>
    <row r="287" spans="2:11">
      <c r="B287" s="66"/>
      <c r="C287" s="66"/>
      <c r="D287" s="66"/>
      <c r="E287" s="67"/>
      <c r="F287" s="67"/>
      <c r="G287" s="23"/>
      <c r="H287" s="23"/>
      <c r="I287" s="23"/>
      <c r="J287" s="35"/>
      <c r="K287" s="35"/>
    </row>
    <row r="288" spans="2:11">
      <c r="B288" s="66" t="s">
        <v>169</v>
      </c>
      <c r="C288" s="66"/>
      <c r="D288" s="66"/>
      <c r="E288" s="67" t="s">
        <v>170</v>
      </c>
      <c r="F288" s="67"/>
      <c r="G288" s="22" t="s">
        <v>171</v>
      </c>
      <c r="H288" s="22" t="s">
        <v>60</v>
      </c>
      <c r="I288" s="22" t="s">
        <v>61</v>
      </c>
      <c r="J288" s="34">
        <v>570012</v>
      </c>
      <c r="K288" s="34">
        <f>ROUND(J288/100*(100-Содержание!$O$10),2)</f>
        <v>570012</v>
      </c>
    </row>
    <row r="289" spans="2:11">
      <c r="B289" s="66"/>
      <c r="C289" s="66"/>
      <c r="D289" s="66"/>
      <c r="E289" s="67"/>
      <c r="F289" s="67"/>
      <c r="G289" s="23"/>
      <c r="H289" s="23"/>
      <c r="I289" s="23"/>
      <c r="J289" s="35"/>
      <c r="K289" s="35"/>
    </row>
    <row r="326" spans="2:11">
      <c r="B326" s="65" t="s">
        <v>172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2:11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2:11">
      <c r="B328" s="10" t="s">
        <v>173</v>
      </c>
    </row>
    <row r="330" spans="2:11">
      <c r="B330" s="44" t="s">
        <v>174</v>
      </c>
      <c r="C330" s="45"/>
      <c r="D330" s="45"/>
      <c r="E330" s="45"/>
      <c r="F330" s="45"/>
      <c r="G330" s="46"/>
      <c r="H330" s="44" t="s">
        <v>175</v>
      </c>
      <c r="I330" s="46"/>
      <c r="J330" s="53" t="s">
        <v>35</v>
      </c>
      <c r="K330" s="53" t="str">
        <f>CONCATENATE("Цена с учетом скидки ",Содержание!$O$10,"%")</f>
        <v>Цена с учетом скидки 0%</v>
      </c>
    </row>
    <row r="331" spans="2:11">
      <c r="B331" s="47"/>
      <c r="C331" s="48"/>
      <c r="D331" s="48"/>
      <c r="E331" s="48"/>
      <c r="F331" s="48"/>
      <c r="G331" s="49"/>
      <c r="H331" s="47"/>
      <c r="I331" s="49"/>
      <c r="J331" s="54"/>
      <c r="K331" s="54"/>
    </row>
    <row r="332" spans="2:11">
      <c r="B332" s="50"/>
      <c r="C332" s="51"/>
      <c r="D332" s="51"/>
      <c r="E332" s="51"/>
      <c r="F332" s="51"/>
      <c r="G332" s="52"/>
      <c r="H332" s="50"/>
      <c r="I332" s="52"/>
      <c r="J332" s="55"/>
      <c r="K332" s="55"/>
    </row>
    <row r="333" spans="2:11">
      <c r="B333" s="61" t="s">
        <v>176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2:11">
      <c r="B334" s="17" t="s">
        <v>177</v>
      </c>
      <c r="C334" s="18"/>
      <c r="D334" s="18"/>
      <c r="E334" s="18"/>
      <c r="F334" s="18"/>
      <c r="G334" s="19"/>
      <c r="H334" s="20" t="s">
        <v>178</v>
      </c>
      <c r="I334" s="21"/>
      <c r="J334" s="12">
        <v>1502</v>
      </c>
      <c r="K334" s="12">
        <f>ROUND(J334/100*(100-Содержание!$O$10),2)</f>
        <v>1502</v>
      </c>
    </row>
    <row r="335" spans="2:11">
      <c r="B335" s="61" t="s">
        <v>179</v>
      </c>
      <c r="C335" s="61"/>
      <c r="D335" s="61"/>
      <c r="E335" s="61"/>
      <c r="F335" s="61"/>
      <c r="G335" s="61"/>
      <c r="H335" s="61"/>
      <c r="I335" s="61"/>
      <c r="J335" s="61"/>
      <c r="K335" s="61"/>
    </row>
    <row r="336" spans="2:11">
      <c r="B336" s="24" t="s">
        <v>180</v>
      </c>
      <c r="C336" s="25"/>
      <c r="D336" s="25"/>
      <c r="E336" s="25"/>
      <c r="F336" s="25"/>
      <c r="G336" s="26"/>
      <c r="H336" s="30" t="s">
        <v>178</v>
      </c>
      <c r="I336" s="31"/>
      <c r="J336" s="34">
        <v>6898</v>
      </c>
      <c r="K336" s="34">
        <f>ROUND(J336/100*(100-Содержание!$O$10),2)</f>
        <v>6898</v>
      </c>
    </row>
    <row r="337" spans="2:11">
      <c r="B337" s="27"/>
      <c r="C337" s="28"/>
      <c r="D337" s="28"/>
      <c r="E337" s="28"/>
      <c r="F337" s="28"/>
      <c r="G337" s="29"/>
      <c r="H337" s="32"/>
      <c r="I337" s="33"/>
      <c r="J337" s="35"/>
      <c r="K337" s="35"/>
    </row>
    <row r="338" spans="2:11">
      <c r="B338" s="17" t="s">
        <v>181</v>
      </c>
      <c r="C338" s="18"/>
      <c r="D338" s="18"/>
      <c r="E338" s="18"/>
      <c r="F338" s="18"/>
      <c r="G338" s="19"/>
      <c r="H338" s="20" t="s">
        <v>178</v>
      </c>
      <c r="I338" s="21"/>
      <c r="J338" s="12">
        <v>4939</v>
      </c>
      <c r="K338" s="12">
        <f>ROUND(J338/100*(100-Содержание!$O$10),2)</f>
        <v>4939</v>
      </c>
    </row>
    <row r="339" spans="2:11">
      <c r="B339" s="17" t="s">
        <v>182</v>
      </c>
      <c r="C339" s="18"/>
      <c r="D339" s="18"/>
      <c r="E339" s="18"/>
      <c r="F339" s="18"/>
      <c r="G339" s="19"/>
      <c r="H339" s="20" t="s">
        <v>178</v>
      </c>
      <c r="I339" s="21"/>
      <c r="J339" s="12">
        <v>54104</v>
      </c>
      <c r="K339" s="12">
        <f>ROUND(J339/100*(100-Содержание!$O$10),2)</f>
        <v>54104</v>
      </c>
    </row>
    <row r="340" spans="2:11">
      <c r="B340" s="17" t="s">
        <v>183</v>
      </c>
      <c r="C340" s="18"/>
      <c r="D340" s="18"/>
      <c r="E340" s="18"/>
      <c r="F340" s="18"/>
      <c r="G340" s="19"/>
      <c r="H340" s="20" t="s">
        <v>178</v>
      </c>
      <c r="I340" s="21"/>
      <c r="J340" s="12">
        <v>6745</v>
      </c>
      <c r="K340" s="12">
        <f>ROUND(J340/100*(100-Содержание!$O$10),2)</f>
        <v>6745</v>
      </c>
    </row>
    <row r="341" spans="2:11">
      <c r="B341" s="17" t="s">
        <v>184</v>
      </c>
      <c r="C341" s="18"/>
      <c r="D341" s="18"/>
      <c r="E341" s="18"/>
      <c r="F341" s="18"/>
      <c r="G341" s="19"/>
      <c r="H341" s="20" t="s">
        <v>178</v>
      </c>
      <c r="I341" s="21"/>
      <c r="J341" s="12">
        <v>3679</v>
      </c>
      <c r="K341" s="12">
        <f>ROUND(J341/100*(100-Содержание!$O$10),2)</f>
        <v>3679</v>
      </c>
    </row>
    <row r="342" spans="2:11">
      <c r="B342" s="17" t="s">
        <v>185</v>
      </c>
      <c r="C342" s="18"/>
      <c r="D342" s="18"/>
      <c r="E342" s="18"/>
      <c r="F342" s="18"/>
      <c r="G342" s="19"/>
      <c r="H342" s="20" t="s">
        <v>178</v>
      </c>
      <c r="I342" s="21"/>
      <c r="J342" s="12">
        <v>7573</v>
      </c>
      <c r="K342" s="12">
        <f>ROUND(J342/100*(100-Содержание!$O$10),2)</f>
        <v>7573</v>
      </c>
    </row>
    <row r="343" spans="2:11">
      <c r="B343" s="61" t="s">
        <v>186</v>
      </c>
      <c r="C343" s="61"/>
      <c r="D343" s="61"/>
      <c r="E343" s="61"/>
      <c r="F343" s="61"/>
      <c r="G343" s="61"/>
      <c r="H343" s="61"/>
      <c r="I343" s="61"/>
      <c r="J343" s="61"/>
      <c r="K343" s="61"/>
    </row>
    <row r="344" spans="2:11">
      <c r="B344" s="17" t="s">
        <v>187</v>
      </c>
      <c r="C344" s="18"/>
      <c r="D344" s="18"/>
      <c r="E344" s="18"/>
      <c r="F344" s="18"/>
      <c r="G344" s="19"/>
      <c r="H344" s="20" t="s">
        <v>178</v>
      </c>
      <c r="I344" s="21"/>
      <c r="J344" s="12">
        <v>23904</v>
      </c>
      <c r="K344" s="12">
        <f>ROUND(J344/100*(100-Содержание!$O$10),2)</f>
        <v>23904</v>
      </c>
    </row>
    <row r="345" spans="2:11">
      <c r="B345" s="17" t="s">
        <v>188</v>
      </c>
      <c r="C345" s="18"/>
      <c r="D345" s="18"/>
      <c r="E345" s="18"/>
      <c r="F345" s="18"/>
      <c r="G345" s="19"/>
      <c r="H345" s="20" t="s">
        <v>178</v>
      </c>
      <c r="I345" s="21"/>
      <c r="J345" s="12">
        <v>51675</v>
      </c>
      <c r="K345" s="12">
        <f>ROUND(J345/100*(100-Содержание!$O$10),2)</f>
        <v>51675</v>
      </c>
    </row>
    <row r="346" spans="2:11">
      <c r="B346" s="17" t="s">
        <v>189</v>
      </c>
      <c r="C346" s="18"/>
      <c r="D346" s="18"/>
      <c r="E346" s="18"/>
      <c r="F346" s="18"/>
      <c r="G346" s="19"/>
      <c r="H346" s="20" t="s">
        <v>178</v>
      </c>
      <c r="I346" s="21"/>
      <c r="J346" s="12">
        <v>2789</v>
      </c>
      <c r="K346" s="12">
        <f>ROUND(J346/100*(100-Содержание!$O$10),2)</f>
        <v>2789</v>
      </c>
    </row>
    <row r="347" spans="2:11">
      <c r="B347" s="61" t="s">
        <v>190</v>
      </c>
      <c r="C347" s="61"/>
      <c r="D347" s="61"/>
      <c r="E347" s="61"/>
      <c r="F347" s="61"/>
      <c r="G347" s="61"/>
      <c r="H347" s="61"/>
      <c r="I347" s="61"/>
      <c r="J347" s="61"/>
      <c r="K347" s="61"/>
    </row>
    <row r="348" spans="2:11">
      <c r="B348" s="17" t="s">
        <v>191</v>
      </c>
      <c r="C348" s="18"/>
      <c r="D348" s="18"/>
      <c r="E348" s="18"/>
      <c r="F348" s="18"/>
      <c r="G348" s="19"/>
      <c r="H348" s="20" t="s">
        <v>178</v>
      </c>
      <c r="I348" s="21"/>
      <c r="J348" s="12">
        <v>6545</v>
      </c>
      <c r="K348" s="12">
        <f>ROUND(J348/100*(100-Содержание!$O$10),2)</f>
        <v>6545</v>
      </c>
    </row>
    <row r="349" spans="2:11">
      <c r="B349" s="61" t="s">
        <v>192</v>
      </c>
      <c r="C349" s="61"/>
      <c r="D349" s="61"/>
      <c r="E349" s="61"/>
      <c r="F349" s="61"/>
      <c r="G349" s="61"/>
      <c r="H349" s="61"/>
      <c r="I349" s="61"/>
      <c r="J349" s="61"/>
      <c r="K349" s="61"/>
    </row>
    <row r="350" spans="2:11">
      <c r="B350" s="24" t="s">
        <v>193</v>
      </c>
      <c r="C350" s="25"/>
      <c r="D350" s="25"/>
      <c r="E350" s="25"/>
      <c r="F350" s="25"/>
      <c r="G350" s="26"/>
      <c r="H350" s="20">
        <v>125</v>
      </c>
      <c r="I350" s="21"/>
      <c r="J350" s="12">
        <v>18497</v>
      </c>
      <c r="K350" s="12">
        <f>ROUND(J350/100*(100-Содержание!$O$10),2)</f>
        <v>18497</v>
      </c>
    </row>
    <row r="351" spans="2:11">
      <c r="B351" s="62"/>
      <c r="C351" s="63"/>
      <c r="D351" s="63"/>
      <c r="E351" s="63"/>
      <c r="F351" s="63"/>
      <c r="G351" s="64"/>
      <c r="H351" s="20" t="s">
        <v>83</v>
      </c>
      <c r="I351" s="21"/>
      <c r="J351" s="12">
        <v>12240</v>
      </c>
      <c r="K351" s="12">
        <f>ROUND(J351/100*(100-Содержание!$O$10),2)</f>
        <v>12240</v>
      </c>
    </row>
    <row r="352" spans="2:11">
      <c r="B352" s="62"/>
      <c r="C352" s="63"/>
      <c r="D352" s="63"/>
      <c r="E352" s="63"/>
      <c r="F352" s="63"/>
      <c r="G352" s="64"/>
      <c r="H352" s="20" t="s">
        <v>144</v>
      </c>
      <c r="I352" s="21"/>
      <c r="J352" s="12">
        <v>16279</v>
      </c>
      <c r="K352" s="12">
        <f>ROUND(J352/100*(100-Содержание!$O$10),2)</f>
        <v>16279</v>
      </c>
    </row>
    <row r="353" spans="2:11">
      <c r="B353" s="62"/>
      <c r="C353" s="63"/>
      <c r="D353" s="63"/>
      <c r="E353" s="63"/>
      <c r="F353" s="63"/>
      <c r="G353" s="64"/>
      <c r="H353" s="20" t="s">
        <v>161</v>
      </c>
      <c r="I353" s="21"/>
      <c r="J353" s="12">
        <v>16279</v>
      </c>
      <c r="K353" s="12">
        <f>ROUND(J353/100*(100-Содержание!$O$10),2)</f>
        <v>16279</v>
      </c>
    </row>
    <row r="354" spans="2:11">
      <c r="B354" s="62"/>
      <c r="C354" s="63"/>
      <c r="D354" s="63"/>
      <c r="E354" s="63"/>
      <c r="F354" s="63"/>
      <c r="G354" s="64"/>
      <c r="H354" s="20" t="s">
        <v>150</v>
      </c>
      <c r="I354" s="21"/>
      <c r="J354" s="12">
        <v>16279</v>
      </c>
      <c r="K354" s="12">
        <f>ROUND(J354/100*(100-Содержание!$O$10),2)</f>
        <v>16279</v>
      </c>
    </row>
    <row r="355" spans="2:11">
      <c r="B355" s="62"/>
      <c r="C355" s="63"/>
      <c r="D355" s="63"/>
      <c r="E355" s="63"/>
      <c r="F355" s="63"/>
      <c r="G355" s="64"/>
      <c r="H355" s="20">
        <v>190</v>
      </c>
      <c r="I355" s="21"/>
      <c r="J355" s="12">
        <v>18497</v>
      </c>
      <c r="K355" s="12">
        <f>ROUND(J355/100*(100-Содержание!$O$10),2)</f>
        <v>18497</v>
      </c>
    </row>
    <row r="356" spans="2:11">
      <c r="B356" s="62"/>
      <c r="C356" s="63"/>
      <c r="D356" s="63"/>
      <c r="E356" s="63"/>
      <c r="F356" s="63"/>
      <c r="G356" s="64"/>
      <c r="H356" s="20" t="s">
        <v>86</v>
      </c>
      <c r="I356" s="21"/>
      <c r="J356" s="12">
        <v>12240</v>
      </c>
      <c r="K356" s="12">
        <f>ROUND(J356/100*(100-Содержание!$O$10),2)</f>
        <v>12240</v>
      </c>
    </row>
    <row r="357" spans="2:11">
      <c r="B357" s="62"/>
      <c r="C357" s="63"/>
      <c r="D357" s="63"/>
      <c r="E357" s="63"/>
      <c r="F357" s="63"/>
      <c r="G357" s="64"/>
      <c r="H357" s="20" t="s">
        <v>164</v>
      </c>
      <c r="I357" s="21"/>
      <c r="J357" s="12">
        <v>16279</v>
      </c>
      <c r="K357" s="12">
        <f>ROUND(J357/100*(100-Содержание!$O$10),2)</f>
        <v>16279</v>
      </c>
    </row>
    <row r="358" spans="2:11">
      <c r="B358" s="62"/>
      <c r="C358" s="63"/>
      <c r="D358" s="63"/>
      <c r="E358" s="63"/>
      <c r="F358" s="63"/>
      <c r="G358" s="64"/>
      <c r="H358" s="20">
        <v>250</v>
      </c>
      <c r="I358" s="21"/>
      <c r="J358" s="12">
        <v>18497</v>
      </c>
      <c r="K358" s="12">
        <f>ROUND(J358/100*(100-Содержание!$O$10),2)</f>
        <v>18497</v>
      </c>
    </row>
    <row r="359" spans="2:11">
      <c r="B359" s="62"/>
      <c r="C359" s="63"/>
      <c r="D359" s="63"/>
      <c r="E359" s="63"/>
      <c r="F359" s="63"/>
      <c r="G359" s="64"/>
      <c r="H359" s="20" t="s">
        <v>89</v>
      </c>
      <c r="I359" s="21"/>
      <c r="J359" s="12">
        <v>12240</v>
      </c>
      <c r="K359" s="12">
        <f>ROUND(J359/100*(100-Содержание!$O$10),2)</f>
        <v>12240</v>
      </c>
    </row>
    <row r="360" spans="2:11">
      <c r="B360" s="62"/>
      <c r="C360" s="63"/>
      <c r="D360" s="63"/>
      <c r="E360" s="63"/>
      <c r="F360" s="63"/>
      <c r="G360" s="64"/>
      <c r="H360" s="20" t="s">
        <v>167</v>
      </c>
      <c r="I360" s="21"/>
      <c r="J360" s="12">
        <v>16279</v>
      </c>
      <c r="K360" s="12">
        <f>ROUND(J360/100*(100-Содержание!$O$10),2)</f>
        <v>16279</v>
      </c>
    </row>
    <row r="361" spans="2:11">
      <c r="B361" s="62"/>
      <c r="C361" s="63"/>
      <c r="D361" s="63"/>
      <c r="E361" s="63"/>
      <c r="F361" s="63"/>
      <c r="G361" s="64"/>
      <c r="H361" s="20">
        <v>320</v>
      </c>
      <c r="I361" s="21"/>
      <c r="J361" s="12">
        <v>18497</v>
      </c>
      <c r="K361" s="12">
        <f>ROUND(J361/100*(100-Содержание!$O$10),2)</f>
        <v>18497</v>
      </c>
    </row>
    <row r="362" spans="2:11">
      <c r="B362" s="62"/>
      <c r="C362" s="63"/>
      <c r="D362" s="63"/>
      <c r="E362" s="63"/>
      <c r="F362" s="63"/>
      <c r="G362" s="64"/>
      <c r="H362" s="20" t="s">
        <v>92</v>
      </c>
      <c r="I362" s="21"/>
      <c r="J362" s="12">
        <v>12240</v>
      </c>
      <c r="K362" s="12">
        <f>ROUND(J362/100*(100-Содержание!$O$10),2)</f>
        <v>12240</v>
      </c>
    </row>
    <row r="363" spans="2:11">
      <c r="B363" s="62"/>
      <c r="C363" s="63"/>
      <c r="D363" s="63"/>
      <c r="E363" s="63"/>
      <c r="F363" s="63"/>
      <c r="G363" s="64"/>
      <c r="H363" s="20">
        <v>375</v>
      </c>
      <c r="I363" s="21"/>
      <c r="J363" s="12">
        <v>18497</v>
      </c>
      <c r="K363" s="12">
        <f>ROUND(J363/100*(100-Содержание!$O$10),2)</f>
        <v>18497</v>
      </c>
    </row>
    <row r="364" spans="2:11">
      <c r="B364" s="62"/>
      <c r="C364" s="63"/>
      <c r="D364" s="63"/>
      <c r="E364" s="63"/>
      <c r="F364" s="63"/>
      <c r="G364" s="64"/>
      <c r="H364" s="20" t="s">
        <v>95</v>
      </c>
      <c r="I364" s="21"/>
      <c r="J364" s="12">
        <v>12240</v>
      </c>
      <c r="K364" s="12">
        <f>ROUND(J364/100*(100-Содержание!$O$10),2)</f>
        <v>12240</v>
      </c>
    </row>
    <row r="365" spans="2:11">
      <c r="B365" s="62"/>
      <c r="C365" s="63"/>
      <c r="D365" s="63"/>
      <c r="E365" s="63"/>
      <c r="F365" s="63"/>
      <c r="G365" s="64"/>
      <c r="H365" s="20" t="s">
        <v>170</v>
      </c>
      <c r="I365" s="21"/>
      <c r="J365" s="12">
        <v>16279</v>
      </c>
      <c r="K365" s="12">
        <f>ROUND(J365/100*(100-Содержание!$O$10),2)</f>
        <v>16279</v>
      </c>
    </row>
    <row r="366" spans="2:11">
      <c r="B366" s="62"/>
      <c r="C366" s="63"/>
      <c r="D366" s="63"/>
      <c r="E366" s="63"/>
      <c r="F366" s="63"/>
      <c r="G366" s="64"/>
      <c r="H366" s="20" t="s">
        <v>63</v>
      </c>
      <c r="I366" s="21"/>
      <c r="J366" s="12">
        <v>18497</v>
      </c>
      <c r="K366" s="12">
        <f>ROUND(J366/100*(100-Содержание!$O$10),2)</f>
        <v>18497</v>
      </c>
    </row>
    <row r="367" spans="2:11">
      <c r="B367" s="62"/>
      <c r="C367" s="63"/>
      <c r="D367" s="63"/>
      <c r="E367" s="63"/>
      <c r="F367" s="63"/>
      <c r="G367" s="64"/>
      <c r="H367" s="20" t="s">
        <v>98</v>
      </c>
      <c r="I367" s="21"/>
      <c r="J367" s="12">
        <v>12240</v>
      </c>
      <c r="K367" s="12">
        <f>ROUND(J367/100*(100-Содержание!$O$10),2)</f>
        <v>12240</v>
      </c>
    </row>
    <row r="368" spans="2:11">
      <c r="B368" s="62"/>
      <c r="C368" s="63"/>
      <c r="D368" s="63"/>
      <c r="E368" s="63"/>
      <c r="F368" s="63"/>
      <c r="G368" s="64"/>
      <c r="H368" s="20" t="s">
        <v>68</v>
      </c>
      <c r="I368" s="21"/>
      <c r="J368" s="12">
        <v>18497</v>
      </c>
      <c r="K368" s="12">
        <f>ROUND(J368/100*(100-Содержание!$O$10),2)</f>
        <v>18497</v>
      </c>
    </row>
    <row r="369" spans="2:11">
      <c r="B369" s="62"/>
      <c r="C369" s="63"/>
      <c r="D369" s="63"/>
      <c r="E369" s="63"/>
      <c r="F369" s="63"/>
      <c r="G369" s="64"/>
      <c r="H369" s="20" t="s">
        <v>72</v>
      </c>
      <c r="I369" s="21"/>
      <c r="J369" s="12">
        <v>18497</v>
      </c>
      <c r="K369" s="12">
        <f>ROUND(J369/100*(100-Содержание!$O$10),2)</f>
        <v>18497</v>
      </c>
    </row>
    <row r="370" spans="2:11">
      <c r="B370" s="62"/>
      <c r="C370" s="63"/>
      <c r="D370" s="63"/>
      <c r="E370" s="63"/>
      <c r="F370" s="63"/>
      <c r="G370" s="64"/>
      <c r="H370" s="20" t="s">
        <v>104</v>
      </c>
      <c r="I370" s="21"/>
      <c r="J370" s="12">
        <v>12240</v>
      </c>
      <c r="K370" s="12">
        <f>ROUND(J370/100*(100-Содержание!$O$10),2)</f>
        <v>12240</v>
      </c>
    </row>
    <row r="371" spans="2:11">
      <c r="B371" s="62"/>
      <c r="C371" s="63"/>
      <c r="D371" s="63"/>
      <c r="E371" s="63"/>
      <c r="F371" s="63"/>
      <c r="G371" s="64"/>
      <c r="H371" s="20" t="s">
        <v>76</v>
      </c>
      <c r="I371" s="21"/>
      <c r="J371" s="12">
        <v>18497</v>
      </c>
      <c r="K371" s="12">
        <f>ROUND(J371/100*(100-Содержание!$O$10),2)</f>
        <v>18497</v>
      </c>
    </row>
    <row r="372" spans="2:11">
      <c r="B372" s="27"/>
      <c r="C372" s="28"/>
      <c r="D372" s="28"/>
      <c r="E372" s="28"/>
      <c r="F372" s="28"/>
      <c r="G372" s="29"/>
      <c r="H372" s="20" t="s">
        <v>107</v>
      </c>
      <c r="I372" s="21"/>
      <c r="J372" s="12">
        <v>12240</v>
      </c>
      <c r="K372" s="12">
        <f>ROUND(J372/100*(100-Содержание!$O$10),2)</f>
        <v>12240</v>
      </c>
    </row>
    <row r="373" spans="2:11">
      <c r="B373" s="24" t="s">
        <v>194</v>
      </c>
      <c r="C373" s="25"/>
      <c r="D373" s="25"/>
      <c r="E373" s="25"/>
      <c r="F373" s="25"/>
      <c r="G373" s="26"/>
      <c r="H373" s="20">
        <v>125</v>
      </c>
      <c r="I373" s="21"/>
      <c r="J373" s="12">
        <v>18497</v>
      </c>
      <c r="K373" s="12">
        <f>ROUND(J373/100*(100-Содержание!$O$10),2)</f>
        <v>18497</v>
      </c>
    </row>
    <row r="374" spans="2:11">
      <c r="B374" s="62"/>
      <c r="C374" s="63"/>
      <c r="D374" s="63"/>
      <c r="E374" s="63"/>
      <c r="F374" s="63"/>
      <c r="G374" s="64"/>
      <c r="H374" s="20" t="s">
        <v>83</v>
      </c>
      <c r="I374" s="21"/>
      <c r="J374" s="12">
        <v>12240</v>
      </c>
      <c r="K374" s="12">
        <f>ROUND(J374/100*(100-Содержание!$O$10),2)</f>
        <v>12240</v>
      </c>
    </row>
    <row r="375" spans="2:11">
      <c r="B375" s="62"/>
      <c r="C375" s="63"/>
      <c r="D375" s="63"/>
      <c r="E375" s="63"/>
      <c r="F375" s="63"/>
      <c r="G375" s="64"/>
      <c r="H375" s="20">
        <v>190</v>
      </c>
      <c r="I375" s="21"/>
      <c r="J375" s="12">
        <v>18497</v>
      </c>
      <c r="K375" s="12">
        <f>ROUND(J375/100*(100-Содержание!$O$10),2)</f>
        <v>18497</v>
      </c>
    </row>
    <row r="376" spans="2:11">
      <c r="B376" s="62"/>
      <c r="C376" s="63"/>
      <c r="D376" s="63"/>
      <c r="E376" s="63"/>
      <c r="F376" s="63"/>
      <c r="G376" s="64"/>
      <c r="H376" s="20" t="s">
        <v>86</v>
      </c>
      <c r="I376" s="21"/>
      <c r="J376" s="12">
        <v>12240</v>
      </c>
      <c r="K376" s="12">
        <f>ROUND(J376/100*(100-Содержание!$O$10),2)</f>
        <v>12240</v>
      </c>
    </row>
    <row r="377" spans="2:11">
      <c r="B377" s="62"/>
      <c r="C377" s="63"/>
      <c r="D377" s="63"/>
      <c r="E377" s="63"/>
      <c r="F377" s="63"/>
      <c r="G377" s="64"/>
      <c r="H377" s="20">
        <v>250</v>
      </c>
      <c r="I377" s="21"/>
      <c r="J377" s="12">
        <v>18497</v>
      </c>
      <c r="K377" s="12">
        <f>ROUND(J377/100*(100-Содержание!$O$10),2)</f>
        <v>18497</v>
      </c>
    </row>
    <row r="378" spans="2:11">
      <c r="B378" s="62"/>
      <c r="C378" s="63"/>
      <c r="D378" s="63"/>
      <c r="E378" s="63"/>
      <c r="F378" s="63"/>
      <c r="G378" s="64"/>
      <c r="H378" s="20" t="s">
        <v>89</v>
      </c>
      <c r="I378" s="21"/>
      <c r="J378" s="12">
        <v>12240</v>
      </c>
      <c r="K378" s="12">
        <f>ROUND(J378/100*(100-Содержание!$O$10),2)</f>
        <v>12240</v>
      </c>
    </row>
    <row r="379" spans="2:11">
      <c r="B379" s="62"/>
      <c r="C379" s="63"/>
      <c r="D379" s="63"/>
      <c r="E379" s="63"/>
      <c r="F379" s="63"/>
      <c r="G379" s="64"/>
      <c r="H379" s="20">
        <v>320</v>
      </c>
      <c r="I379" s="21"/>
      <c r="J379" s="12">
        <v>18497</v>
      </c>
      <c r="K379" s="12">
        <f>ROUND(J379/100*(100-Содержание!$O$10),2)</f>
        <v>18497</v>
      </c>
    </row>
    <row r="380" spans="2:11">
      <c r="B380" s="62"/>
      <c r="C380" s="63"/>
      <c r="D380" s="63"/>
      <c r="E380" s="63"/>
      <c r="F380" s="63"/>
      <c r="G380" s="64"/>
      <c r="H380" s="20" t="s">
        <v>92</v>
      </c>
      <c r="I380" s="21"/>
      <c r="J380" s="12">
        <v>12240</v>
      </c>
      <c r="K380" s="12">
        <f>ROUND(J380/100*(100-Содержание!$O$10),2)</f>
        <v>12240</v>
      </c>
    </row>
    <row r="381" spans="2:11">
      <c r="B381" s="62"/>
      <c r="C381" s="63"/>
      <c r="D381" s="63"/>
      <c r="E381" s="63"/>
      <c r="F381" s="63"/>
      <c r="G381" s="64"/>
      <c r="H381" s="20">
        <v>375</v>
      </c>
      <c r="I381" s="21"/>
      <c r="J381" s="12">
        <v>18497</v>
      </c>
      <c r="K381" s="12">
        <f>ROUND(J381/100*(100-Содержание!$O$10),2)</f>
        <v>18497</v>
      </c>
    </row>
    <row r="382" spans="2:11">
      <c r="B382" s="62"/>
      <c r="C382" s="63"/>
      <c r="D382" s="63"/>
      <c r="E382" s="63"/>
      <c r="F382" s="63"/>
      <c r="G382" s="64"/>
      <c r="H382" s="20" t="s">
        <v>95</v>
      </c>
      <c r="I382" s="21"/>
      <c r="J382" s="12">
        <v>12240</v>
      </c>
      <c r="K382" s="12">
        <f>ROUND(J382/100*(100-Содержание!$O$10),2)</f>
        <v>12240</v>
      </c>
    </row>
    <row r="383" spans="2:11">
      <c r="B383" s="62"/>
      <c r="C383" s="63"/>
      <c r="D383" s="63"/>
      <c r="E383" s="63"/>
      <c r="F383" s="63"/>
      <c r="G383" s="64"/>
      <c r="H383" s="20" t="s">
        <v>63</v>
      </c>
      <c r="I383" s="21"/>
      <c r="J383" s="12">
        <v>18497</v>
      </c>
      <c r="K383" s="12">
        <f>ROUND(J383/100*(100-Содержание!$O$10),2)</f>
        <v>18497</v>
      </c>
    </row>
    <row r="384" spans="2:11">
      <c r="B384" s="62"/>
      <c r="C384" s="63"/>
      <c r="D384" s="63"/>
      <c r="E384" s="63"/>
      <c r="F384" s="63"/>
      <c r="G384" s="64"/>
      <c r="H384" s="20" t="s">
        <v>98</v>
      </c>
      <c r="I384" s="21"/>
      <c r="J384" s="12">
        <v>12240</v>
      </c>
      <c r="K384" s="12">
        <f>ROUND(J384/100*(100-Содержание!$O$10),2)</f>
        <v>12240</v>
      </c>
    </row>
    <row r="385" spans="2:11">
      <c r="B385" s="62"/>
      <c r="C385" s="63"/>
      <c r="D385" s="63"/>
      <c r="E385" s="63"/>
      <c r="F385" s="63"/>
      <c r="G385" s="64"/>
      <c r="H385" s="20" t="s">
        <v>68</v>
      </c>
      <c r="I385" s="21"/>
      <c r="J385" s="12">
        <v>18497</v>
      </c>
      <c r="K385" s="12">
        <f>ROUND(J385/100*(100-Содержание!$O$10),2)</f>
        <v>18497</v>
      </c>
    </row>
    <row r="386" spans="2:11">
      <c r="B386" s="62"/>
      <c r="C386" s="63"/>
      <c r="D386" s="63"/>
      <c r="E386" s="63"/>
      <c r="F386" s="63"/>
      <c r="G386" s="64"/>
      <c r="H386" s="20" t="s">
        <v>72</v>
      </c>
      <c r="I386" s="21"/>
      <c r="J386" s="12">
        <v>18497</v>
      </c>
      <c r="K386" s="12">
        <f>ROUND(J386/100*(100-Содержание!$O$10),2)</f>
        <v>18497</v>
      </c>
    </row>
    <row r="387" spans="2:11">
      <c r="B387" s="62"/>
      <c r="C387" s="63"/>
      <c r="D387" s="63"/>
      <c r="E387" s="63"/>
      <c r="F387" s="63"/>
      <c r="G387" s="64"/>
      <c r="H387" s="20" t="s">
        <v>104</v>
      </c>
      <c r="I387" s="21"/>
      <c r="J387" s="12">
        <v>12240</v>
      </c>
      <c r="K387" s="12">
        <f>ROUND(J387/100*(100-Содержание!$O$10),2)</f>
        <v>12240</v>
      </c>
    </row>
    <row r="388" spans="2:11">
      <c r="B388" s="62"/>
      <c r="C388" s="63"/>
      <c r="D388" s="63"/>
      <c r="E388" s="63"/>
      <c r="F388" s="63"/>
      <c r="G388" s="64"/>
      <c r="H388" s="20" t="s">
        <v>76</v>
      </c>
      <c r="I388" s="21"/>
      <c r="J388" s="12">
        <v>18497</v>
      </c>
      <c r="K388" s="12">
        <f>ROUND(J388/100*(100-Содержание!$O$10),2)</f>
        <v>18497</v>
      </c>
    </row>
    <row r="389" spans="2:11">
      <c r="B389" s="27"/>
      <c r="C389" s="28"/>
      <c r="D389" s="28"/>
      <c r="E389" s="28"/>
      <c r="F389" s="28"/>
      <c r="G389" s="29"/>
      <c r="H389" s="20" t="s">
        <v>107</v>
      </c>
      <c r="I389" s="21"/>
      <c r="J389" s="12">
        <v>12240</v>
      </c>
      <c r="K389" s="12">
        <f>ROUND(J389/100*(100-Содержание!$O$10),2)</f>
        <v>12240</v>
      </c>
    </row>
    <row r="390" spans="2:11">
      <c r="B390" s="17" t="s">
        <v>195</v>
      </c>
      <c r="C390" s="18"/>
      <c r="D390" s="18"/>
      <c r="E390" s="18"/>
      <c r="F390" s="18"/>
      <c r="G390" s="19"/>
      <c r="H390" s="20" t="s">
        <v>178</v>
      </c>
      <c r="I390" s="21"/>
      <c r="J390" s="12">
        <v>4669</v>
      </c>
      <c r="K390" s="12">
        <f>ROUND(J390/100*(100-Содержание!$O$10),2)</f>
        <v>4669</v>
      </c>
    </row>
    <row r="391" spans="2:11">
      <c r="B391" s="44" t="s">
        <v>174</v>
      </c>
      <c r="C391" s="45"/>
      <c r="D391" s="45"/>
      <c r="E391" s="45"/>
      <c r="F391" s="45"/>
      <c r="G391" s="46"/>
      <c r="H391" s="44" t="s">
        <v>175</v>
      </c>
      <c r="I391" s="46"/>
      <c r="J391" s="53" t="s">
        <v>35</v>
      </c>
      <c r="K391" s="53" t="str">
        <f>CONCATENATE("Цена с учетом скидки ",Содержание!$O$10,"%")</f>
        <v>Цена с учетом скидки 0%</v>
      </c>
    </row>
    <row r="392" spans="2:11">
      <c r="B392" s="47"/>
      <c r="C392" s="48"/>
      <c r="D392" s="48"/>
      <c r="E392" s="48"/>
      <c r="F392" s="48"/>
      <c r="G392" s="49"/>
      <c r="H392" s="47"/>
      <c r="I392" s="49"/>
      <c r="J392" s="54"/>
      <c r="K392" s="54"/>
    </row>
    <row r="393" spans="2:11">
      <c r="B393" s="50"/>
      <c r="C393" s="51"/>
      <c r="D393" s="51"/>
      <c r="E393" s="51"/>
      <c r="F393" s="51"/>
      <c r="G393" s="52"/>
      <c r="H393" s="50"/>
      <c r="I393" s="52"/>
      <c r="J393" s="55"/>
      <c r="K393" s="55"/>
    </row>
    <row r="394" spans="2:11">
      <c r="B394" s="61" t="s">
        <v>192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2:11">
      <c r="B395" s="17" t="s">
        <v>196</v>
      </c>
      <c r="C395" s="18"/>
      <c r="D395" s="18"/>
      <c r="E395" s="18"/>
      <c r="F395" s="18"/>
      <c r="G395" s="19"/>
      <c r="H395" s="20" t="s">
        <v>178</v>
      </c>
      <c r="I395" s="21"/>
      <c r="J395" s="12">
        <v>2821</v>
      </c>
      <c r="K395" s="12">
        <f>ROUND(J395/100*(100-Содержание!$O$10),2)</f>
        <v>2821</v>
      </c>
    </row>
    <row r="396" spans="2:11">
      <c r="B396" s="17" t="s">
        <v>197</v>
      </c>
      <c r="C396" s="18"/>
      <c r="D396" s="18"/>
      <c r="E396" s="18"/>
      <c r="F396" s="18"/>
      <c r="G396" s="19"/>
      <c r="H396" s="20" t="s">
        <v>178</v>
      </c>
      <c r="I396" s="21"/>
      <c r="J396" s="12">
        <v>9269</v>
      </c>
      <c r="K396" s="12">
        <f>ROUND(J396/100*(100-Содержание!$O$10),2)</f>
        <v>9269</v>
      </c>
    </row>
    <row r="397" spans="2:11">
      <c r="B397" s="17" t="s">
        <v>198</v>
      </c>
      <c r="C397" s="18"/>
      <c r="D397" s="18"/>
      <c r="E397" s="18"/>
      <c r="F397" s="18"/>
      <c r="G397" s="19"/>
      <c r="H397" s="20" t="s">
        <v>178</v>
      </c>
      <c r="I397" s="21"/>
      <c r="J397" s="12">
        <v>9416</v>
      </c>
      <c r="K397" s="12">
        <f>ROUND(J397/100*(100-Содержание!$O$10),2)</f>
        <v>9416</v>
      </c>
    </row>
    <row r="398" spans="2:11">
      <c r="B398" s="17" t="s">
        <v>199</v>
      </c>
      <c r="C398" s="18"/>
      <c r="D398" s="18"/>
      <c r="E398" s="18"/>
      <c r="F398" s="18"/>
      <c r="G398" s="19"/>
      <c r="H398" s="20" t="s">
        <v>178</v>
      </c>
      <c r="I398" s="21"/>
      <c r="J398" s="12">
        <v>17743</v>
      </c>
      <c r="K398" s="12">
        <f>ROUND(J398/100*(100-Содержание!$O$10),2)</f>
        <v>17743</v>
      </c>
    </row>
    <row r="399" spans="2:11">
      <c r="B399" s="17" t="s">
        <v>200</v>
      </c>
      <c r="C399" s="18"/>
      <c r="D399" s="18"/>
      <c r="E399" s="18"/>
      <c r="F399" s="18"/>
      <c r="G399" s="19"/>
      <c r="H399" s="20" t="s">
        <v>178</v>
      </c>
      <c r="I399" s="21"/>
      <c r="J399" s="12">
        <v>12030</v>
      </c>
      <c r="K399" s="12">
        <f>ROUND(J399/100*(100-Содержание!$O$10),2)</f>
        <v>12030</v>
      </c>
    </row>
    <row r="400" spans="2:11">
      <c r="B400" s="17" t="s">
        <v>201</v>
      </c>
      <c r="C400" s="18"/>
      <c r="D400" s="18"/>
      <c r="E400" s="18"/>
      <c r="F400" s="18"/>
      <c r="G400" s="19"/>
      <c r="H400" s="20" t="s">
        <v>178</v>
      </c>
      <c r="I400" s="21"/>
      <c r="J400" s="12">
        <v>12030</v>
      </c>
      <c r="K400" s="12">
        <f>ROUND(J400/100*(100-Содержание!$O$10),2)</f>
        <v>12030</v>
      </c>
    </row>
    <row r="401" spans="2:11">
      <c r="B401" s="24" t="s">
        <v>202</v>
      </c>
      <c r="C401" s="25"/>
      <c r="D401" s="25"/>
      <c r="E401" s="25"/>
      <c r="F401" s="25"/>
      <c r="G401" s="26"/>
      <c r="H401" s="30" t="s">
        <v>178</v>
      </c>
      <c r="I401" s="31"/>
      <c r="J401" s="34">
        <v>25412</v>
      </c>
      <c r="K401" s="34">
        <f>ROUND(J401/100*(100-Содержание!$O$10),2)</f>
        <v>25412</v>
      </c>
    </row>
    <row r="402" spans="2:11">
      <c r="B402" s="27"/>
      <c r="C402" s="28"/>
      <c r="D402" s="28"/>
      <c r="E402" s="28"/>
      <c r="F402" s="28"/>
      <c r="G402" s="29"/>
      <c r="H402" s="32"/>
      <c r="I402" s="33"/>
      <c r="J402" s="35"/>
      <c r="K402" s="35"/>
    </row>
    <row r="403" spans="2:11">
      <c r="B403" s="17" t="s">
        <v>203</v>
      </c>
      <c r="C403" s="18"/>
      <c r="D403" s="18"/>
      <c r="E403" s="18"/>
      <c r="F403" s="18"/>
      <c r="G403" s="19"/>
      <c r="H403" s="20" t="s">
        <v>178</v>
      </c>
      <c r="I403" s="21"/>
      <c r="J403" s="12">
        <v>25412</v>
      </c>
      <c r="K403" s="12">
        <f>ROUND(J403/100*(100-Содержание!$O$10),2)</f>
        <v>25412</v>
      </c>
    </row>
    <row r="404" spans="2:11">
      <c r="B404" s="17" t="s">
        <v>204</v>
      </c>
      <c r="C404" s="18"/>
      <c r="D404" s="18"/>
      <c r="E404" s="18"/>
      <c r="F404" s="18"/>
      <c r="G404" s="19"/>
      <c r="H404" s="20" t="s">
        <v>178</v>
      </c>
      <c r="I404" s="21"/>
      <c r="J404" s="12">
        <v>2821</v>
      </c>
      <c r="K404" s="12">
        <f>ROUND(J404/100*(100-Содержание!$O$10),2)</f>
        <v>2821</v>
      </c>
    </row>
    <row r="405" spans="2:11">
      <c r="B405" s="61" t="s">
        <v>205</v>
      </c>
      <c r="C405" s="61"/>
      <c r="D405" s="61"/>
      <c r="E405" s="61"/>
      <c r="F405" s="61"/>
      <c r="G405" s="61"/>
      <c r="H405" s="61"/>
      <c r="I405" s="61"/>
      <c r="J405" s="61"/>
      <c r="K405" s="61"/>
    </row>
    <row r="406" spans="2:11">
      <c r="B406" s="24" t="s">
        <v>193</v>
      </c>
      <c r="C406" s="25"/>
      <c r="D406" s="25"/>
      <c r="E406" s="25"/>
      <c r="F406" s="25"/>
      <c r="G406" s="26"/>
      <c r="H406" s="20">
        <v>125</v>
      </c>
      <c r="I406" s="21"/>
      <c r="J406" s="12">
        <v>18497</v>
      </c>
      <c r="K406" s="12">
        <f>ROUND(J406/100*(100-Содержание!$O$10),2)</f>
        <v>18497</v>
      </c>
    </row>
    <row r="407" spans="2:11">
      <c r="B407" s="62"/>
      <c r="C407" s="63"/>
      <c r="D407" s="63"/>
      <c r="E407" s="63"/>
      <c r="F407" s="63"/>
      <c r="G407" s="64"/>
      <c r="H407" s="20" t="s">
        <v>83</v>
      </c>
      <c r="I407" s="21"/>
      <c r="J407" s="12">
        <v>12240</v>
      </c>
      <c r="K407" s="12">
        <f>ROUND(J407/100*(100-Содержание!$O$10),2)</f>
        <v>12240</v>
      </c>
    </row>
    <row r="408" spans="2:11">
      <c r="B408" s="62"/>
      <c r="C408" s="63"/>
      <c r="D408" s="63"/>
      <c r="E408" s="63"/>
      <c r="F408" s="63"/>
      <c r="G408" s="64"/>
      <c r="H408" s="20" t="s">
        <v>144</v>
      </c>
      <c r="I408" s="21"/>
      <c r="J408" s="12">
        <v>16279</v>
      </c>
      <c r="K408" s="12">
        <f>ROUND(J408/100*(100-Содержание!$O$10),2)</f>
        <v>16279</v>
      </c>
    </row>
    <row r="409" spans="2:11">
      <c r="B409" s="62"/>
      <c r="C409" s="63"/>
      <c r="D409" s="63"/>
      <c r="E409" s="63"/>
      <c r="F409" s="63"/>
      <c r="G409" s="64"/>
      <c r="H409" s="20" t="s">
        <v>161</v>
      </c>
      <c r="I409" s="21"/>
      <c r="J409" s="12">
        <v>16279</v>
      </c>
      <c r="K409" s="12">
        <f>ROUND(J409/100*(100-Содержание!$O$10),2)</f>
        <v>16279</v>
      </c>
    </row>
    <row r="410" spans="2:11">
      <c r="B410" s="62"/>
      <c r="C410" s="63"/>
      <c r="D410" s="63"/>
      <c r="E410" s="63"/>
      <c r="F410" s="63"/>
      <c r="G410" s="64"/>
      <c r="H410" s="20" t="s">
        <v>150</v>
      </c>
      <c r="I410" s="21"/>
      <c r="J410" s="12">
        <v>16279</v>
      </c>
      <c r="K410" s="12">
        <f>ROUND(J410/100*(100-Содержание!$O$10),2)</f>
        <v>16279</v>
      </c>
    </row>
    <row r="411" spans="2:11">
      <c r="B411" s="62"/>
      <c r="C411" s="63"/>
      <c r="D411" s="63"/>
      <c r="E411" s="63"/>
      <c r="F411" s="63"/>
      <c r="G411" s="64"/>
      <c r="H411" s="20">
        <v>190</v>
      </c>
      <c r="I411" s="21"/>
      <c r="J411" s="12">
        <v>18497</v>
      </c>
      <c r="K411" s="12">
        <f>ROUND(J411/100*(100-Содержание!$O$10),2)</f>
        <v>18497</v>
      </c>
    </row>
    <row r="412" spans="2:11">
      <c r="B412" s="62"/>
      <c r="C412" s="63"/>
      <c r="D412" s="63"/>
      <c r="E412" s="63"/>
      <c r="F412" s="63"/>
      <c r="G412" s="64"/>
      <c r="H412" s="20" t="s">
        <v>86</v>
      </c>
      <c r="I412" s="21"/>
      <c r="J412" s="12">
        <v>12240</v>
      </c>
      <c r="K412" s="12">
        <f>ROUND(J412/100*(100-Содержание!$O$10),2)</f>
        <v>12240</v>
      </c>
    </row>
    <row r="413" spans="2:11">
      <c r="B413" s="62"/>
      <c r="C413" s="63"/>
      <c r="D413" s="63"/>
      <c r="E413" s="63"/>
      <c r="F413" s="63"/>
      <c r="G413" s="64"/>
      <c r="H413" s="20" t="s">
        <v>164</v>
      </c>
      <c r="I413" s="21"/>
      <c r="J413" s="12">
        <v>16279</v>
      </c>
      <c r="K413" s="12">
        <f>ROUND(J413/100*(100-Содержание!$O$10),2)</f>
        <v>16279</v>
      </c>
    </row>
    <row r="414" spans="2:11">
      <c r="B414" s="62"/>
      <c r="C414" s="63"/>
      <c r="D414" s="63"/>
      <c r="E414" s="63"/>
      <c r="F414" s="63"/>
      <c r="G414" s="64"/>
      <c r="H414" s="20">
        <v>250</v>
      </c>
      <c r="I414" s="21"/>
      <c r="J414" s="12">
        <v>18497</v>
      </c>
      <c r="K414" s="12">
        <f>ROUND(J414/100*(100-Содержание!$O$10),2)</f>
        <v>18497</v>
      </c>
    </row>
    <row r="415" spans="2:11">
      <c r="B415" s="62"/>
      <c r="C415" s="63"/>
      <c r="D415" s="63"/>
      <c r="E415" s="63"/>
      <c r="F415" s="63"/>
      <c r="G415" s="64"/>
      <c r="H415" s="20" t="s">
        <v>89</v>
      </c>
      <c r="I415" s="21"/>
      <c r="J415" s="12">
        <v>12240</v>
      </c>
      <c r="K415" s="12">
        <f>ROUND(J415/100*(100-Содержание!$O$10),2)</f>
        <v>12240</v>
      </c>
    </row>
    <row r="416" spans="2:11">
      <c r="B416" s="62"/>
      <c r="C416" s="63"/>
      <c r="D416" s="63"/>
      <c r="E416" s="63"/>
      <c r="F416" s="63"/>
      <c r="G416" s="64"/>
      <c r="H416" s="20" t="s">
        <v>167</v>
      </c>
      <c r="I416" s="21"/>
      <c r="J416" s="12">
        <v>16279</v>
      </c>
      <c r="K416" s="12">
        <f>ROUND(J416/100*(100-Содержание!$O$10),2)</f>
        <v>16279</v>
      </c>
    </row>
    <row r="417" spans="2:11">
      <c r="B417" s="62"/>
      <c r="C417" s="63"/>
      <c r="D417" s="63"/>
      <c r="E417" s="63"/>
      <c r="F417" s="63"/>
      <c r="G417" s="64"/>
      <c r="H417" s="20">
        <v>320</v>
      </c>
      <c r="I417" s="21"/>
      <c r="J417" s="12">
        <v>18497</v>
      </c>
      <c r="K417" s="12">
        <f>ROUND(J417/100*(100-Содержание!$O$10),2)</f>
        <v>18497</v>
      </c>
    </row>
    <row r="418" spans="2:11">
      <c r="B418" s="62"/>
      <c r="C418" s="63"/>
      <c r="D418" s="63"/>
      <c r="E418" s="63"/>
      <c r="F418" s="63"/>
      <c r="G418" s="64"/>
      <c r="H418" s="20" t="s">
        <v>92</v>
      </c>
      <c r="I418" s="21"/>
      <c r="J418" s="12">
        <v>12240</v>
      </c>
      <c r="K418" s="12">
        <f>ROUND(J418/100*(100-Содержание!$O$10),2)</f>
        <v>12240</v>
      </c>
    </row>
    <row r="419" spans="2:11">
      <c r="B419" s="62"/>
      <c r="C419" s="63"/>
      <c r="D419" s="63"/>
      <c r="E419" s="63"/>
      <c r="F419" s="63"/>
      <c r="G419" s="64"/>
      <c r="H419" s="20">
        <v>375</v>
      </c>
      <c r="I419" s="21"/>
      <c r="J419" s="12">
        <v>18497</v>
      </c>
      <c r="K419" s="12">
        <f>ROUND(J419/100*(100-Содержание!$O$10),2)</f>
        <v>18497</v>
      </c>
    </row>
    <row r="420" spans="2:11">
      <c r="B420" s="62"/>
      <c r="C420" s="63"/>
      <c r="D420" s="63"/>
      <c r="E420" s="63"/>
      <c r="F420" s="63"/>
      <c r="G420" s="64"/>
      <c r="H420" s="20" t="s">
        <v>95</v>
      </c>
      <c r="I420" s="21"/>
      <c r="J420" s="12">
        <v>12240</v>
      </c>
      <c r="K420" s="12">
        <f>ROUND(J420/100*(100-Содержание!$O$10),2)</f>
        <v>12240</v>
      </c>
    </row>
    <row r="421" spans="2:11">
      <c r="B421" s="62"/>
      <c r="C421" s="63"/>
      <c r="D421" s="63"/>
      <c r="E421" s="63"/>
      <c r="F421" s="63"/>
      <c r="G421" s="64"/>
      <c r="H421" s="20" t="s">
        <v>170</v>
      </c>
      <c r="I421" s="21"/>
      <c r="J421" s="12">
        <v>16279</v>
      </c>
      <c r="K421" s="12">
        <f>ROUND(J421/100*(100-Содержание!$O$10),2)</f>
        <v>16279</v>
      </c>
    </row>
    <row r="422" spans="2:11">
      <c r="B422" s="62"/>
      <c r="C422" s="63"/>
      <c r="D422" s="63"/>
      <c r="E422" s="63"/>
      <c r="F422" s="63"/>
      <c r="G422" s="64"/>
      <c r="H422" s="20" t="s">
        <v>63</v>
      </c>
      <c r="I422" s="21"/>
      <c r="J422" s="12">
        <v>18497</v>
      </c>
      <c r="K422" s="12">
        <f>ROUND(J422/100*(100-Содержание!$O$10),2)</f>
        <v>18497</v>
      </c>
    </row>
    <row r="423" spans="2:11">
      <c r="B423" s="62"/>
      <c r="C423" s="63"/>
      <c r="D423" s="63"/>
      <c r="E423" s="63"/>
      <c r="F423" s="63"/>
      <c r="G423" s="64"/>
      <c r="H423" s="20" t="s">
        <v>98</v>
      </c>
      <c r="I423" s="21"/>
      <c r="J423" s="12">
        <v>12240</v>
      </c>
      <c r="K423" s="12">
        <f>ROUND(J423/100*(100-Содержание!$O$10),2)</f>
        <v>12240</v>
      </c>
    </row>
    <row r="424" spans="2:11">
      <c r="B424" s="62"/>
      <c r="C424" s="63"/>
      <c r="D424" s="63"/>
      <c r="E424" s="63"/>
      <c r="F424" s="63"/>
      <c r="G424" s="64"/>
      <c r="H424" s="20" t="s">
        <v>68</v>
      </c>
      <c r="I424" s="21"/>
      <c r="J424" s="12">
        <v>18497</v>
      </c>
      <c r="K424" s="12">
        <f>ROUND(J424/100*(100-Содержание!$O$10),2)</f>
        <v>18497</v>
      </c>
    </row>
    <row r="425" spans="2:11">
      <c r="B425" s="62"/>
      <c r="C425" s="63"/>
      <c r="D425" s="63"/>
      <c r="E425" s="63"/>
      <c r="F425" s="63"/>
      <c r="G425" s="64"/>
      <c r="H425" s="20" t="s">
        <v>72</v>
      </c>
      <c r="I425" s="21"/>
      <c r="J425" s="12">
        <v>18497</v>
      </c>
      <c r="K425" s="12">
        <f>ROUND(J425/100*(100-Содержание!$O$10),2)</f>
        <v>18497</v>
      </c>
    </row>
    <row r="426" spans="2:11">
      <c r="B426" s="62"/>
      <c r="C426" s="63"/>
      <c r="D426" s="63"/>
      <c r="E426" s="63"/>
      <c r="F426" s="63"/>
      <c r="G426" s="64"/>
      <c r="H426" s="20" t="s">
        <v>104</v>
      </c>
      <c r="I426" s="21"/>
      <c r="J426" s="12">
        <v>12240</v>
      </c>
      <c r="K426" s="12">
        <f>ROUND(J426/100*(100-Содержание!$O$10),2)</f>
        <v>12240</v>
      </c>
    </row>
    <row r="427" spans="2:11">
      <c r="B427" s="62"/>
      <c r="C427" s="63"/>
      <c r="D427" s="63"/>
      <c r="E427" s="63"/>
      <c r="F427" s="63"/>
      <c r="G427" s="64"/>
      <c r="H427" s="20" t="s">
        <v>76</v>
      </c>
      <c r="I427" s="21"/>
      <c r="J427" s="12">
        <v>18497</v>
      </c>
      <c r="K427" s="12">
        <f>ROUND(J427/100*(100-Содержание!$O$10),2)</f>
        <v>18497</v>
      </c>
    </row>
    <row r="428" spans="2:11">
      <c r="B428" s="27"/>
      <c r="C428" s="28"/>
      <c r="D428" s="28"/>
      <c r="E428" s="28"/>
      <c r="F428" s="28"/>
      <c r="G428" s="29"/>
      <c r="H428" s="20" t="s">
        <v>107</v>
      </c>
      <c r="I428" s="21"/>
      <c r="J428" s="12">
        <v>12240</v>
      </c>
      <c r="K428" s="12">
        <f>ROUND(J428/100*(100-Содержание!$O$10),2)</f>
        <v>12240</v>
      </c>
    </row>
    <row r="429" spans="2:11">
      <c r="B429" s="24" t="s">
        <v>194</v>
      </c>
      <c r="C429" s="25"/>
      <c r="D429" s="25"/>
      <c r="E429" s="25"/>
      <c r="F429" s="25"/>
      <c r="G429" s="26"/>
      <c r="H429" s="20">
        <v>125</v>
      </c>
      <c r="I429" s="21"/>
      <c r="J429" s="12">
        <v>18497</v>
      </c>
      <c r="K429" s="12">
        <f>ROUND(J429/100*(100-Содержание!$O$10),2)</f>
        <v>18497</v>
      </c>
    </row>
    <row r="430" spans="2:11">
      <c r="B430" s="62"/>
      <c r="C430" s="63"/>
      <c r="D430" s="63"/>
      <c r="E430" s="63"/>
      <c r="F430" s="63"/>
      <c r="G430" s="64"/>
      <c r="H430" s="20" t="s">
        <v>83</v>
      </c>
      <c r="I430" s="21"/>
      <c r="J430" s="12">
        <v>12240</v>
      </c>
      <c r="K430" s="12">
        <f>ROUND(J430/100*(100-Содержание!$O$10),2)</f>
        <v>12240</v>
      </c>
    </row>
    <row r="431" spans="2:11">
      <c r="B431" s="62"/>
      <c r="C431" s="63"/>
      <c r="D431" s="63"/>
      <c r="E431" s="63"/>
      <c r="F431" s="63"/>
      <c r="G431" s="64"/>
      <c r="H431" s="20">
        <v>190</v>
      </c>
      <c r="I431" s="21"/>
      <c r="J431" s="12">
        <v>18497</v>
      </c>
      <c r="K431" s="12">
        <f>ROUND(J431/100*(100-Содержание!$O$10),2)</f>
        <v>18497</v>
      </c>
    </row>
    <row r="432" spans="2:11">
      <c r="B432" s="62"/>
      <c r="C432" s="63"/>
      <c r="D432" s="63"/>
      <c r="E432" s="63"/>
      <c r="F432" s="63"/>
      <c r="G432" s="64"/>
      <c r="H432" s="20" t="s">
        <v>86</v>
      </c>
      <c r="I432" s="21"/>
      <c r="J432" s="12">
        <v>12240</v>
      </c>
      <c r="K432" s="12">
        <f>ROUND(J432/100*(100-Содержание!$O$10),2)</f>
        <v>12240</v>
      </c>
    </row>
    <row r="433" spans="2:11">
      <c r="B433" s="62"/>
      <c r="C433" s="63"/>
      <c r="D433" s="63"/>
      <c r="E433" s="63"/>
      <c r="F433" s="63"/>
      <c r="G433" s="64"/>
      <c r="H433" s="20">
        <v>250</v>
      </c>
      <c r="I433" s="21"/>
      <c r="J433" s="12">
        <v>18497</v>
      </c>
      <c r="K433" s="12">
        <f>ROUND(J433/100*(100-Содержание!$O$10),2)</f>
        <v>18497</v>
      </c>
    </row>
    <row r="434" spans="2:11">
      <c r="B434" s="62"/>
      <c r="C434" s="63"/>
      <c r="D434" s="63"/>
      <c r="E434" s="63"/>
      <c r="F434" s="63"/>
      <c r="G434" s="64"/>
      <c r="H434" s="20" t="s">
        <v>89</v>
      </c>
      <c r="I434" s="21"/>
      <c r="J434" s="12">
        <v>12240</v>
      </c>
      <c r="K434" s="12">
        <f>ROUND(J434/100*(100-Содержание!$O$10),2)</f>
        <v>12240</v>
      </c>
    </row>
    <row r="435" spans="2:11">
      <c r="B435" s="62"/>
      <c r="C435" s="63"/>
      <c r="D435" s="63"/>
      <c r="E435" s="63"/>
      <c r="F435" s="63"/>
      <c r="G435" s="64"/>
      <c r="H435" s="20">
        <v>320</v>
      </c>
      <c r="I435" s="21"/>
      <c r="J435" s="12">
        <v>18497</v>
      </c>
      <c r="K435" s="12">
        <f>ROUND(J435/100*(100-Содержание!$O$10),2)</f>
        <v>18497</v>
      </c>
    </row>
    <row r="436" spans="2:11">
      <c r="B436" s="62"/>
      <c r="C436" s="63"/>
      <c r="D436" s="63"/>
      <c r="E436" s="63"/>
      <c r="F436" s="63"/>
      <c r="G436" s="64"/>
      <c r="H436" s="20" t="s">
        <v>92</v>
      </c>
      <c r="I436" s="21"/>
      <c r="J436" s="12">
        <v>12240</v>
      </c>
      <c r="K436" s="12">
        <f>ROUND(J436/100*(100-Содержание!$O$10),2)</f>
        <v>12240</v>
      </c>
    </row>
    <row r="437" spans="2:11">
      <c r="B437" s="62"/>
      <c r="C437" s="63"/>
      <c r="D437" s="63"/>
      <c r="E437" s="63"/>
      <c r="F437" s="63"/>
      <c r="G437" s="64"/>
      <c r="H437" s="20">
        <v>375</v>
      </c>
      <c r="I437" s="21"/>
      <c r="J437" s="12">
        <v>18497</v>
      </c>
      <c r="K437" s="12">
        <f>ROUND(J437/100*(100-Содержание!$O$10),2)</f>
        <v>18497</v>
      </c>
    </row>
    <row r="438" spans="2:11">
      <c r="B438" s="62"/>
      <c r="C438" s="63"/>
      <c r="D438" s="63"/>
      <c r="E438" s="63"/>
      <c r="F438" s="63"/>
      <c r="G438" s="64"/>
      <c r="H438" s="20" t="s">
        <v>95</v>
      </c>
      <c r="I438" s="21"/>
      <c r="J438" s="12">
        <v>12240</v>
      </c>
      <c r="K438" s="12">
        <f>ROUND(J438/100*(100-Содержание!$O$10),2)</f>
        <v>12240</v>
      </c>
    </row>
    <row r="439" spans="2:11">
      <c r="B439" s="62"/>
      <c r="C439" s="63"/>
      <c r="D439" s="63"/>
      <c r="E439" s="63"/>
      <c r="F439" s="63"/>
      <c r="G439" s="64"/>
      <c r="H439" s="20" t="s">
        <v>63</v>
      </c>
      <c r="I439" s="21"/>
      <c r="J439" s="12">
        <v>18497</v>
      </c>
      <c r="K439" s="12">
        <f>ROUND(J439/100*(100-Содержание!$O$10),2)</f>
        <v>18497</v>
      </c>
    </row>
    <row r="440" spans="2:11">
      <c r="B440" s="62"/>
      <c r="C440" s="63"/>
      <c r="D440" s="63"/>
      <c r="E440" s="63"/>
      <c r="F440" s="63"/>
      <c r="G440" s="64"/>
      <c r="H440" s="20" t="s">
        <v>98</v>
      </c>
      <c r="I440" s="21"/>
      <c r="J440" s="12">
        <v>12240</v>
      </c>
      <c r="K440" s="12">
        <f>ROUND(J440/100*(100-Содержание!$O$10),2)</f>
        <v>12240</v>
      </c>
    </row>
    <row r="441" spans="2:11">
      <c r="B441" s="62"/>
      <c r="C441" s="63"/>
      <c r="D441" s="63"/>
      <c r="E441" s="63"/>
      <c r="F441" s="63"/>
      <c r="G441" s="64"/>
      <c r="H441" s="20" t="s">
        <v>68</v>
      </c>
      <c r="I441" s="21"/>
      <c r="J441" s="12">
        <v>18497</v>
      </c>
      <c r="K441" s="12">
        <f>ROUND(J441/100*(100-Содержание!$O$10),2)</f>
        <v>18497</v>
      </c>
    </row>
    <row r="442" spans="2:11">
      <c r="B442" s="62"/>
      <c r="C442" s="63"/>
      <c r="D442" s="63"/>
      <c r="E442" s="63"/>
      <c r="F442" s="63"/>
      <c r="G442" s="64"/>
      <c r="H442" s="20" t="s">
        <v>72</v>
      </c>
      <c r="I442" s="21"/>
      <c r="J442" s="12">
        <v>18497</v>
      </c>
      <c r="K442" s="12">
        <f>ROUND(J442/100*(100-Содержание!$O$10),2)</f>
        <v>18497</v>
      </c>
    </row>
    <row r="443" spans="2:11">
      <c r="B443" s="62"/>
      <c r="C443" s="63"/>
      <c r="D443" s="63"/>
      <c r="E443" s="63"/>
      <c r="F443" s="63"/>
      <c r="G443" s="64"/>
      <c r="H443" s="20" t="s">
        <v>104</v>
      </c>
      <c r="I443" s="21"/>
      <c r="J443" s="12">
        <v>12240</v>
      </c>
      <c r="K443" s="12">
        <f>ROUND(J443/100*(100-Содержание!$O$10),2)</f>
        <v>12240</v>
      </c>
    </row>
    <row r="444" spans="2:11">
      <c r="B444" s="62"/>
      <c r="C444" s="63"/>
      <c r="D444" s="63"/>
      <c r="E444" s="63"/>
      <c r="F444" s="63"/>
      <c r="G444" s="64"/>
      <c r="H444" s="20" t="s">
        <v>76</v>
      </c>
      <c r="I444" s="21"/>
      <c r="J444" s="12">
        <v>18497</v>
      </c>
      <c r="K444" s="12">
        <f>ROUND(J444/100*(100-Содержание!$O$10),2)</f>
        <v>18497</v>
      </c>
    </row>
    <row r="445" spans="2:11">
      <c r="B445" s="27"/>
      <c r="C445" s="28"/>
      <c r="D445" s="28"/>
      <c r="E445" s="28"/>
      <c r="F445" s="28"/>
      <c r="G445" s="29"/>
      <c r="H445" s="20" t="s">
        <v>107</v>
      </c>
      <c r="I445" s="21"/>
      <c r="J445" s="12">
        <v>12240</v>
      </c>
      <c r="K445" s="12">
        <f>ROUND(J445/100*(100-Содержание!$O$10),2)</f>
        <v>12240</v>
      </c>
    </row>
    <row r="446" spans="2:11">
      <c r="B446" s="17" t="s">
        <v>195</v>
      </c>
      <c r="C446" s="18"/>
      <c r="D446" s="18"/>
      <c r="E446" s="18"/>
      <c r="F446" s="18"/>
      <c r="G446" s="19"/>
      <c r="H446" s="20" t="s">
        <v>178</v>
      </c>
      <c r="I446" s="21"/>
      <c r="J446" s="12">
        <v>4669</v>
      </c>
      <c r="K446" s="12">
        <f>ROUND(J446/100*(100-Содержание!$O$10),2)</f>
        <v>4669</v>
      </c>
    </row>
    <row r="447" spans="2:11">
      <c r="B447" s="17" t="s">
        <v>196</v>
      </c>
      <c r="C447" s="18"/>
      <c r="D447" s="18"/>
      <c r="E447" s="18"/>
      <c r="F447" s="18"/>
      <c r="G447" s="19"/>
      <c r="H447" s="20" t="s">
        <v>178</v>
      </c>
      <c r="I447" s="21"/>
      <c r="J447" s="12">
        <v>2821</v>
      </c>
      <c r="K447" s="12">
        <f>ROUND(J447/100*(100-Содержание!$O$10),2)</f>
        <v>2821</v>
      </c>
    </row>
    <row r="448" spans="2:11">
      <c r="B448" s="17" t="s">
        <v>197</v>
      </c>
      <c r="C448" s="18"/>
      <c r="D448" s="18"/>
      <c r="E448" s="18"/>
      <c r="F448" s="18"/>
      <c r="G448" s="19"/>
      <c r="H448" s="20" t="s">
        <v>178</v>
      </c>
      <c r="I448" s="21"/>
      <c r="J448" s="12">
        <v>9269</v>
      </c>
      <c r="K448" s="12">
        <f>ROUND(J448/100*(100-Содержание!$O$10),2)</f>
        <v>9269</v>
      </c>
    </row>
    <row r="449" spans="2:11">
      <c r="B449" s="17" t="s">
        <v>198</v>
      </c>
      <c r="C449" s="18"/>
      <c r="D449" s="18"/>
      <c r="E449" s="18"/>
      <c r="F449" s="18"/>
      <c r="G449" s="19"/>
      <c r="H449" s="20" t="s">
        <v>178</v>
      </c>
      <c r="I449" s="21"/>
      <c r="J449" s="12">
        <v>9416</v>
      </c>
      <c r="K449" s="12">
        <f>ROUND(J449/100*(100-Содержание!$O$10),2)</f>
        <v>9416</v>
      </c>
    </row>
    <row r="450" spans="2:11">
      <c r="B450" s="17" t="s">
        <v>199</v>
      </c>
      <c r="C450" s="18"/>
      <c r="D450" s="18"/>
      <c r="E450" s="18"/>
      <c r="F450" s="18"/>
      <c r="G450" s="19"/>
      <c r="H450" s="20" t="s">
        <v>178</v>
      </c>
      <c r="I450" s="21"/>
      <c r="J450" s="12">
        <v>17743</v>
      </c>
      <c r="K450" s="12">
        <f>ROUND(J450/100*(100-Содержание!$O$10),2)</f>
        <v>17743</v>
      </c>
    </row>
    <row r="451" spans="2:11">
      <c r="B451" s="17" t="s">
        <v>206</v>
      </c>
      <c r="C451" s="18"/>
      <c r="D451" s="18"/>
      <c r="E451" s="18"/>
      <c r="F451" s="18"/>
      <c r="G451" s="19"/>
      <c r="H451" s="20" t="s">
        <v>178</v>
      </c>
      <c r="I451" s="21"/>
      <c r="J451" s="12">
        <v>12030</v>
      </c>
      <c r="K451" s="12">
        <f>ROUND(J451/100*(100-Содержание!$O$10),2)</f>
        <v>12030</v>
      </c>
    </row>
    <row r="452" spans="2:11">
      <c r="B452" s="17" t="s">
        <v>201</v>
      </c>
      <c r="C452" s="18"/>
      <c r="D452" s="18"/>
      <c r="E452" s="18"/>
      <c r="F452" s="18"/>
      <c r="G452" s="19"/>
      <c r="H452" s="20" t="s">
        <v>178</v>
      </c>
      <c r="I452" s="21"/>
      <c r="J452" s="12">
        <v>12030</v>
      </c>
      <c r="K452" s="12">
        <f>ROUND(J452/100*(100-Содержание!$O$10),2)</f>
        <v>12030</v>
      </c>
    </row>
    <row r="453" spans="2:11">
      <c r="B453" s="24" t="s">
        <v>202</v>
      </c>
      <c r="C453" s="25"/>
      <c r="D453" s="25"/>
      <c r="E453" s="25"/>
      <c r="F453" s="25"/>
      <c r="G453" s="26"/>
      <c r="H453" s="30" t="s">
        <v>178</v>
      </c>
      <c r="I453" s="31"/>
      <c r="J453" s="34">
        <v>25412</v>
      </c>
      <c r="K453" s="34">
        <f>ROUND(J453/100*(100-Содержание!$O$10),2)</f>
        <v>25412</v>
      </c>
    </row>
    <row r="454" spans="2:11">
      <c r="B454" s="27"/>
      <c r="C454" s="28"/>
      <c r="D454" s="28"/>
      <c r="E454" s="28"/>
      <c r="F454" s="28"/>
      <c r="G454" s="29"/>
      <c r="H454" s="32"/>
      <c r="I454" s="33"/>
      <c r="J454" s="35"/>
      <c r="K454" s="35"/>
    </row>
    <row r="455" spans="2:11">
      <c r="B455" s="17" t="s">
        <v>203</v>
      </c>
      <c r="C455" s="18"/>
      <c r="D455" s="18"/>
      <c r="E455" s="18"/>
      <c r="F455" s="18"/>
      <c r="G455" s="19"/>
      <c r="H455" s="20" t="s">
        <v>178</v>
      </c>
      <c r="I455" s="21"/>
      <c r="J455" s="12">
        <v>25412</v>
      </c>
      <c r="K455" s="12">
        <f>ROUND(J455/100*(100-Содержание!$O$10),2)</f>
        <v>25412</v>
      </c>
    </row>
    <row r="456" spans="2:11">
      <c r="B456" s="44" t="s">
        <v>174</v>
      </c>
      <c r="C456" s="45"/>
      <c r="D456" s="45"/>
      <c r="E456" s="45"/>
      <c r="F456" s="45"/>
      <c r="G456" s="46"/>
      <c r="H456" s="44" t="s">
        <v>175</v>
      </c>
      <c r="I456" s="46"/>
      <c r="J456" s="53" t="s">
        <v>35</v>
      </c>
      <c r="K456" s="53" t="str">
        <f>CONCATENATE("Цена с учетом скидки ",Содержание!$O$10,"%")</f>
        <v>Цена с учетом скидки 0%</v>
      </c>
    </row>
    <row r="457" spans="2:11">
      <c r="B457" s="47"/>
      <c r="C457" s="48"/>
      <c r="D457" s="48"/>
      <c r="E457" s="48"/>
      <c r="F457" s="48"/>
      <c r="G457" s="49"/>
      <c r="H457" s="47"/>
      <c r="I457" s="49"/>
      <c r="J457" s="54"/>
      <c r="K457" s="54"/>
    </row>
    <row r="458" spans="2:11">
      <c r="B458" s="50"/>
      <c r="C458" s="51"/>
      <c r="D458" s="51"/>
      <c r="E458" s="51"/>
      <c r="F458" s="51"/>
      <c r="G458" s="52"/>
      <c r="H458" s="50"/>
      <c r="I458" s="52"/>
      <c r="J458" s="55"/>
      <c r="K458" s="55"/>
    </row>
    <row r="459" spans="2:11">
      <c r="B459" s="61" t="s">
        <v>205</v>
      </c>
      <c r="C459" s="61"/>
      <c r="D459" s="61"/>
      <c r="E459" s="61"/>
      <c r="F459" s="61"/>
      <c r="G459" s="61"/>
      <c r="H459" s="61"/>
      <c r="I459" s="61"/>
      <c r="J459" s="61"/>
      <c r="K459" s="61"/>
    </row>
    <row r="460" spans="2:11">
      <c r="B460" s="17" t="s">
        <v>204</v>
      </c>
      <c r="C460" s="18"/>
      <c r="D460" s="18"/>
      <c r="E460" s="18"/>
      <c r="F460" s="18"/>
      <c r="G460" s="19"/>
      <c r="H460" s="20" t="s">
        <v>178</v>
      </c>
      <c r="I460" s="21"/>
      <c r="J460" s="12">
        <v>2821</v>
      </c>
      <c r="K460" s="12">
        <f>ROUND(J460/100*(100-Содержание!$O$10),2)</f>
        <v>2821</v>
      </c>
    </row>
    <row r="461" spans="2:11">
      <c r="B461" s="61" t="s">
        <v>207</v>
      </c>
      <c r="C461" s="61"/>
      <c r="D461" s="61"/>
      <c r="E461" s="61"/>
      <c r="F461" s="61"/>
      <c r="G461" s="61"/>
      <c r="H461" s="61"/>
      <c r="I461" s="61"/>
      <c r="J461" s="61"/>
      <c r="K461" s="61"/>
    </row>
    <row r="462" spans="2:11">
      <c r="B462" s="24" t="s">
        <v>207</v>
      </c>
      <c r="C462" s="25"/>
      <c r="D462" s="25"/>
      <c r="E462" s="25"/>
      <c r="F462" s="25"/>
      <c r="G462" s="26"/>
      <c r="H462" s="20">
        <v>125</v>
      </c>
      <c r="I462" s="21"/>
      <c r="J462" s="12">
        <v>5376</v>
      </c>
      <c r="K462" s="12">
        <f>ROUND(J462/100*(100-Содержание!$O$10),2)</f>
        <v>5376</v>
      </c>
    </row>
    <row r="463" spans="2:11">
      <c r="B463" s="62"/>
      <c r="C463" s="63"/>
      <c r="D463" s="63"/>
      <c r="E463" s="63"/>
      <c r="F463" s="63"/>
      <c r="G463" s="64"/>
      <c r="H463" s="20" t="s">
        <v>83</v>
      </c>
      <c r="I463" s="21"/>
      <c r="J463" s="12">
        <v>5376</v>
      </c>
      <c r="K463" s="12">
        <f>ROUND(J463/100*(100-Содержание!$O$10),2)</f>
        <v>5376</v>
      </c>
    </row>
    <row r="464" spans="2:11">
      <c r="B464" s="62"/>
      <c r="C464" s="63"/>
      <c r="D464" s="63"/>
      <c r="E464" s="63"/>
      <c r="F464" s="63"/>
      <c r="G464" s="64"/>
      <c r="H464" s="20">
        <v>190</v>
      </c>
      <c r="I464" s="21"/>
      <c r="J464" s="12">
        <v>6828</v>
      </c>
      <c r="K464" s="12">
        <f>ROUND(J464/100*(100-Содержание!$O$10),2)</f>
        <v>6828</v>
      </c>
    </row>
    <row r="465" spans="2:11">
      <c r="B465" s="62"/>
      <c r="C465" s="63"/>
      <c r="D465" s="63"/>
      <c r="E465" s="63"/>
      <c r="F465" s="63"/>
      <c r="G465" s="64"/>
      <c r="H465" s="20" t="s">
        <v>86</v>
      </c>
      <c r="I465" s="21"/>
      <c r="J465" s="12">
        <v>6828</v>
      </c>
      <c r="K465" s="12">
        <f>ROUND(J465/100*(100-Содержание!$O$10),2)</f>
        <v>6828</v>
      </c>
    </row>
    <row r="466" spans="2:11">
      <c r="B466" s="62"/>
      <c r="C466" s="63"/>
      <c r="D466" s="63"/>
      <c r="E466" s="63"/>
      <c r="F466" s="63"/>
      <c r="G466" s="64"/>
      <c r="H466" s="20">
        <v>250</v>
      </c>
      <c r="I466" s="21"/>
      <c r="J466" s="12">
        <v>8315</v>
      </c>
      <c r="K466" s="12">
        <f>ROUND(J466/100*(100-Содержание!$O$10),2)</f>
        <v>8315</v>
      </c>
    </row>
    <row r="467" spans="2:11">
      <c r="B467" s="62"/>
      <c r="C467" s="63"/>
      <c r="D467" s="63"/>
      <c r="E467" s="63"/>
      <c r="F467" s="63"/>
      <c r="G467" s="64"/>
      <c r="H467" s="20" t="s">
        <v>89</v>
      </c>
      <c r="I467" s="21"/>
      <c r="J467" s="12">
        <v>8315</v>
      </c>
      <c r="K467" s="12">
        <f>ROUND(J467/100*(100-Содержание!$O$10),2)</f>
        <v>8315</v>
      </c>
    </row>
    <row r="468" spans="2:11">
      <c r="B468" s="62"/>
      <c r="C468" s="63"/>
      <c r="D468" s="63"/>
      <c r="E468" s="63"/>
      <c r="F468" s="63"/>
      <c r="G468" s="64"/>
      <c r="H468" s="20">
        <v>320</v>
      </c>
      <c r="I468" s="21"/>
      <c r="J468" s="12">
        <v>11820</v>
      </c>
      <c r="K468" s="12">
        <f>ROUND(J468/100*(100-Содержание!$O$10),2)</f>
        <v>11820</v>
      </c>
    </row>
    <row r="469" spans="2:11">
      <c r="B469" s="62"/>
      <c r="C469" s="63"/>
      <c r="D469" s="63"/>
      <c r="E469" s="63"/>
      <c r="F469" s="63"/>
      <c r="G469" s="64"/>
      <c r="H469" s="20" t="s">
        <v>92</v>
      </c>
      <c r="I469" s="21"/>
      <c r="J469" s="12">
        <v>11820</v>
      </c>
      <c r="K469" s="12">
        <f>ROUND(J469/100*(100-Содержание!$O$10),2)</f>
        <v>11820</v>
      </c>
    </row>
    <row r="470" spans="2:11">
      <c r="B470" s="62"/>
      <c r="C470" s="63"/>
      <c r="D470" s="63"/>
      <c r="E470" s="63"/>
      <c r="F470" s="63"/>
      <c r="G470" s="64"/>
      <c r="H470" s="20">
        <v>375</v>
      </c>
      <c r="I470" s="21"/>
      <c r="J470" s="12">
        <v>11820</v>
      </c>
      <c r="K470" s="12">
        <f>ROUND(J470/100*(100-Содержание!$O$10),2)</f>
        <v>11820</v>
      </c>
    </row>
    <row r="471" spans="2:11">
      <c r="B471" s="62"/>
      <c r="C471" s="63"/>
      <c r="D471" s="63"/>
      <c r="E471" s="63"/>
      <c r="F471" s="63"/>
      <c r="G471" s="64"/>
      <c r="H471" s="20" t="s">
        <v>95</v>
      </c>
      <c r="I471" s="21"/>
      <c r="J471" s="12">
        <v>11820</v>
      </c>
      <c r="K471" s="12">
        <f>ROUND(J471/100*(100-Содержание!$O$10),2)</f>
        <v>11820</v>
      </c>
    </row>
    <row r="472" spans="2:11">
      <c r="B472" s="62"/>
      <c r="C472" s="63"/>
      <c r="D472" s="63"/>
      <c r="E472" s="63"/>
      <c r="F472" s="63"/>
      <c r="G472" s="64"/>
      <c r="H472" s="20" t="s">
        <v>63</v>
      </c>
      <c r="I472" s="21"/>
      <c r="J472" s="12">
        <v>4215</v>
      </c>
      <c r="K472" s="12">
        <f>ROUND(J472/100*(100-Содержание!$O$10),2)</f>
        <v>4215</v>
      </c>
    </row>
    <row r="473" spans="2:11">
      <c r="B473" s="62"/>
      <c r="C473" s="63"/>
      <c r="D473" s="63"/>
      <c r="E473" s="63"/>
      <c r="F473" s="63"/>
      <c r="G473" s="64"/>
      <c r="H473" s="20" t="s">
        <v>98</v>
      </c>
      <c r="I473" s="21"/>
      <c r="J473" s="12">
        <v>8315</v>
      </c>
      <c r="K473" s="12">
        <f>ROUND(J473/100*(100-Содержание!$O$10),2)</f>
        <v>8315</v>
      </c>
    </row>
    <row r="474" spans="2:11">
      <c r="B474" s="62"/>
      <c r="C474" s="63"/>
      <c r="D474" s="63"/>
      <c r="E474" s="63"/>
      <c r="F474" s="63"/>
      <c r="G474" s="64"/>
      <c r="H474" s="20" t="s">
        <v>68</v>
      </c>
      <c r="I474" s="21"/>
      <c r="J474" s="12">
        <v>5364</v>
      </c>
      <c r="K474" s="12">
        <f>ROUND(J474/100*(100-Содержание!$O$10),2)</f>
        <v>5364</v>
      </c>
    </row>
    <row r="475" spans="2:11">
      <c r="B475" s="62"/>
      <c r="C475" s="63"/>
      <c r="D475" s="63"/>
      <c r="E475" s="63"/>
      <c r="F475" s="63"/>
      <c r="G475" s="64"/>
      <c r="H475" s="20" t="s">
        <v>72</v>
      </c>
      <c r="I475" s="21"/>
      <c r="J475" s="12">
        <v>8315</v>
      </c>
      <c r="K475" s="12">
        <f>ROUND(J475/100*(100-Содержание!$O$10),2)</f>
        <v>8315</v>
      </c>
    </row>
    <row r="476" spans="2:11">
      <c r="B476" s="62"/>
      <c r="C476" s="63"/>
      <c r="D476" s="63"/>
      <c r="E476" s="63"/>
      <c r="F476" s="63"/>
      <c r="G476" s="64"/>
      <c r="H476" s="20" t="s">
        <v>104</v>
      </c>
      <c r="I476" s="21"/>
      <c r="J476" s="12">
        <v>8315</v>
      </c>
      <c r="K476" s="12">
        <f>ROUND(J476/100*(100-Содержание!$O$10),2)</f>
        <v>8315</v>
      </c>
    </row>
    <row r="477" spans="2:11">
      <c r="B477" s="62"/>
      <c r="C477" s="63"/>
      <c r="D477" s="63"/>
      <c r="E477" s="63"/>
      <c r="F477" s="63"/>
      <c r="G477" s="64"/>
      <c r="H477" s="20" t="s">
        <v>76</v>
      </c>
      <c r="I477" s="21"/>
      <c r="J477" s="12">
        <v>6828</v>
      </c>
      <c r="K477" s="12">
        <f>ROUND(J477/100*(100-Содержание!$O$10),2)</f>
        <v>6828</v>
      </c>
    </row>
    <row r="478" spans="2:11">
      <c r="B478" s="27"/>
      <c r="C478" s="28"/>
      <c r="D478" s="28"/>
      <c r="E478" s="28"/>
      <c r="F478" s="28"/>
      <c r="G478" s="29"/>
      <c r="H478" s="20" t="s">
        <v>107</v>
      </c>
      <c r="I478" s="21"/>
      <c r="J478" s="12">
        <v>6828</v>
      </c>
      <c r="K478" s="12">
        <f>ROUND(J478/100*(100-Содержание!$O$10),2)</f>
        <v>6828</v>
      </c>
    </row>
    <row r="479" spans="2:11">
      <c r="B479" s="61" t="s">
        <v>208</v>
      </c>
      <c r="C479" s="61"/>
      <c r="D479" s="61"/>
      <c r="E479" s="61"/>
      <c r="F479" s="61"/>
      <c r="G479" s="61"/>
      <c r="H479" s="61"/>
      <c r="I479" s="61"/>
      <c r="J479" s="61"/>
      <c r="K479" s="61"/>
    </row>
    <row r="480" spans="2:11">
      <c r="B480" s="24" t="s">
        <v>208</v>
      </c>
      <c r="C480" s="25"/>
      <c r="D480" s="25"/>
      <c r="E480" s="25"/>
      <c r="F480" s="25"/>
      <c r="G480" s="26"/>
      <c r="H480" s="20">
        <v>125</v>
      </c>
      <c r="I480" s="21"/>
      <c r="J480" s="12">
        <v>6848</v>
      </c>
      <c r="K480" s="12">
        <f>ROUND(J480/100*(100-Содержание!$O$10),2)</f>
        <v>6848</v>
      </c>
    </row>
    <row r="481" spans="2:11">
      <c r="B481" s="62"/>
      <c r="C481" s="63"/>
      <c r="D481" s="63"/>
      <c r="E481" s="63"/>
      <c r="F481" s="63"/>
      <c r="G481" s="64"/>
      <c r="H481" s="20">
        <v>190</v>
      </c>
      <c r="I481" s="21"/>
      <c r="J481" s="12">
        <v>10781</v>
      </c>
      <c r="K481" s="12">
        <f>ROUND(J481/100*(100-Содержание!$O$10),2)</f>
        <v>10781</v>
      </c>
    </row>
    <row r="482" spans="2:11">
      <c r="B482" s="62"/>
      <c r="C482" s="63"/>
      <c r="D482" s="63"/>
      <c r="E482" s="63"/>
      <c r="F482" s="63"/>
      <c r="G482" s="64"/>
      <c r="H482" s="20">
        <v>250</v>
      </c>
      <c r="I482" s="21"/>
      <c r="J482" s="12">
        <v>11417</v>
      </c>
      <c r="K482" s="12">
        <f>ROUND(J482/100*(100-Содержание!$O$10),2)</f>
        <v>11417</v>
      </c>
    </row>
    <row r="483" spans="2:11">
      <c r="B483" s="62"/>
      <c r="C483" s="63"/>
      <c r="D483" s="63"/>
      <c r="E483" s="63"/>
      <c r="F483" s="63"/>
      <c r="G483" s="64"/>
      <c r="H483" s="20">
        <v>320</v>
      </c>
      <c r="I483" s="21"/>
      <c r="J483" s="12">
        <v>15848</v>
      </c>
      <c r="K483" s="12">
        <f>ROUND(J483/100*(100-Содержание!$O$10),2)</f>
        <v>15848</v>
      </c>
    </row>
    <row r="484" spans="2:11">
      <c r="B484" s="62"/>
      <c r="C484" s="63"/>
      <c r="D484" s="63"/>
      <c r="E484" s="63"/>
      <c r="F484" s="63"/>
      <c r="G484" s="64"/>
      <c r="H484" s="20">
        <v>375</v>
      </c>
      <c r="I484" s="21"/>
      <c r="J484" s="12">
        <v>15848</v>
      </c>
      <c r="K484" s="12">
        <f>ROUND(J484/100*(100-Содержание!$O$10),2)</f>
        <v>15848</v>
      </c>
    </row>
    <row r="485" spans="2:11">
      <c r="B485" s="62"/>
      <c r="C485" s="63"/>
      <c r="D485" s="63"/>
      <c r="E485" s="63"/>
      <c r="F485" s="63"/>
      <c r="G485" s="64"/>
      <c r="H485" s="20" t="s">
        <v>63</v>
      </c>
      <c r="I485" s="21"/>
      <c r="J485" s="12">
        <v>5714</v>
      </c>
      <c r="K485" s="12">
        <f>ROUND(J485/100*(100-Содержание!$O$10),2)</f>
        <v>5714</v>
      </c>
    </row>
    <row r="486" spans="2:11">
      <c r="B486" s="62"/>
      <c r="C486" s="63"/>
      <c r="D486" s="63"/>
      <c r="E486" s="63"/>
      <c r="F486" s="63"/>
      <c r="G486" s="64"/>
      <c r="H486" s="20" t="s">
        <v>68</v>
      </c>
      <c r="I486" s="21"/>
      <c r="J486" s="12">
        <v>3376</v>
      </c>
      <c r="K486" s="12">
        <f>ROUND(J486/100*(100-Содержание!$O$10),2)</f>
        <v>3376</v>
      </c>
    </row>
    <row r="487" spans="2:11">
      <c r="B487" s="62"/>
      <c r="C487" s="63"/>
      <c r="D487" s="63"/>
      <c r="E487" s="63"/>
      <c r="F487" s="63"/>
      <c r="G487" s="64"/>
      <c r="H487" s="20" t="s">
        <v>72</v>
      </c>
      <c r="I487" s="21"/>
      <c r="J487" s="12">
        <v>11417</v>
      </c>
      <c r="K487" s="12">
        <f>ROUND(J487/100*(100-Содержание!$O$10),2)</f>
        <v>11417</v>
      </c>
    </row>
    <row r="488" spans="2:11">
      <c r="B488" s="27"/>
      <c r="C488" s="28"/>
      <c r="D488" s="28"/>
      <c r="E488" s="28"/>
      <c r="F488" s="28"/>
      <c r="G488" s="29"/>
      <c r="H488" s="20" t="s">
        <v>76</v>
      </c>
      <c r="I488" s="21"/>
      <c r="J488" s="12">
        <v>6748</v>
      </c>
      <c r="K488" s="12">
        <f>ROUND(J488/100*(100-Содержание!$O$10),2)</f>
        <v>6748</v>
      </c>
    </row>
    <row r="489" spans="2:11">
      <c r="B489" s="61" t="s">
        <v>209</v>
      </c>
      <c r="C489" s="61"/>
      <c r="D489" s="61"/>
      <c r="E489" s="61"/>
      <c r="F489" s="61"/>
      <c r="G489" s="61"/>
      <c r="H489" s="61"/>
      <c r="I489" s="61"/>
      <c r="J489" s="61"/>
      <c r="K489" s="61"/>
    </row>
    <row r="490" spans="2:11">
      <c r="B490" s="24" t="s">
        <v>210</v>
      </c>
      <c r="C490" s="25"/>
      <c r="D490" s="25"/>
      <c r="E490" s="25"/>
      <c r="F490" s="25"/>
      <c r="G490" s="26"/>
      <c r="H490" s="20">
        <v>125</v>
      </c>
      <c r="I490" s="21"/>
      <c r="J490" s="12">
        <v>6367</v>
      </c>
      <c r="K490" s="12">
        <f>ROUND(J490/100*(100-Содержание!$O$10),2)</f>
        <v>6367</v>
      </c>
    </row>
    <row r="491" spans="2:11">
      <c r="B491" s="62"/>
      <c r="C491" s="63"/>
      <c r="D491" s="63"/>
      <c r="E491" s="63"/>
      <c r="F491" s="63"/>
      <c r="G491" s="64"/>
      <c r="H491" s="20" t="s">
        <v>83</v>
      </c>
      <c r="I491" s="21"/>
      <c r="J491" s="12">
        <v>6367</v>
      </c>
      <c r="K491" s="12">
        <f>ROUND(J491/100*(100-Содержание!$O$10),2)</f>
        <v>6367</v>
      </c>
    </row>
    <row r="492" spans="2:11">
      <c r="B492" s="62"/>
      <c r="C492" s="63"/>
      <c r="D492" s="63"/>
      <c r="E492" s="63"/>
      <c r="F492" s="63"/>
      <c r="G492" s="64"/>
      <c r="H492" s="20" t="s">
        <v>144</v>
      </c>
      <c r="I492" s="21"/>
      <c r="J492" s="12">
        <v>6367</v>
      </c>
      <c r="K492" s="12">
        <f>ROUND(J492/100*(100-Содержание!$O$10),2)</f>
        <v>6367</v>
      </c>
    </row>
    <row r="493" spans="2:11">
      <c r="B493" s="62"/>
      <c r="C493" s="63"/>
      <c r="D493" s="63"/>
      <c r="E493" s="63"/>
      <c r="F493" s="63"/>
      <c r="G493" s="64"/>
      <c r="H493" s="20" t="s">
        <v>161</v>
      </c>
      <c r="I493" s="21"/>
      <c r="J493" s="12">
        <v>6367</v>
      </c>
      <c r="K493" s="12">
        <f>ROUND(J493/100*(100-Содержание!$O$10),2)</f>
        <v>6367</v>
      </c>
    </row>
    <row r="494" spans="2:11">
      <c r="B494" s="62"/>
      <c r="C494" s="63"/>
      <c r="D494" s="63"/>
      <c r="E494" s="63"/>
      <c r="F494" s="63"/>
      <c r="G494" s="64"/>
      <c r="H494" s="20" t="s">
        <v>150</v>
      </c>
      <c r="I494" s="21"/>
      <c r="J494" s="12">
        <v>6367</v>
      </c>
      <c r="K494" s="12">
        <f>ROUND(J494/100*(100-Содержание!$O$10),2)</f>
        <v>6367</v>
      </c>
    </row>
    <row r="495" spans="2:11">
      <c r="B495" s="62"/>
      <c r="C495" s="63"/>
      <c r="D495" s="63"/>
      <c r="E495" s="63"/>
      <c r="F495" s="63"/>
      <c r="G495" s="64"/>
      <c r="H495" s="20">
        <v>190</v>
      </c>
      <c r="I495" s="21"/>
      <c r="J495" s="12">
        <v>7209</v>
      </c>
      <c r="K495" s="12">
        <f>ROUND(J495/100*(100-Содержание!$O$10),2)</f>
        <v>7209</v>
      </c>
    </row>
    <row r="496" spans="2:11">
      <c r="B496" s="62"/>
      <c r="C496" s="63"/>
      <c r="D496" s="63"/>
      <c r="E496" s="63"/>
      <c r="F496" s="63"/>
      <c r="G496" s="64"/>
      <c r="H496" s="20" t="s">
        <v>86</v>
      </c>
      <c r="I496" s="21"/>
      <c r="J496" s="12">
        <v>7209</v>
      </c>
      <c r="K496" s="12">
        <f>ROUND(J496/100*(100-Содержание!$O$10),2)</f>
        <v>7209</v>
      </c>
    </row>
    <row r="497" spans="2:11">
      <c r="B497" s="62"/>
      <c r="C497" s="63"/>
      <c r="D497" s="63"/>
      <c r="E497" s="63"/>
      <c r="F497" s="63"/>
      <c r="G497" s="64"/>
      <c r="H497" s="20" t="s">
        <v>164</v>
      </c>
      <c r="I497" s="21"/>
      <c r="J497" s="12">
        <v>7209</v>
      </c>
      <c r="K497" s="12">
        <f>ROUND(J497/100*(100-Содержание!$O$10),2)</f>
        <v>7209</v>
      </c>
    </row>
    <row r="498" spans="2:11">
      <c r="B498" s="62"/>
      <c r="C498" s="63"/>
      <c r="D498" s="63"/>
      <c r="E498" s="63"/>
      <c r="F498" s="63"/>
      <c r="G498" s="64"/>
      <c r="H498" s="20">
        <v>250</v>
      </c>
      <c r="I498" s="21"/>
      <c r="J498" s="12">
        <v>12579</v>
      </c>
      <c r="K498" s="12">
        <f>ROUND(J498/100*(100-Содержание!$O$10),2)</f>
        <v>12579</v>
      </c>
    </row>
    <row r="499" spans="2:11">
      <c r="B499" s="62"/>
      <c r="C499" s="63"/>
      <c r="D499" s="63"/>
      <c r="E499" s="63"/>
      <c r="F499" s="63"/>
      <c r="G499" s="64"/>
      <c r="H499" s="20" t="s">
        <v>89</v>
      </c>
      <c r="I499" s="21"/>
      <c r="J499" s="12">
        <v>12579</v>
      </c>
      <c r="K499" s="12">
        <f>ROUND(J499/100*(100-Содержание!$O$10),2)</f>
        <v>12579</v>
      </c>
    </row>
    <row r="500" spans="2:11">
      <c r="B500" s="62"/>
      <c r="C500" s="63"/>
      <c r="D500" s="63"/>
      <c r="E500" s="63"/>
      <c r="F500" s="63"/>
      <c r="G500" s="64"/>
      <c r="H500" s="20" t="s">
        <v>167</v>
      </c>
      <c r="I500" s="21"/>
      <c r="J500" s="12">
        <v>12579</v>
      </c>
      <c r="K500" s="12">
        <f>ROUND(J500/100*(100-Содержание!$O$10),2)</f>
        <v>12579</v>
      </c>
    </row>
    <row r="501" spans="2:11">
      <c r="B501" s="62"/>
      <c r="C501" s="63"/>
      <c r="D501" s="63"/>
      <c r="E501" s="63"/>
      <c r="F501" s="63"/>
      <c r="G501" s="64"/>
      <c r="H501" s="20">
        <v>320</v>
      </c>
      <c r="I501" s="21"/>
      <c r="J501" s="12">
        <v>15736</v>
      </c>
      <c r="K501" s="12">
        <f>ROUND(J501/100*(100-Содержание!$O$10),2)</f>
        <v>15736</v>
      </c>
    </row>
    <row r="502" spans="2:11">
      <c r="B502" s="62"/>
      <c r="C502" s="63"/>
      <c r="D502" s="63"/>
      <c r="E502" s="63"/>
      <c r="F502" s="63"/>
      <c r="G502" s="64"/>
      <c r="H502" s="20" t="s">
        <v>92</v>
      </c>
      <c r="I502" s="21"/>
      <c r="J502" s="12">
        <v>15736</v>
      </c>
      <c r="K502" s="12">
        <f>ROUND(J502/100*(100-Содержание!$O$10),2)</f>
        <v>15736</v>
      </c>
    </row>
    <row r="503" spans="2:11">
      <c r="B503" s="62"/>
      <c r="C503" s="63"/>
      <c r="D503" s="63"/>
      <c r="E503" s="63"/>
      <c r="F503" s="63"/>
      <c r="G503" s="64"/>
      <c r="H503" s="20">
        <v>375</v>
      </c>
      <c r="I503" s="21"/>
      <c r="J503" s="12">
        <v>18795</v>
      </c>
      <c r="K503" s="12">
        <f>ROUND(J503/100*(100-Содержание!$O$10),2)</f>
        <v>18795</v>
      </c>
    </row>
    <row r="504" spans="2:11">
      <c r="B504" s="62"/>
      <c r="C504" s="63"/>
      <c r="D504" s="63"/>
      <c r="E504" s="63"/>
      <c r="F504" s="63"/>
      <c r="G504" s="64"/>
      <c r="H504" s="20" t="s">
        <v>95</v>
      </c>
      <c r="I504" s="21"/>
      <c r="J504" s="12">
        <v>18795</v>
      </c>
      <c r="K504" s="12">
        <f>ROUND(J504/100*(100-Содержание!$O$10),2)</f>
        <v>18795</v>
      </c>
    </row>
    <row r="505" spans="2:11">
      <c r="B505" s="62"/>
      <c r="C505" s="63"/>
      <c r="D505" s="63"/>
      <c r="E505" s="63"/>
      <c r="F505" s="63"/>
      <c r="G505" s="64"/>
      <c r="H505" s="20" t="s">
        <v>170</v>
      </c>
      <c r="I505" s="21"/>
      <c r="J505" s="12">
        <v>18795</v>
      </c>
      <c r="K505" s="12">
        <f>ROUND(J505/100*(100-Содержание!$O$10),2)</f>
        <v>18795</v>
      </c>
    </row>
    <row r="506" spans="2:11">
      <c r="B506" s="62"/>
      <c r="C506" s="63"/>
      <c r="D506" s="63"/>
      <c r="E506" s="63"/>
      <c r="F506" s="63"/>
      <c r="G506" s="64"/>
      <c r="H506" s="20" t="s">
        <v>68</v>
      </c>
      <c r="I506" s="21"/>
      <c r="J506" s="12">
        <v>3609</v>
      </c>
      <c r="K506" s="12">
        <f>ROUND(J506/100*(100-Содержание!$O$10),2)</f>
        <v>3609</v>
      </c>
    </row>
    <row r="507" spans="2:11">
      <c r="B507" s="62"/>
      <c r="C507" s="63"/>
      <c r="D507" s="63"/>
      <c r="E507" s="63"/>
      <c r="F507" s="63"/>
      <c r="G507" s="64"/>
      <c r="H507" s="20" t="s">
        <v>72</v>
      </c>
      <c r="I507" s="21"/>
      <c r="J507" s="12">
        <v>12579</v>
      </c>
      <c r="K507" s="12">
        <f>ROUND(J507/100*(100-Содержание!$O$10),2)</f>
        <v>12579</v>
      </c>
    </row>
    <row r="508" spans="2:11">
      <c r="B508" s="62"/>
      <c r="C508" s="63"/>
      <c r="D508" s="63"/>
      <c r="E508" s="63"/>
      <c r="F508" s="63"/>
      <c r="G508" s="64"/>
      <c r="H508" s="20" t="s">
        <v>104</v>
      </c>
      <c r="I508" s="21"/>
      <c r="J508" s="12">
        <v>12579</v>
      </c>
      <c r="K508" s="12">
        <f>ROUND(J508/100*(100-Содержание!$O$10),2)</f>
        <v>12579</v>
      </c>
    </row>
    <row r="509" spans="2:11">
      <c r="B509" s="62"/>
      <c r="C509" s="63"/>
      <c r="D509" s="63"/>
      <c r="E509" s="63"/>
      <c r="F509" s="63"/>
      <c r="G509" s="64"/>
      <c r="H509" s="20" t="s">
        <v>76</v>
      </c>
      <c r="I509" s="21"/>
      <c r="J509" s="12">
        <v>7209</v>
      </c>
      <c r="K509" s="12">
        <f>ROUND(J509/100*(100-Содержание!$O$10),2)</f>
        <v>7209</v>
      </c>
    </row>
    <row r="510" spans="2:11">
      <c r="B510" s="27"/>
      <c r="C510" s="28"/>
      <c r="D510" s="28"/>
      <c r="E510" s="28"/>
      <c r="F510" s="28"/>
      <c r="G510" s="29"/>
      <c r="H510" s="20" t="s">
        <v>107</v>
      </c>
      <c r="I510" s="21"/>
      <c r="J510" s="12">
        <v>7209</v>
      </c>
      <c r="K510" s="12">
        <f>ROUND(J510/100*(100-Содержание!$O$10),2)</f>
        <v>7209</v>
      </c>
    </row>
    <row r="511" spans="2:11">
      <c r="B511" s="36" t="s">
        <v>211</v>
      </c>
      <c r="C511" s="36"/>
      <c r="D511" s="36"/>
      <c r="E511" s="36"/>
      <c r="F511" s="36"/>
      <c r="G511" s="36"/>
      <c r="H511" s="36"/>
      <c r="I511" s="36"/>
      <c r="J511" s="36"/>
      <c r="K511" s="36"/>
    </row>
    <row r="512" spans="2:11">
      <c r="B512" s="11" t="s">
        <v>212</v>
      </c>
      <c r="C512" s="56" t="s">
        <v>213</v>
      </c>
      <c r="D512" s="57"/>
      <c r="E512" s="57"/>
      <c r="F512" s="57"/>
      <c r="G512" s="58"/>
      <c r="H512" s="59" t="s">
        <v>178</v>
      </c>
      <c r="I512" s="60"/>
      <c r="J512" s="12">
        <v>1317</v>
      </c>
      <c r="K512" s="12">
        <f>ROUND(J512/100*(100-Содержание!$O$10),2)</f>
        <v>1317</v>
      </c>
    </row>
    <row r="513" spans="2:11">
      <c r="B513" s="11" t="s">
        <v>214</v>
      </c>
      <c r="C513" s="17" t="s">
        <v>215</v>
      </c>
      <c r="D513" s="18"/>
      <c r="E513" s="18"/>
      <c r="F513" s="18"/>
      <c r="G513" s="19"/>
      <c r="H513" s="20" t="s">
        <v>178</v>
      </c>
      <c r="I513" s="21"/>
      <c r="J513" s="12">
        <v>1687</v>
      </c>
      <c r="K513" s="12">
        <f>ROUND(J513/100*(100-Содержание!$O$10),2)</f>
        <v>1687</v>
      </c>
    </row>
    <row r="514" spans="2:11">
      <c r="B514" s="11" t="s">
        <v>216</v>
      </c>
      <c r="C514" s="17" t="s">
        <v>217</v>
      </c>
      <c r="D514" s="18"/>
      <c r="E514" s="18"/>
      <c r="F514" s="18"/>
      <c r="G514" s="19"/>
      <c r="H514" s="20" t="s">
        <v>178</v>
      </c>
      <c r="I514" s="21"/>
      <c r="J514" s="12">
        <v>3101</v>
      </c>
      <c r="K514" s="12">
        <f>ROUND(J514/100*(100-Содержание!$O$10),2)</f>
        <v>3101</v>
      </c>
    </row>
    <row r="515" spans="2:11">
      <c r="B515" s="11" t="s">
        <v>218</v>
      </c>
      <c r="C515" s="17" t="s">
        <v>219</v>
      </c>
      <c r="D515" s="18"/>
      <c r="E515" s="18"/>
      <c r="F515" s="18"/>
      <c r="G515" s="19"/>
      <c r="H515" s="20" t="s">
        <v>178</v>
      </c>
      <c r="I515" s="21"/>
      <c r="J515" s="12">
        <v>5732</v>
      </c>
      <c r="K515" s="12">
        <f>ROUND(J515/100*(100-Содержание!$O$10),2)</f>
        <v>5732</v>
      </c>
    </row>
    <row r="516" spans="2:11">
      <c r="B516" s="11" t="s">
        <v>220</v>
      </c>
      <c r="C516" s="17" t="s">
        <v>221</v>
      </c>
      <c r="D516" s="18"/>
      <c r="E516" s="18"/>
      <c r="F516" s="18"/>
      <c r="G516" s="19"/>
      <c r="H516" s="20" t="s">
        <v>178</v>
      </c>
      <c r="I516" s="21"/>
      <c r="J516" s="12">
        <v>2288</v>
      </c>
      <c r="K516" s="12">
        <f>ROUND(J516/100*(100-Содержание!$O$10),2)</f>
        <v>2288</v>
      </c>
    </row>
    <row r="517" spans="2:11">
      <c r="B517" s="11" t="s">
        <v>222</v>
      </c>
      <c r="C517" s="17" t="s">
        <v>223</v>
      </c>
      <c r="D517" s="18"/>
      <c r="E517" s="18"/>
      <c r="F517" s="18"/>
      <c r="G517" s="19"/>
      <c r="H517" s="20" t="s">
        <v>178</v>
      </c>
      <c r="I517" s="21"/>
      <c r="J517" s="12">
        <v>7094</v>
      </c>
      <c r="K517" s="12">
        <f>ROUND(J517/100*(100-Содержание!$O$10),2)</f>
        <v>7094</v>
      </c>
    </row>
    <row r="518" spans="2:11">
      <c r="B518" s="22" t="s">
        <v>224</v>
      </c>
      <c r="C518" s="24" t="s">
        <v>225</v>
      </c>
      <c r="D518" s="25"/>
      <c r="E518" s="25"/>
      <c r="F518" s="25"/>
      <c r="G518" s="26"/>
      <c r="H518" s="30" t="s">
        <v>178</v>
      </c>
      <c r="I518" s="31"/>
      <c r="J518" s="34">
        <v>11623</v>
      </c>
      <c r="K518" s="34">
        <f>ROUND(J518/100*(100-Содержание!$O$10),2)</f>
        <v>11623</v>
      </c>
    </row>
    <row r="519" spans="2:11">
      <c r="B519" s="23"/>
      <c r="C519" s="27"/>
      <c r="D519" s="28"/>
      <c r="E519" s="28"/>
      <c r="F519" s="28"/>
      <c r="G519" s="29"/>
      <c r="H519" s="32"/>
      <c r="I519" s="33"/>
      <c r="J519" s="35"/>
      <c r="K519" s="35"/>
    </row>
    <row r="521" spans="2:11">
      <c r="B521" s="44" t="s">
        <v>174</v>
      </c>
      <c r="C521" s="45"/>
      <c r="D521" s="45"/>
      <c r="E521" s="45"/>
      <c r="F521" s="45"/>
      <c r="G521" s="46"/>
      <c r="H521" s="44" t="s">
        <v>175</v>
      </c>
      <c r="I521" s="46"/>
      <c r="J521" s="53" t="s">
        <v>35</v>
      </c>
      <c r="K521" s="53" t="str">
        <f>CONCATENATE("Цена с учетом скидки ",Содержание!$O$10,"%")</f>
        <v>Цена с учетом скидки 0%</v>
      </c>
    </row>
    <row r="522" spans="2:11">
      <c r="B522" s="47"/>
      <c r="C522" s="48"/>
      <c r="D522" s="48"/>
      <c r="E522" s="48"/>
      <c r="F522" s="48"/>
      <c r="G522" s="49"/>
      <c r="H522" s="47"/>
      <c r="I522" s="49"/>
      <c r="J522" s="54"/>
      <c r="K522" s="54"/>
    </row>
    <row r="523" spans="2:11">
      <c r="B523" s="50"/>
      <c r="C523" s="51"/>
      <c r="D523" s="51"/>
      <c r="E523" s="51"/>
      <c r="F523" s="51"/>
      <c r="G523" s="52"/>
      <c r="H523" s="50"/>
      <c r="I523" s="52"/>
      <c r="J523" s="55"/>
      <c r="K523" s="55"/>
    </row>
    <row r="524" spans="2:11">
      <c r="B524" s="36" t="s">
        <v>211</v>
      </c>
      <c r="C524" s="36"/>
      <c r="D524" s="36"/>
      <c r="E524" s="36"/>
      <c r="F524" s="36"/>
      <c r="G524" s="36"/>
      <c r="H524" s="36"/>
      <c r="I524" s="36"/>
      <c r="J524" s="36"/>
      <c r="K524" s="36"/>
    </row>
    <row r="525" spans="2:11">
      <c r="B525" s="37" t="s">
        <v>226</v>
      </c>
      <c r="C525" s="38" t="s">
        <v>227</v>
      </c>
      <c r="D525" s="39"/>
      <c r="E525" s="39"/>
      <c r="F525" s="39"/>
      <c r="G525" s="40"/>
      <c r="H525" s="41" t="s">
        <v>178</v>
      </c>
      <c r="I525" s="42"/>
      <c r="J525" s="43">
        <v>24576</v>
      </c>
      <c r="K525" s="43">
        <f>ROUND(J525/100*(100-Содержание!$O$10),2)</f>
        <v>24576</v>
      </c>
    </row>
    <row r="526" spans="2:11">
      <c r="B526" s="23"/>
      <c r="C526" s="27"/>
      <c r="D526" s="28"/>
      <c r="E526" s="28"/>
      <c r="F526" s="28"/>
      <c r="G526" s="29"/>
      <c r="H526" s="32"/>
      <c r="I526" s="33"/>
      <c r="J526" s="35"/>
      <c r="K526" s="35"/>
    </row>
    <row r="527" spans="2:11">
      <c r="B527" s="22" t="s">
        <v>228</v>
      </c>
      <c r="C527" s="24" t="s">
        <v>229</v>
      </c>
      <c r="D527" s="25"/>
      <c r="E527" s="25"/>
      <c r="F527" s="25"/>
      <c r="G527" s="26"/>
      <c r="H527" s="30" t="s">
        <v>178</v>
      </c>
      <c r="I527" s="31"/>
      <c r="J527" s="34">
        <v>4796</v>
      </c>
      <c r="K527" s="34">
        <f>ROUND(J527/100*(100-Содержание!$O$10),2)</f>
        <v>4796</v>
      </c>
    </row>
    <row r="528" spans="2:11">
      <c r="B528" s="23"/>
      <c r="C528" s="27"/>
      <c r="D528" s="28"/>
      <c r="E528" s="28"/>
      <c r="F528" s="28"/>
      <c r="G528" s="29"/>
      <c r="H528" s="32"/>
      <c r="I528" s="33"/>
      <c r="J528" s="35"/>
      <c r="K528" s="35"/>
    </row>
    <row r="529" spans="2:11">
      <c r="B529" s="22" t="s">
        <v>230</v>
      </c>
      <c r="C529" s="24" t="s">
        <v>231</v>
      </c>
      <c r="D529" s="25"/>
      <c r="E529" s="25"/>
      <c r="F529" s="25"/>
      <c r="G529" s="26"/>
      <c r="H529" s="30" t="s">
        <v>178</v>
      </c>
      <c r="I529" s="31"/>
      <c r="J529" s="34">
        <v>35657</v>
      </c>
      <c r="K529" s="34">
        <f>ROUND(J529/100*(100-Содержание!$O$10),2)</f>
        <v>35657</v>
      </c>
    </row>
    <row r="530" spans="2:11">
      <c r="B530" s="23"/>
      <c r="C530" s="27"/>
      <c r="D530" s="28"/>
      <c r="E530" s="28"/>
      <c r="F530" s="28"/>
      <c r="G530" s="29"/>
      <c r="H530" s="32"/>
      <c r="I530" s="33"/>
      <c r="J530" s="35"/>
      <c r="K530" s="35"/>
    </row>
    <row r="531" spans="2:11">
      <c r="B531" s="22" t="s">
        <v>232</v>
      </c>
      <c r="C531" s="24" t="s">
        <v>233</v>
      </c>
      <c r="D531" s="25"/>
      <c r="E531" s="25"/>
      <c r="F531" s="25"/>
      <c r="G531" s="26"/>
      <c r="H531" s="30" t="s">
        <v>178</v>
      </c>
      <c r="I531" s="31"/>
      <c r="J531" s="34">
        <v>9947</v>
      </c>
      <c r="K531" s="34">
        <f>ROUND(J531/100*(100-Содержание!$O$10),2)</f>
        <v>9947</v>
      </c>
    </row>
    <row r="532" spans="2:11">
      <c r="B532" s="23"/>
      <c r="C532" s="27"/>
      <c r="D532" s="28"/>
      <c r="E532" s="28"/>
      <c r="F532" s="28"/>
      <c r="G532" s="29"/>
      <c r="H532" s="32"/>
      <c r="I532" s="33"/>
      <c r="J532" s="35"/>
      <c r="K532" s="35"/>
    </row>
    <row r="533" spans="2:11">
      <c r="B533" s="11" t="s">
        <v>234</v>
      </c>
      <c r="C533" s="17" t="s">
        <v>235</v>
      </c>
      <c r="D533" s="18"/>
      <c r="E533" s="18"/>
      <c r="F533" s="18"/>
      <c r="G533" s="19"/>
      <c r="H533" s="20" t="s">
        <v>178</v>
      </c>
      <c r="I533" s="21"/>
      <c r="J533" s="12">
        <v>7828</v>
      </c>
      <c r="K533" s="12">
        <f>ROUND(J533/100*(100-Содержание!$O$10),2)</f>
        <v>7828</v>
      </c>
    </row>
    <row r="534" spans="2:11">
      <c r="B534" s="22" t="s">
        <v>236</v>
      </c>
      <c r="C534" s="24" t="s">
        <v>237</v>
      </c>
      <c r="D534" s="25"/>
      <c r="E534" s="25"/>
      <c r="F534" s="25"/>
      <c r="G534" s="26"/>
      <c r="H534" s="30" t="s">
        <v>178</v>
      </c>
      <c r="I534" s="31"/>
      <c r="J534" s="34">
        <v>4919</v>
      </c>
      <c r="K534" s="34">
        <f>ROUND(J534/100*(100-Содержание!$O$10),2)</f>
        <v>4919</v>
      </c>
    </row>
    <row r="535" spans="2:11">
      <c r="B535" s="23"/>
      <c r="C535" s="27"/>
      <c r="D535" s="28"/>
      <c r="E535" s="28"/>
      <c r="F535" s="28"/>
      <c r="G535" s="29"/>
      <c r="H535" s="32"/>
      <c r="I535" s="33"/>
      <c r="J535" s="35"/>
      <c r="K535" s="35"/>
    </row>
    <row r="536" spans="2:11">
      <c r="B536" s="22" t="s">
        <v>238</v>
      </c>
      <c r="C536" s="24" t="s">
        <v>239</v>
      </c>
      <c r="D536" s="25"/>
      <c r="E536" s="25"/>
      <c r="F536" s="25"/>
      <c r="G536" s="26"/>
      <c r="H536" s="30" t="s">
        <v>178</v>
      </c>
      <c r="I536" s="31"/>
      <c r="J536" s="34">
        <v>4919</v>
      </c>
      <c r="K536" s="34">
        <f>ROUND(J536/100*(100-Содержание!$O$10),2)</f>
        <v>4919</v>
      </c>
    </row>
    <row r="537" spans="2:11">
      <c r="B537" s="23"/>
      <c r="C537" s="27"/>
      <c r="D537" s="28"/>
      <c r="E537" s="28"/>
      <c r="F537" s="28"/>
      <c r="G537" s="29"/>
      <c r="H537" s="32"/>
      <c r="I537" s="33"/>
      <c r="J537" s="35"/>
      <c r="K537" s="35"/>
    </row>
    <row r="538" spans="2:11">
      <c r="B538" s="22" t="s">
        <v>240</v>
      </c>
      <c r="C538" s="24" t="s">
        <v>241</v>
      </c>
      <c r="D538" s="25"/>
      <c r="E538" s="25"/>
      <c r="F538" s="25"/>
      <c r="G538" s="26"/>
      <c r="H538" s="30" t="s">
        <v>178</v>
      </c>
      <c r="I538" s="31"/>
      <c r="J538" s="34">
        <v>2298</v>
      </c>
      <c r="K538" s="34">
        <f>ROUND(J538/100*(100-Содержание!$O$10),2)</f>
        <v>2298</v>
      </c>
    </row>
    <row r="539" spans="2:11">
      <c r="B539" s="23"/>
      <c r="C539" s="27"/>
      <c r="D539" s="28"/>
      <c r="E539" s="28"/>
      <c r="F539" s="28"/>
      <c r="G539" s="29"/>
      <c r="H539" s="32"/>
      <c r="I539" s="33"/>
      <c r="J539" s="35"/>
      <c r="K539" s="35"/>
    </row>
    <row r="540" spans="2:11">
      <c r="B540" s="22" t="s">
        <v>242</v>
      </c>
      <c r="C540" s="24" t="s">
        <v>243</v>
      </c>
      <c r="D540" s="25"/>
      <c r="E540" s="25"/>
      <c r="F540" s="25"/>
      <c r="G540" s="26"/>
      <c r="H540" s="30" t="s">
        <v>178</v>
      </c>
      <c r="I540" s="31"/>
      <c r="J540" s="34">
        <v>2839</v>
      </c>
      <c r="K540" s="34">
        <f>ROUND(J540/100*(100-Содержание!$O$10),2)</f>
        <v>2839</v>
      </c>
    </row>
    <row r="541" spans="2:11">
      <c r="B541" s="23"/>
      <c r="C541" s="27"/>
      <c r="D541" s="28"/>
      <c r="E541" s="28"/>
      <c r="F541" s="28"/>
      <c r="G541" s="29"/>
      <c r="H541" s="32"/>
      <c r="I541" s="33"/>
      <c r="J541" s="35"/>
      <c r="K541" s="35"/>
    </row>
    <row r="542" spans="2:11">
      <c r="B542" s="22" t="s">
        <v>244</v>
      </c>
      <c r="C542" s="24" t="s">
        <v>245</v>
      </c>
      <c r="D542" s="25"/>
      <c r="E542" s="25"/>
      <c r="F542" s="25"/>
      <c r="G542" s="26"/>
      <c r="H542" s="30" t="s">
        <v>178</v>
      </c>
      <c r="I542" s="31"/>
      <c r="J542" s="34">
        <v>24242</v>
      </c>
      <c r="K542" s="34">
        <f>ROUND(J542/100*(100-Содержание!$O$10),2)</f>
        <v>24242</v>
      </c>
    </row>
    <row r="543" spans="2:11">
      <c r="B543" s="23"/>
      <c r="C543" s="27"/>
      <c r="D543" s="28"/>
      <c r="E543" s="28"/>
      <c r="F543" s="28"/>
      <c r="G543" s="29"/>
      <c r="H543" s="32"/>
      <c r="I543" s="33"/>
      <c r="J543" s="35"/>
      <c r="K543" s="35"/>
    </row>
    <row r="544" spans="2:11">
      <c r="B544" s="22" t="s">
        <v>246</v>
      </c>
      <c r="C544" s="24" t="s">
        <v>247</v>
      </c>
      <c r="D544" s="25"/>
      <c r="E544" s="25"/>
      <c r="F544" s="25"/>
      <c r="G544" s="26"/>
      <c r="H544" s="30" t="s">
        <v>178</v>
      </c>
      <c r="I544" s="31"/>
      <c r="J544" s="34">
        <v>16777</v>
      </c>
      <c r="K544" s="34">
        <f>ROUND(J544/100*(100-Содержание!$O$10),2)</f>
        <v>16777</v>
      </c>
    </row>
    <row r="545" spans="2:11">
      <c r="B545" s="23"/>
      <c r="C545" s="27"/>
      <c r="D545" s="28"/>
      <c r="E545" s="28"/>
      <c r="F545" s="28"/>
      <c r="G545" s="29"/>
      <c r="H545" s="32"/>
      <c r="I545" s="33"/>
      <c r="J545" s="35"/>
      <c r="K545" s="35"/>
    </row>
    <row r="546" spans="2:11">
      <c r="B546" s="22" t="s">
        <v>248</v>
      </c>
      <c r="C546" s="24" t="s">
        <v>249</v>
      </c>
      <c r="D546" s="25"/>
      <c r="E546" s="25"/>
      <c r="F546" s="25"/>
      <c r="G546" s="26"/>
      <c r="H546" s="30" t="s">
        <v>178</v>
      </c>
      <c r="I546" s="31"/>
      <c r="J546" s="34">
        <v>6199</v>
      </c>
      <c r="K546" s="34">
        <f>ROUND(J546/100*(100-Содержание!$O$10),2)</f>
        <v>6199</v>
      </c>
    </row>
    <row r="547" spans="2:11">
      <c r="B547" s="23"/>
      <c r="C547" s="27"/>
      <c r="D547" s="28"/>
      <c r="E547" s="28"/>
      <c r="F547" s="28"/>
      <c r="G547" s="29"/>
      <c r="H547" s="32"/>
      <c r="I547" s="33"/>
      <c r="J547" s="35"/>
      <c r="K547" s="35"/>
    </row>
    <row r="548" spans="2:11">
      <c r="B548" s="11" t="s">
        <v>250</v>
      </c>
      <c r="C548" s="17" t="s">
        <v>251</v>
      </c>
      <c r="D548" s="18"/>
      <c r="E548" s="18"/>
      <c r="F548" s="18"/>
      <c r="G548" s="19"/>
      <c r="H548" s="20" t="s">
        <v>178</v>
      </c>
      <c r="I548" s="21"/>
      <c r="J548" s="12">
        <v>2962</v>
      </c>
      <c r="K548" s="12">
        <f>ROUND(J548/100*(100-Содержание!$O$10),2)</f>
        <v>2962</v>
      </c>
    </row>
    <row r="549" spans="2:11">
      <c r="B549" s="11" t="s">
        <v>252</v>
      </c>
      <c r="C549" s="17" t="s">
        <v>253</v>
      </c>
      <c r="D549" s="18"/>
      <c r="E549" s="18"/>
      <c r="F549" s="18"/>
      <c r="G549" s="19"/>
      <c r="H549" s="20" t="s">
        <v>178</v>
      </c>
      <c r="I549" s="21"/>
      <c r="J549" s="12">
        <v>9936</v>
      </c>
      <c r="K549" s="12">
        <f>ROUND(J549/100*(100-Содержание!$O$10),2)</f>
        <v>9936</v>
      </c>
    </row>
  </sheetData>
  <mergeCells count="670">
    <mergeCell ref="I39:I41"/>
    <mergeCell ref="J39:J41"/>
    <mergeCell ref="K39:K41"/>
    <mergeCell ref="G42:G43"/>
    <mergeCell ref="H42:H43"/>
    <mergeCell ref="I42:I43"/>
    <mergeCell ref="J42:J43"/>
    <mergeCell ref="B1:K2"/>
    <mergeCell ref="B38:K38"/>
    <mergeCell ref="B39:D41"/>
    <mergeCell ref="E39:F41"/>
    <mergeCell ref="G39:G41"/>
    <mergeCell ref="H39:H41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J48:J49"/>
    <mergeCell ref="K48:K49"/>
    <mergeCell ref="B46:D47"/>
    <mergeCell ref="E46:F47"/>
    <mergeCell ref="G46:G47"/>
    <mergeCell ref="H46:H47"/>
    <mergeCell ref="I46:I47"/>
    <mergeCell ref="J46:J47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J56:J57"/>
    <mergeCell ref="K56:K57"/>
    <mergeCell ref="B54:D55"/>
    <mergeCell ref="E54:F55"/>
    <mergeCell ref="G54:G55"/>
    <mergeCell ref="H54:H55"/>
    <mergeCell ref="I54:I55"/>
    <mergeCell ref="J54:J55"/>
    <mergeCell ref="G58:G59"/>
    <mergeCell ref="H58:H59"/>
    <mergeCell ref="I58:I59"/>
    <mergeCell ref="J58:J59"/>
    <mergeCell ref="K54:K55"/>
    <mergeCell ref="B56:D57"/>
    <mergeCell ref="E56:F57"/>
    <mergeCell ref="G56:G57"/>
    <mergeCell ref="H56:H57"/>
    <mergeCell ref="I56:I57"/>
    <mergeCell ref="K58:K59"/>
    <mergeCell ref="B60:D61"/>
    <mergeCell ref="E60:F61"/>
    <mergeCell ref="G60:G61"/>
    <mergeCell ref="H60:H61"/>
    <mergeCell ref="I60:I61"/>
    <mergeCell ref="J60:J61"/>
    <mergeCell ref="K60:K61"/>
    <mergeCell ref="B58:D59"/>
    <mergeCell ref="E58:F59"/>
    <mergeCell ref="B62:D63"/>
    <mergeCell ref="E62:F63"/>
    <mergeCell ref="G62:G63"/>
    <mergeCell ref="H62:H63"/>
    <mergeCell ref="I62:I63"/>
    <mergeCell ref="J62:J63"/>
    <mergeCell ref="J82:J84"/>
    <mergeCell ref="K82:K84"/>
    <mergeCell ref="K62:K63"/>
    <mergeCell ref="B64:D65"/>
    <mergeCell ref="E64:F65"/>
    <mergeCell ref="G64:G65"/>
    <mergeCell ref="H64:H65"/>
    <mergeCell ref="I64:I65"/>
    <mergeCell ref="J64:J65"/>
    <mergeCell ref="K64:K65"/>
    <mergeCell ref="G85:G86"/>
    <mergeCell ref="H85:H86"/>
    <mergeCell ref="I85:I86"/>
    <mergeCell ref="J85:J86"/>
    <mergeCell ref="B81:K81"/>
    <mergeCell ref="B82:D84"/>
    <mergeCell ref="E82:F84"/>
    <mergeCell ref="G82:G84"/>
    <mergeCell ref="H82:H84"/>
    <mergeCell ref="I82:I84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J91:J92"/>
    <mergeCell ref="K91:K92"/>
    <mergeCell ref="B89:D90"/>
    <mergeCell ref="E89:F90"/>
    <mergeCell ref="G89:G90"/>
    <mergeCell ref="H89:H90"/>
    <mergeCell ref="I89:I90"/>
    <mergeCell ref="J89:J90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B97:D98"/>
    <mergeCell ref="E97:F98"/>
    <mergeCell ref="G97:G98"/>
    <mergeCell ref="H97:H98"/>
    <mergeCell ref="I97:I98"/>
    <mergeCell ref="J97:J98"/>
    <mergeCell ref="B99:D100"/>
    <mergeCell ref="E99:F100"/>
    <mergeCell ref="G99:G100"/>
    <mergeCell ref="H99:H100"/>
    <mergeCell ref="I99:I100"/>
    <mergeCell ref="J99:J100"/>
    <mergeCell ref="E101:F102"/>
    <mergeCell ref="G101:G102"/>
    <mergeCell ref="H101:H102"/>
    <mergeCell ref="I101:I102"/>
    <mergeCell ref="J101:J102"/>
    <mergeCell ref="K97:K98"/>
    <mergeCell ref="K99:K100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B124:D125"/>
    <mergeCell ref="E124:F125"/>
    <mergeCell ref="G124:G125"/>
    <mergeCell ref="H124:H125"/>
    <mergeCell ref="I124:I125"/>
    <mergeCell ref="J124:J125"/>
    <mergeCell ref="B126:D127"/>
    <mergeCell ref="E126:F127"/>
    <mergeCell ref="G126:G127"/>
    <mergeCell ref="H126:H127"/>
    <mergeCell ref="I126:I127"/>
    <mergeCell ref="J126:J127"/>
    <mergeCell ref="E128:F129"/>
    <mergeCell ref="G128:G129"/>
    <mergeCell ref="H128:H129"/>
    <mergeCell ref="I128:I129"/>
    <mergeCell ref="J128:J129"/>
    <mergeCell ref="K124:K125"/>
    <mergeCell ref="K126:K127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B161:D162"/>
    <mergeCell ref="E161:F162"/>
    <mergeCell ref="G161:G162"/>
    <mergeCell ref="H161:H162"/>
    <mergeCell ref="I161:I162"/>
    <mergeCell ref="J161:J162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K193:K194"/>
    <mergeCell ref="B191:D192"/>
    <mergeCell ref="E191:F192"/>
    <mergeCell ref="G191:G192"/>
    <mergeCell ref="H191:H192"/>
    <mergeCell ref="I191:I192"/>
    <mergeCell ref="J191:J192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B238:D239"/>
    <mergeCell ref="E238:F239"/>
    <mergeCell ref="G238:G239"/>
    <mergeCell ref="H238:H239"/>
    <mergeCell ref="I238:I239"/>
    <mergeCell ref="J238:J239"/>
    <mergeCell ref="B240:D241"/>
    <mergeCell ref="E240:F241"/>
    <mergeCell ref="G240:G241"/>
    <mergeCell ref="H240:H241"/>
    <mergeCell ref="I240:I241"/>
    <mergeCell ref="J240:J241"/>
    <mergeCell ref="E242:F243"/>
    <mergeCell ref="G242:G243"/>
    <mergeCell ref="H242:H243"/>
    <mergeCell ref="I242:I243"/>
    <mergeCell ref="J242:J243"/>
    <mergeCell ref="K238:K239"/>
    <mergeCell ref="K240:K241"/>
    <mergeCell ref="K242:K24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B242:D243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B326:K327"/>
    <mergeCell ref="B330:G332"/>
    <mergeCell ref="H330:I332"/>
    <mergeCell ref="J330:J332"/>
    <mergeCell ref="K330:K332"/>
    <mergeCell ref="B333:K333"/>
    <mergeCell ref="B334:G334"/>
    <mergeCell ref="H334:I334"/>
    <mergeCell ref="B335:K335"/>
    <mergeCell ref="B336:G337"/>
    <mergeCell ref="H336:I337"/>
    <mergeCell ref="J336:J337"/>
    <mergeCell ref="K336:K337"/>
    <mergeCell ref="B338:G338"/>
    <mergeCell ref="H338:I338"/>
    <mergeCell ref="B339:G339"/>
    <mergeCell ref="H339:I339"/>
    <mergeCell ref="B340:G340"/>
    <mergeCell ref="H340:I340"/>
    <mergeCell ref="B341:G341"/>
    <mergeCell ref="H341:I341"/>
    <mergeCell ref="B342:G342"/>
    <mergeCell ref="H342:I342"/>
    <mergeCell ref="B343:K343"/>
    <mergeCell ref="B344:G344"/>
    <mergeCell ref="H344:I344"/>
    <mergeCell ref="B345:G345"/>
    <mergeCell ref="H345:I345"/>
    <mergeCell ref="B346:G346"/>
    <mergeCell ref="H346:I346"/>
    <mergeCell ref="B347:K347"/>
    <mergeCell ref="B348:G348"/>
    <mergeCell ref="H348:I348"/>
    <mergeCell ref="B349:K349"/>
    <mergeCell ref="B350:G372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H366:I366"/>
    <mergeCell ref="H367:I367"/>
    <mergeCell ref="H368:I368"/>
    <mergeCell ref="H369:I369"/>
    <mergeCell ref="H370:I370"/>
    <mergeCell ref="H371:I371"/>
    <mergeCell ref="H372:I372"/>
    <mergeCell ref="B373:G389"/>
    <mergeCell ref="H373:I373"/>
    <mergeCell ref="H374:I374"/>
    <mergeCell ref="H375:I375"/>
    <mergeCell ref="H376:I376"/>
    <mergeCell ref="H377:I377"/>
    <mergeCell ref="H378:I378"/>
    <mergeCell ref="H379:I379"/>
    <mergeCell ref="H380:I380"/>
    <mergeCell ref="H381:I381"/>
    <mergeCell ref="H382:I382"/>
    <mergeCell ref="H383:I383"/>
    <mergeCell ref="H384:I384"/>
    <mergeCell ref="H385:I385"/>
    <mergeCell ref="H386:I386"/>
    <mergeCell ref="H387:I387"/>
    <mergeCell ref="H388:I388"/>
    <mergeCell ref="H389:I389"/>
    <mergeCell ref="B390:G390"/>
    <mergeCell ref="H390:I390"/>
    <mergeCell ref="B391:G393"/>
    <mergeCell ref="H391:I393"/>
    <mergeCell ref="J391:J393"/>
    <mergeCell ref="K391:K393"/>
    <mergeCell ref="B394:K394"/>
    <mergeCell ref="B395:G395"/>
    <mergeCell ref="H395:I395"/>
    <mergeCell ref="B396:G396"/>
    <mergeCell ref="H396:I396"/>
    <mergeCell ref="B397:G397"/>
    <mergeCell ref="H397:I397"/>
    <mergeCell ref="B398:G398"/>
    <mergeCell ref="H398:I398"/>
    <mergeCell ref="B399:G399"/>
    <mergeCell ref="H399:I399"/>
    <mergeCell ref="B400:G400"/>
    <mergeCell ref="H400:I400"/>
    <mergeCell ref="B401:G402"/>
    <mergeCell ref="H401:I402"/>
    <mergeCell ref="J401:J402"/>
    <mergeCell ref="K401:K402"/>
    <mergeCell ref="B403:G403"/>
    <mergeCell ref="H403:I403"/>
    <mergeCell ref="B404:G404"/>
    <mergeCell ref="H404:I404"/>
    <mergeCell ref="B405:K405"/>
    <mergeCell ref="B406:G428"/>
    <mergeCell ref="H406:I406"/>
    <mergeCell ref="H407:I407"/>
    <mergeCell ref="H408:I408"/>
    <mergeCell ref="H409:I409"/>
    <mergeCell ref="H410:I410"/>
    <mergeCell ref="H411:I411"/>
    <mergeCell ref="H412:I412"/>
    <mergeCell ref="H413:I413"/>
    <mergeCell ref="H414:I414"/>
    <mergeCell ref="H415:I415"/>
    <mergeCell ref="H416:I416"/>
    <mergeCell ref="H417:I417"/>
    <mergeCell ref="H418:I418"/>
    <mergeCell ref="H419:I419"/>
    <mergeCell ref="H420:I420"/>
    <mergeCell ref="H421:I421"/>
    <mergeCell ref="H422:I422"/>
    <mergeCell ref="H423:I423"/>
    <mergeCell ref="H424:I424"/>
    <mergeCell ref="H425:I425"/>
    <mergeCell ref="H426:I426"/>
    <mergeCell ref="H427:I427"/>
    <mergeCell ref="H428:I428"/>
    <mergeCell ref="B429:G445"/>
    <mergeCell ref="H429:I429"/>
    <mergeCell ref="H430:I430"/>
    <mergeCell ref="H431:I431"/>
    <mergeCell ref="H432:I432"/>
    <mergeCell ref="H433:I433"/>
    <mergeCell ref="H434:I434"/>
    <mergeCell ref="H435:I435"/>
    <mergeCell ref="H436:I436"/>
    <mergeCell ref="H437:I437"/>
    <mergeCell ref="H438:I438"/>
    <mergeCell ref="H439:I439"/>
    <mergeCell ref="H440:I440"/>
    <mergeCell ref="H441:I441"/>
    <mergeCell ref="H442:I442"/>
    <mergeCell ref="H443:I443"/>
    <mergeCell ref="H444:I444"/>
    <mergeCell ref="H445:I445"/>
    <mergeCell ref="B446:G446"/>
    <mergeCell ref="H446:I446"/>
    <mergeCell ref="B447:G447"/>
    <mergeCell ref="H447:I447"/>
    <mergeCell ref="B448:G448"/>
    <mergeCell ref="H448:I448"/>
    <mergeCell ref="B449:G449"/>
    <mergeCell ref="H449:I449"/>
    <mergeCell ref="B450:G450"/>
    <mergeCell ref="H450:I450"/>
    <mergeCell ref="B451:G451"/>
    <mergeCell ref="H451:I451"/>
    <mergeCell ref="B452:G452"/>
    <mergeCell ref="H452:I452"/>
    <mergeCell ref="B453:G454"/>
    <mergeCell ref="H453:I454"/>
    <mergeCell ref="J453:J454"/>
    <mergeCell ref="K453:K454"/>
    <mergeCell ref="B455:G455"/>
    <mergeCell ref="H455:I455"/>
    <mergeCell ref="B456:G458"/>
    <mergeCell ref="H456:I458"/>
    <mergeCell ref="J456:J458"/>
    <mergeCell ref="K456:K458"/>
    <mergeCell ref="B459:K459"/>
    <mergeCell ref="B460:G460"/>
    <mergeCell ref="H460:I460"/>
    <mergeCell ref="B461:K461"/>
    <mergeCell ref="B462:G478"/>
    <mergeCell ref="H462:I462"/>
    <mergeCell ref="H463:I463"/>
    <mergeCell ref="H464:I464"/>
    <mergeCell ref="H465:I465"/>
    <mergeCell ref="H466:I466"/>
    <mergeCell ref="H467:I467"/>
    <mergeCell ref="H468:I468"/>
    <mergeCell ref="H469:I469"/>
    <mergeCell ref="H470:I470"/>
    <mergeCell ref="H471:I471"/>
    <mergeCell ref="H472:I472"/>
    <mergeCell ref="H473:I473"/>
    <mergeCell ref="H474:I474"/>
    <mergeCell ref="H475:I475"/>
    <mergeCell ref="H476:I476"/>
    <mergeCell ref="H477:I477"/>
    <mergeCell ref="H478:I478"/>
    <mergeCell ref="B479:K479"/>
    <mergeCell ref="B480:G488"/>
    <mergeCell ref="H480:I480"/>
    <mergeCell ref="H481:I481"/>
    <mergeCell ref="H482:I482"/>
    <mergeCell ref="H483:I483"/>
    <mergeCell ref="H484:I484"/>
    <mergeCell ref="H485:I485"/>
    <mergeCell ref="H486:I486"/>
    <mergeCell ref="H487:I487"/>
    <mergeCell ref="H488:I488"/>
    <mergeCell ref="B489:K489"/>
    <mergeCell ref="B490:G510"/>
    <mergeCell ref="H490:I490"/>
    <mergeCell ref="H491:I491"/>
    <mergeCell ref="H492:I492"/>
    <mergeCell ref="H493:I493"/>
    <mergeCell ref="H494:I494"/>
    <mergeCell ref="H495:I495"/>
    <mergeCell ref="H496:I496"/>
    <mergeCell ref="H497:I497"/>
    <mergeCell ref="H498:I498"/>
    <mergeCell ref="H499:I499"/>
    <mergeCell ref="H500:I500"/>
    <mergeCell ref="H501:I501"/>
    <mergeCell ref="H502:I502"/>
    <mergeCell ref="H503:I503"/>
    <mergeCell ref="H504:I504"/>
    <mergeCell ref="H505:I505"/>
    <mergeCell ref="H506:I506"/>
    <mergeCell ref="H507:I507"/>
    <mergeCell ref="H508:I508"/>
    <mergeCell ref="H509:I509"/>
    <mergeCell ref="H510:I510"/>
    <mergeCell ref="B511:K511"/>
    <mergeCell ref="C512:G512"/>
    <mergeCell ref="H512:I512"/>
    <mergeCell ref="C513:G513"/>
    <mergeCell ref="H513:I513"/>
    <mergeCell ref="C514:G514"/>
    <mergeCell ref="H514:I514"/>
    <mergeCell ref="C515:G515"/>
    <mergeCell ref="H515:I515"/>
    <mergeCell ref="C516:G516"/>
    <mergeCell ref="H516:I516"/>
    <mergeCell ref="C517:G517"/>
    <mergeCell ref="H517:I517"/>
    <mergeCell ref="B518:B519"/>
    <mergeCell ref="C518:G519"/>
    <mergeCell ref="H518:I519"/>
    <mergeCell ref="J518:J519"/>
    <mergeCell ref="K518:K519"/>
    <mergeCell ref="B521:G523"/>
    <mergeCell ref="H521:I523"/>
    <mergeCell ref="J521:J523"/>
    <mergeCell ref="K521:K523"/>
    <mergeCell ref="B524:K524"/>
    <mergeCell ref="B525:B526"/>
    <mergeCell ref="C525:G526"/>
    <mergeCell ref="H525:I526"/>
    <mergeCell ref="J525:J526"/>
    <mergeCell ref="K525:K526"/>
    <mergeCell ref="B527:B528"/>
    <mergeCell ref="C527:G528"/>
    <mergeCell ref="H527:I528"/>
    <mergeCell ref="J527:J528"/>
    <mergeCell ref="K527:K528"/>
    <mergeCell ref="B529:B530"/>
    <mergeCell ref="C529:G530"/>
    <mergeCell ref="H529:I530"/>
    <mergeCell ref="J529:J530"/>
    <mergeCell ref="K529:K530"/>
    <mergeCell ref="H536:I537"/>
    <mergeCell ref="J536:J537"/>
    <mergeCell ref="K536:K537"/>
    <mergeCell ref="B531:B532"/>
    <mergeCell ref="C531:G532"/>
    <mergeCell ref="H531:I532"/>
    <mergeCell ref="J531:J532"/>
    <mergeCell ref="K531:K532"/>
    <mergeCell ref="C533:G533"/>
    <mergeCell ref="H533:I533"/>
    <mergeCell ref="H540:I541"/>
    <mergeCell ref="J540:J541"/>
    <mergeCell ref="K540:K541"/>
    <mergeCell ref="B534:B535"/>
    <mergeCell ref="C534:G535"/>
    <mergeCell ref="H534:I535"/>
    <mergeCell ref="J534:J535"/>
    <mergeCell ref="K534:K535"/>
    <mergeCell ref="B536:B537"/>
    <mergeCell ref="C536:G537"/>
    <mergeCell ref="H544:I545"/>
    <mergeCell ref="J544:J545"/>
    <mergeCell ref="K544:K545"/>
    <mergeCell ref="B538:B539"/>
    <mergeCell ref="C538:G539"/>
    <mergeCell ref="H538:I539"/>
    <mergeCell ref="J538:J539"/>
    <mergeCell ref="K538:K539"/>
    <mergeCell ref="B540:B541"/>
    <mergeCell ref="C540:G541"/>
    <mergeCell ref="K546:K547"/>
    <mergeCell ref="C548:G548"/>
    <mergeCell ref="H548:I548"/>
    <mergeCell ref="B542:B543"/>
    <mergeCell ref="C542:G543"/>
    <mergeCell ref="H542:I543"/>
    <mergeCell ref="J542:J543"/>
    <mergeCell ref="K542:K543"/>
    <mergeCell ref="B544:B545"/>
    <mergeCell ref="C544:G545"/>
    <mergeCell ref="C549:G549"/>
    <mergeCell ref="H549:I549"/>
    <mergeCell ref="B546:B547"/>
    <mergeCell ref="C546:G547"/>
    <mergeCell ref="H546:I547"/>
    <mergeCell ref="J546:J54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2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1135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>
      <c r="B20" s="9" t="s">
        <v>8</v>
      </c>
      <c r="I20" s="9" t="s">
        <v>23</v>
      </c>
    </row>
    <row r="22" spans="2:11">
      <c r="B22" s="4" t="s">
        <v>9</v>
      </c>
      <c r="I22" s="4" t="s">
        <v>24</v>
      </c>
    </row>
    <row r="23" spans="2:11">
      <c r="B23" s="4" t="s">
        <v>15</v>
      </c>
      <c r="I23" s="4" t="s">
        <v>1136</v>
      </c>
    </row>
    <row r="24" spans="2:11">
      <c r="B24" s="4" t="s">
        <v>912</v>
      </c>
      <c r="I24" s="4" t="s">
        <v>26</v>
      </c>
    </row>
    <row r="25" spans="2:11">
      <c r="B25" s="4" t="s">
        <v>551</v>
      </c>
      <c r="I25" s="4" t="s">
        <v>27</v>
      </c>
    </row>
    <row r="26" spans="2:11">
      <c r="B26" s="4" t="s">
        <v>754</v>
      </c>
      <c r="I26" s="4" t="s">
        <v>1137</v>
      </c>
    </row>
    <row r="27" spans="2:11">
      <c r="B27" s="4" t="s">
        <v>755</v>
      </c>
    </row>
    <row r="28" spans="2:11">
      <c r="B28" s="4" t="s">
        <v>1099</v>
      </c>
    </row>
    <row r="29" spans="2:11">
      <c r="B29" s="4" t="s">
        <v>22</v>
      </c>
    </row>
    <row r="30" spans="2:11">
      <c r="B30" s="68" t="s">
        <v>29</v>
      </c>
      <c r="C30" s="68"/>
      <c r="D30" s="68"/>
      <c r="E30" s="68"/>
      <c r="F30" s="68"/>
      <c r="G30" s="68"/>
      <c r="H30" s="68"/>
      <c r="I30" s="68"/>
      <c r="J30" s="68"/>
      <c r="K30" s="68"/>
    </row>
    <row r="31" spans="2:11">
      <c r="B31" s="44" t="s">
        <v>30</v>
      </c>
      <c r="C31" s="45"/>
      <c r="D31" s="46"/>
      <c r="E31" s="44" t="s">
        <v>31</v>
      </c>
      <c r="F31" s="46"/>
      <c r="G31" s="53" t="s">
        <v>32</v>
      </c>
      <c r="H31" s="53" t="s">
        <v>33</v>
      </c>
      <c r="I31" s="53" t="s">
        <v>34</v>
      </c>
      <c r="J31" s="53" t="s">
        <v>35</v>
      </c>
      <c r="K31" s="53" t="str">
        <f>CONCATENATE("Цена с учетом скидки ",Содержание!$O$10,"%")</f>
        <v>Цена с учетом скидки 0%</v>
      </c>
    </row>
    <row r="32" spans="2:11">
      <c r="B32" s="47"/>
      <c r="C32" s="48"/>
      <c r="D32" s="49"/>
      <c r="E32" s="47"/>
      <c r="F32" s="49"/>
      <c r="G32" s="54"/>
      <c r="H32" s="54"/>
      <c r="I32" s="54"/>
      <c r="J32" s="54"/>
      <c r="K32" s="54"/>
    </row>
    <row r="33" spans="2:11">
      <c r="B33" s="50"/>
      <c r="C33" s="51"/>
      <c r="D33" s="52"/>
      <c r="E33" s="50"/>
      <c r="F33" s="52"/>
      <c r="G33" s="55"/>
      <c r="H33" s="55"/>
      <c r="I33" s="55"/>
      <c r="J33" s="55"/>
      <c r="K33" s="55"/>
    </row>
    <row r="34" spans="2:11">
      <c r="B34" s="66" t="s">
        <v>1138</v>
      </c>
      <c r="C34" s="66"/>
      <c r="D34" s="66"/>
      <c r="E34" s="67">
        <v>120</v>
      </c>
      <c r="F34" s="67"/>
      <c r="G34" s="22" t="s">
        <v>1139</v>
      </c>
      <c r="H34" s="22"/>
      <c r="I34" s="22" t="s">
        <v>1103</v>
      </c>
      <c r="J34" s="34">
        <v>181926</v>
      </c>
      <c r="K34" s="34">
        <f>ROUND(J34/100*(100-Содержание!$O$10),2)</f>
        <v>181926</v>
      </c>
    </row>
    <row r="35" spans="2:11">
      <c r="B35" s="66"/>
      <c r="C35" s="66"/>
      <c r="D35" s="66"/>
      <c r="E35" s="67"/>
      <c r="F35" s="67"/>
      <c r="G35" s="23"/>
      <c r="H35" s="23"/>
      <c r="I35" s="23"/>
      <c r="J35" s="35"/>
      <c r="K35" s="35"/>
    </row>
    <row r="36" spans="2:11">
      <c r="B36" s="66" t="s">
        <v>1140</v>
      </c>
      <c r="C36" s="66"/>
      <c r="D36" s="66"/>
      <c r="E36" s="67">
        <v>180</v>
      </c>
      <c r="F36" s="67"/>
      <c r="G36" s="22" t="s">
        <v>1141</v>
      </c>
      <c r="H36" s="22"/>
      <c r="I36" s="22" t="s">
        <v>1106</v>
      </c>
      <c r="J36" s="34">
        <v>251881</v>
      </c>
      <c r="K36" s="34">
        <f>ROUND(J36/100*(100-Содержание!$O$10),2)</f>
        <v>251881</v>
      </c>
    </row>
    <row r="37" spans="2:11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2:11">
      <c r="B38" s="66" t="s">
        <v>1142</v>
      </c>
      <c r="C38" s="66"/>
      <c r="D38" s="66"/>
      <c r="E38" s="67">
        <v>240</v>
      </c>
      <c r="F38" s="67"/>
      <c r="G38" s="22" t="s">
        <v>1143</v>
      </c>
      <c r="H38" s="22"/>
      <c r="I38" s="22" t="s">
        <v>1109</v>
      </c>
      <c r="J38" s="34">
        <v>289235</v>
      </c>
      <c r="K38" s="34">
        <f>ROUND(J38/100*(100-Содержание!$O$10),2)</f>
        <v>289235</v>
      </c>
    </row>
    <row r="39" spans="2:11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66" spans="2:11">
      <c r="B66" s="65" t="s">
        <v>1144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36" t="s">
        <v>1145</v>
      </c>
      <c r="C73" s="36"/>
      <c r="D73" s="36"/>
      <c r="E73" s="36"/>
      <c r="F73" s="36"/>
      <c r="G73" s="36"/>
      <c r="H73" s="36"/>
      <c r="I73" s="36"/>
      <c r="J73" s="36"/>
      <c r="K73" s="36"/>
    </row>
    <row r="74" spans="2:11">
      <c r="B74" s="11" t="s">
        <v>1146</v>
      </c>
      <c r="C74" s="56" t="s">
        <v>1147</v>
      </c>
      <c r="D74" s="57"/>
      <c r="E74" s="57"/>
      <c r="F74" s="57"/>
      <c r="G74" s="58"/>
      <c r="H74" s="59">
        <v>120</v>
      </c>
      <c r="I74" s="60"/>
      <c r="J74" s="12">
        <v>8023</v>
      </c>
      <c r="K74" s="12">
        <f>ROUND(J74/100*(100-Содержание!$O$10),2)</f>
        <v>8023</v>
      </c>
    </row>
    <row r="75" spans="2:11">
      <c r="B75" s="22" t="s">
        <v>1148</v>
      </c>
      <c r="C75" s="24" t="s">
        <v>1149</v>
      </c>
      <c r="D75" s="25"/>
      <c r="E75" s="25"/>
      <c r="F75" s="25"/>
      <c r="G75" s="26"/>
      <c r="H75" s="30">
        <v>120</v>
      </c>
      <c r="I75" s="31"/>
      <c r="J75" s="34">
        <v>8023</v>
      </c>
      <c r="K75" s="34">
        <f>ROUND(J75/100*(100-Содержание!$O$10),2)</f>
        <v>8023</v>
      </c>
    </row>
    <row r="76" spans="2:11">
      <c r="B76" s="23"/>
      <c r="C76" s="27"/>
      <c r="D76" s="28"/>
      <c r="E76" s="28"/>
      <c r="F76" s="28"/>
      <c r="G76" s="29"/>
      <c r="H76" s="32"/>
      <c r="I76" s="33"/>
      <c r="J76" s="35"/>
      <c r="K76" s="35"/>
    </row>
    <row r="77" spans="2:11">
      <c r="B77" s="22" t="s">
        <v>1117</v>
      </c>
      <c r="C77" s="24" t="s">
        <v>1118</v>
      </c>
      <c r="D77" s="25"/>
      <c r="E77" s="25"/>
      <c r="F77" s="25"/>
      <c r="G77" s="26"/>
      <c r="H77" s="30">
        <v>120</v>
      </c>
      <c r="I77" s="31"/>
      <c r="J77" s="34">
        <v>875</v>
      </c>
      <c r="K77" s="34">
        <f>ROUND(J77/100*(100-Содержание!$O$10),2)</f>
        <v>875</v>
      </c>
    </row>
    <row r="78" spans="2:11">
      <c r="B78" s="23"/>
      <c r="C78" s="27"/>
      <c r="D78" s="28"/>
      <c r="E78" s="28"/>
      <c r="F78" s="28"/>
      <c r="G78" s="29"/>
      <c r="H78" s="32"/>
      <c r="I78" s="33"/>
      <c r="J78" s="35"/>
      <c r="K78" s="35"/>
    </row>
    <row r="79" spans="2:11">
      <c r="B79" s="11" t="s">
        <v>1119</v>
      </c>
      <c r="C79" s="17" t="s">
        <v>1120</v>
      </c>
      <c r="D79" s="18"/>
      <c r="E79" s="18"/>
      <c r="F79" s="18"/>
      <c r="G79" s="19"/>
      <c r="H79" s="20">
        <v>120</v>
      </c>
      <c r="I79" s="21"/>
      <c r="J79" s="12">
        <v>35858</v>
      </c>
      <c r="K79" s="12">
        <f>ROUND(J79/100*(100-Содержание!$O$10),2)</f>
        <v>35858</v>
      </c>
    </row>
    <row r="80" spans="2:11">
      <c r="B80" s="11" t="s">
        <v>1150</v>
      </c>
      <c r="C80" s="17" t="s">
        <v>1151</v>
      </c>
      <c r="D80" s="18"/>
      <c r="E80" s="18"/>
      <c r="F80" s="18"/>
      <c r="G80" s="19"/>
      <c r="H80" s="20">
        <v>180</v>
      </c>
      <c r="I80" s="21"/>
      <c r="J80" s="12">
        <v>7496</v>
      </c>
      <c r="K80" s="12">
        <f>ROUND(J80/100*(100-Содержание!$O$10),2)</f>
        <v>7496</v>
      </c>
    </row>
    <row r="81" spans="2:11">
      <c r="B81" s="22" t="s">
        <v>1152</v>
      </c>
      <c r="C81" s="24" t="s">
        <v>1153</v>
      </c>
      <c r="D81" s="25"/>
      <c r="E81" s="25"/>
      <c r="F81" s="25"/>
      <c r="G81" s="26"/>
      <c r="H81" s="30">
        <v>180</v>
      </c>
      <c r="I81" s="31"/>
      <c r="J81" s="34">
        <v>7834</v>
      </c>
      <c r="K81" s="34">
        <f>ROUND(J81/100*(100-Содержание!$O$10),2)</f>
        <v>7834</v>
      </c>
    </row>
    <row r="82" spans="2:11">
      <c r="B82" s="23"/>
      <c r="C82" s="27"/>
      <c r="D82" s="28"/>
      <c r="E82" s="28"/>
      <c r="F82" s="28"/>
      <c r="G82" s="29"/>
      <c r="H82" s="32"/>
      <c r="I82" s="33"/>
      <c r="J82" s="35"/>
      <c r="K82" s="35"/>
    </row>
    <row r="83" spans="2:11">
      <c r="B83" s="22" t="s">
        <v>1125</v>
      </c>
      <c r="C83" s="24" t="s">
        <v>1126</v>
      </c>
      <c r="D83" s="25"/>
      <c r="E83" s="25"/>
      <c r="F83" s="25"/>
      <c r="G83" s="26"/>
      <c r="H83" s="30">
        <v>120</v>
      </c>
      <c r="I83" s="31"/>
      <c r="J83" s="34">
        <v>1148</v>
      </c>
      <c r="K83" s="34">
        <f>ROUND(J83/100*(100-Содержание!$O$10),2)</f>
        <v>1148</v>
      </c>
    </row>
    <row r="84" spans="2:11">
      <c r="B84" s="23"/>
      <c r="C84" s="27"/>
      <c r="D84" s="28"/>
      <c r="E84" s="28"/>
      <c r="F84" s="28"/>
      <c r="G84" s="29"/>
      <c r="H84" s="32"/>
      <c r="I84" s="33"/>
      <c r="J84" s="35"/>
      <c r="K84" s="35"/>
    </row>
    <row r="85" spans="2:11">
      <c r="B85" s="11" t="s">
        <v>1127</v>
      </c>
      <c r="C85" s="17" t="s">
        <v>1128</v>
      </c>
      <c r="D85" s="18"/>
      <c r="E85" s="18"/>
      <c r="F85" s="18"/>
      <c r="G85" s="19"/>
      <c r="H85" s="20">
        <v>180</v>
      </c>
      <c r="I85" s="21"/>
      <c r="J85" s="12">
        <v>39193</v>
      </c>
      <c r="K85" s="12">
        <f>ROUND(J85/100*(100-Содержание!$O$10),2)</f>
        <v>39193</v>
      </c>
    </row>
    <row r="86" spans="2:11">
      <c r="B86" s="11" t="s">
        <v>1154</v>
      </c>
      <c r="C86" s="17" t="s">
        <v>1155</v>
      </c>
      <c r="D86" s="18"/>
      <c r="E86" s="18"/>
      <c r="F86" s="18"/>
      <c r="G86" s="19"/>
      <c r="H86" s="20">
        <v>240</v>
      </c>
      <c r="I86" s="21"/>
      <c r="J86" s="12">
        <v>10933</v>
      </c>
      <c r="K86" s="12">
        <f>ROUND(J86/100*(100-Содержание!$O$10),2)</f>
        <v>10933</v>
      </c>
    </row>
    <row r="87" spans="2:11">
      <c r="B87" s="22" t="s">
        <v>1156</v>
      </c>
      <c r="C87" s="24" t="s">
        <v>1157</v>
      </c>
      <c r="D87" s="25"/>
      <c r="E87" s="25"/>
      <c r="F87" s="25"/>
      <c r="G87" s="26"/>
      <c r="H87" s="30">
        <v>240</v>
      </c>
      <c r="I87" s="31"/>
      <c r="J87" s="34">
        <v>11274</v>
      </c>
      <c r="K87" s="34">
        <f>ROUND(J87/100*(100-Содержание!$O$10),2)</f>
        <v>11274</v>
      </c>
    </row>
    <row r="88" spans="2:11">
      <c r="B88" s="23"/>
      <c r="C88" s="27"/>
      <c r="D88" s="28"/>
      <c r="E88" s="28"/>
      <c r="F88" s="28"/>
      <c r="G88" s="29"/>
      <c r="H88" s="32"/>
      <c r="I88" s="33"/>
      <c r="J88" s="35"/>
      <c r="K88" s="35"/>
    </row>
    <row r="89" spans="2:11">
      <c r="B89" s="22" t="s">
        <v>1129</v>
      </c>
      <c r="C89" s="24" t="s">
        <v>1130</v>
      </c>
      <c r="D89" s="25"/>
      <c r="E89" s="25"/>
      <c r="F89" s="25"/>
      <c r="G89" s="26"/>
      <c r="H89" s="30">
        <v>120</v>
      </c>
      <c r="I89" s="31"/>
      <c r="J89" s="34">
        <v>1406</v>
      </c>
      <c r="K89" s="34">
        <f>ROUND(J89/100*(100-Содержание!$O$10),2)</f>
        <v>1406</v>
      </c>
    </row>
    <row r="90" spans="2:11">
      <c r="B90" s="23"/>
      <c r="C90" s="27"/>
      <c r="D90" s="28"/>
      <c r="E90" s="28"/>
      <c r="F90" s="28"/>
      <c r="G90" s="29"/>
      <c r="H90" s="32"/>
      <c r="I90" s="33"/>
      <c r="J90" s="35"/>
      <c r="K90" s="35"/>
    </row>
    <row r="91" spans="2:11">
      <c r="B91" s="11" t="s">
        <v>1131</v>
      </c>
      <c r="C91" s="17" t="s">
        <v>1132</v>
      </c>
      <c r="D91" s="18"/>
      <c r="E91" s="18"/>
      <c r="F91" s="18"/>
      <c r="G91" s="19"/>
      <c r="H91" s="20">
        <v>240</v>
      </c>
      <c r="I91" s="21"/>
      <c r="J91" s="12">
        <v>53210</v>
      </c>
      <c r="K91" s="12">
        <f>ROUND(J91/100*(100-Содержание!$O$10),2)</f>
        <v>53210</v>
      </c>
    </row>
    <row r="92" spans="2:11">
      <c r="B92" s="11" t="s">
        <v>1133</v>
      </c>
      <c r="C92" s="17" t="s">
        <v>1134</v>
      </c>
      <c r="D92" s="18"/>
      <c r="E92" s="18"/>
      <c r="F92" s="18"/>
      <c r="G92" s="19"/>
      <c r="H92" s="20" t="s">
        <v>178</v>
      </c>
      <c r="I92" s="21"/>
      <c r="J92" s="12">
        <v>1278</v>
      </c>
      <c r="K92" s="12">
        <f>ROUND(J92/100*(100-Содержание!$O$10),2)</f>
        <v>1278</v>
      </c>
    </row>
  </sheetData>
  <mergeCells count="80">
    <mergeCell ref="B1:K2"/>
    <mergeCell ref="B30:K30"/>
    <mergeCell ref="B31:D33"/>
    <mergeCell ref="E31:F33"/>
    <mergeCell ref="G31:G33"/>
    <mergeCell ref="H31:H33"/>
    <mergeCell ref="I31:I33"/>
    <mergeCell ref="J31:J33"/>
    <mergeCell ref="K31:K33"/>
    <mergeCell ref="B34:D35"/>
    <mergeCell ref="E34:F35"/>
    <mergeCell ref="G34:G35"/>
    <mergeCell ref="H34:H35"/>
    <mergeCell ref="I34:I35"/>
    <mergeCell ref="J34:J35"/>
    <mergeCell ref="I38:I39"/>
    <mergeCell ref="J38:J39"/>
    <mergeCell ref="K34:K35"/>
    <mergeCell ref="B36:D37"/>
    <mergeCell ref="E36:F37"/>
    <mergeCell ref="G36:G37"/>
    <mergeCell ref="H36:H37"/>
    <mergeCell ref="I36:I37"/>
    <mergeCell ref="J36:J37"/>
    <mergeCell ref="K36:K37"/>
    <mergeCell ref="K38:K39"/>
    <mergeCell ref="B66:K67"/>
    <mergeCell ref="B70:G72"/>
    <mergeCell ref="H70:I72"/>
    <mergeCell ref="J70:J72"/>
    <mergeCell ref="K70:K72"/>
    <mergeCell ref="B38:D39"/>
    <mergeCell ref="E38:F39"/>
    <mergeCell ref="G38:G39"/>
    <mergeCell ref="H38:H39"/>
    <mergeCell ref="B73:K73"/>
    <mergeCell ref="C74:G74"/>
    <mergeCell ref="H74:I74"/>
    <mergeCell ref="B75:B76"/>
    <mergeCell ref="C75:G76"/>
    <mergeCell ref="H75:I76"/>
    <mergeCell ref="J75:J76"/>
    <mergeCell ref="K75:K76"/>
    <mergeCell ref="B77:B78"/>
    <mergeCell ref="C77:G78"/>
    <mergeCell ref="H77:I78"/>
    <mergeCell ref="J77:J78"/>
    <mergeCell ref="K77:K78"/>
    <mergeCell ref="C79:G79"/>
    <mergeCell ref="H79:I79"/>
    <mergeCell ref="C80:G80"/>
    <mergeCell ref="H80:I80"/>
    <mergeCell ref="B81:B82"/>
    <mergeCell ref="C81:G82"/>
    <mergeCell ref="H81:I82"/>
    <mergeCell ref="J81:J82"/>
    <mergeCell ref="K81:K82"/>
    <mergeCell ref="B83:B84"/>
    <mergeCell ref="C83:G84"/>
    <mergeCell ref="H83:I84"/>
    <mergeCell ref="J83:J84"/>
    <mergeCell ref="K83:K84"/>
    <mergeCell ref="B89:B90"/>
    <mergeCell ref="C89:G90"/>
    <mergeCell ref="H89:I90"/>
    <mergeCell ref="J89:J90"/>
    <mergeCell ref="K89:K90"/>
    <mergeCell ref="C85:G85"/>
    <mergeCell ref="H85:I85"/>
    <mergeCell ref="C86:G86"/>
    <mergeCell ref="H86:I86"/>
    <mergeCell ref="B87:B88"/>
    <mergeCell ref="C91:G91"/>
    <mergeCell ref="H91:I91"/>
    <mergeCell ref="C92:G92"/>
    <mergeCell ref="H92:I92"/>
    <mergeCell ref="J87:J88"/>
    <mergeCell ref="K87:K88"/>
    <mergeCell ref="C87:G88"/>
    <mergeCell ref="H87:I8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2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1158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>
      <c r="B20" s="9" t="s">
        <v>8</v>
      </c>
      <c r="I20" s="9" t="s">
        <v>23</v>
      </c>
    </row>
    <row r="22" spans="2:11">
      <c r="B22" s="4" t="s">
        <v>1159</v>
      </c>
      <c r="I22" s="4" t="s">
        <v>1168</v>
      </c>
    </row>
    <row r="23" spans="2:11">
      <c r="B23" s="4" t="s">
        <v>1160</v>
      </c>
      <c r="I23" s="4" t="s">
        <v>1169</v>
      </c>
    </row>
    <row r="24" spans="2:11">
      <c r="B24" s="4" t="s">
        <v>1161</v>
      </c>
      <c r="I24" s="4" t="s">
        <v>26</v>
      </c>
    </row>
    <row r="25" spans="2:11">
      <c r="B25" s="4" t="s">
        <v>931</v>
      </c>
      <c r="I25" s="4" t="s">
        <v>27</v>
      </c>
    </row>
    <row r="26" spans="2:11">
      <c r="B26" s="4" t="s">
        <v>1162</v>
      </c>
      <c r="I26" s="80" t="s">
        <v>1170</v>
      </c>
      <c r="J26" s="80"/>
      <c r="K26" s="80"/>
    </row>
    <row r="27" spans="2:11">
      <c r="B27" s="4" t="s">
        <v>1163</v>
      </c>
      <c r="I27" s="80"/>
      <c r="J27" s="80"/>
      <c r="K27" s="80"/>
    </row>
    <row r="28" spans="2:11">
      <c r="B28" s="4" t="s">
        <v>1164</v>
      </c>
      <c r="I28" s="80"/>
      <c r="J28" s="80"/>
      <c r="K28" s="80"/>
    </row>
    <row r="29" spans="2:11">
      <c r="B29" s="4" t="s">
        <v>1165</v>
      </c>
    </row>
    <row r="30" spans="2:11">
      <c r="B30" s="4" t="s">
        <v>1166</v>
      </c>
    </row>
    <row r="31" spans="2:11">
      <c r="B31" s="4" t="s">
        <v>1167</v>
      </c>
    </row>
    <row r="32" spans="2:11">
      <c r="B32" s="68" t="s">
        <v>29</v>
      </c>
      <c r="C32" s="68"/>
      <c r="D32" s="68"/>
      <c r="E32" s="68"/>
      <c r="F32" s="68"/>
      <c r="G32" s="68"/>
      <c r="H32" s="68"/>
      <c r="I32" s="68"/>
      <c r="J32" s="68"/>
      <c r="K32" s="68"/>
    </row>
    <row r="33" spans="2:11">
      <c r="B33" s="44" t="s">
        <v>30</v>
      </c>
      <c r="C33" s="45"/>
      <c r="D33" s="46"/>
      <c r="E33" s="44" t="s">
        <v>31</v>
      </c>
      <c r="F33" s="46"/>
      <c r="G33" s="53" t="s">
        <v>32</v>
      </c>
      <c r="H33" s="53" t="s">
        <v>33</v>
      </c>
      <c r="I33" s="53" t="s">
        <v>34</v>
      </c>
      <c r="J33" s="53" t="s">
        <v>35</v>
      </c>
      <c r="K33" s="53" t="str">
        <f>CONCATENATE("Цена с учетом скидки ",Содержание!$O$10,"%")</f>
        <v>Цена с учетом скидки 0%</v>
      </c>
    </row>
    <row r="34" spans="2:11">
      <c r="B34" s="47"/>
      <c r="C34" s="48"/>
      <c r="D34" s="49"/>
      <c r="E34" s="47"/>
      <c r="F34" s="49"/>
      <c r="G34" s="54"/>
      <c r="H34" s="54"/>
      <c r="I34" s="54"/>
      <c r="J34" s="54"/>
      <c r="K34" s="54"/>
    </row>
    <row r="35" spans="2:11">
      <c r="B35" s="50"/>
      <c r="C35" s="51"/>
      <c r="D35" s="52"/>
      <c r="E35" s="50"/>
      <c r="F35" s="52"/>
      <c r="G35" s="55"/>
      <c r="H35" s="55"/>
      <c r="I35" s="55"/>
      <c r="J35" s="55"/>
      <c r="K35" s="55"/>
    </row>
    <row r="36" spans="2:11">
      <c r="B36" s="66" t="s">
        <v>1171</v>
      </c>
      <c r="C36" s="66"/>
      <c r="D36" s="66"/>
      <c r="E36" s="67">
        <v>200</v>
      </c>
      <c r="F36" s="67"/>
      <c r="G36" s="22" t="s">
        <v>1172</v>
      </c>
      <c r="H36" s="22"/>
      <c r="I36" s="22" t="s">
        <v>44</v>
      </c>
      <c r="J36" s="34">
        <v>210350</v>
      </c>
      <c r="K36" s="34">
        <f>ROUND(J36/100*(100-Содержание!$O$10),2)</f>
        <v>210350</v>
      </c>
    </row>
    <row r="37" spans="2:11">
      <c r="B37" s="66"/>
      <c r="C37" s="66"/>
      <c r="D37" s="66"/>
      <c r="E37" s="67"/>
      <c r="F37" s="67"/>
      <c r="G37" s="23"/>
      <c r="H37" s="23"/>
      <c r="I37" s="23"/>
      <c r="J37" s="35"/>
      <c r="K37" s="35"/>
    </row>
    <row r="38" spans="2:11">
      <c r="B38" s="66" t="s">
        <v>1173</v>
      </c>
      <c r="C38" s="66"/>
      <c r="D38" s="66"/>
      <c r="E38" s="67">
        <v>210</v>
      </c>
      <c r="F38" s="67"/>
      <c r="G38" s="22" t="s">
        <v>1174</v>
      </c>
      <c r="H38" s="22"/>
      <c r="I38" s="22" t="s">
        <v>855</v>
      </c>
      <c r="J38" s="34">
        <v>227117</v>
      </c>
      <c r="K38" s="34">
        <f>ROUND(J38/100*(100-Содержание!$O$10),2)</f>
        <v>227117</v>
      </c>
    </row>
    <row r="39" spans="2:11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>
      <c r="B40" s="66" t="s">
        <v>1175</v>
      </c>
      <c r="C40" s="66"/>
      <c r="D40" s="66"/>
      <c r="E40" s="67">
        <v>250</v>
      </c>
      <c r="F40" s="67"/>
      <c r="G40" s="22" t="s">
        <v>1176</v>
      </c>
      <c r="H40" s="22"/>
      <c r="I40" s="22" t="s">
        <v>50</v>
      </c>
      <c r="J40" s="34">
        <v>250689</v>
      </c>
      <c r="K40" s="34">
        <f>ROUND(J40/100*(100-Содержание!$O$10),2)</f>
        <v>250689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1177</v>
      </c>
      <c r="C42" s="66"/>
      <c r="D42" s="66"/>
      <c r="E42" s="67" t="s">
        <v>572</v>
      </c>
      <c r="F42" s="67"/>
      <c r="G42" s="22" t="s">
        <v>1178</v>
      </c>
      <c r="H42" s="22"/>
      <c r="I42" s="22" t="s">
        <v>1179</v>
      </c>
      <c r="J42" s="34">
        <v>232714</v>
      </c>
      <c r="K42" s="34">
        <f>ROUND(J42/100*(100-Содержание!$O$10),2)</f>
        <v>232714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66" spans="2:11">
      <c r="B66" s="65" t="s">
        <v>1180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36" t="s">
        <v>1181</v>
      </c>
      <c r="C73" s="36"/>
      <c r="D73" s="36"/>
      <c r="E73" s="36"/>
      <c r="F73" s="36"/>
      <c r="G73" s="36"/>
      <c r="H73" s="36"/>
      <c r="I73" s="36"/>
      <c r="J73" s="36"/>
      <c r="K73" s="36"/>
    </row>
    <row r="74" spans="2:11">
      <c r="B74" s="37" t="s">
        <v>1182</v>
      </c>
      <c r="C74" s="38" t="s">
        <v>1183</v>
      </c>
      <c r="D74" s="39"/>
      <c r="E74" s="39"/>
      <c r="F74" s="39"/>
      <c r="G74" s="40"/>
      <c r="H74" s="41">
        <v>200</v>
      </c>
      <c r="I74" s="42"/>
      <c r="J74" s="43">
        <v>1743</v>
      </c>
      <c r="K74" s="43">
        <f>ROUND(J74/100*(100-Содержание!$O$10),2)</f>
        <v>1743</v>
      </c>
    </row>
    <row r="75" spans="2:11">
      <c r="B75" s="23"/>
      <c r="C75" s="27"/>
      <c r="D75" s="28"/>
      <c r="E75" s="28"/>
      <c r="F75" s="28"/>
      <c r="G75" s="29"/>
      <c r="H75" s="32"/>
      <c r="I75" s="33"/>
      <c r="J75" s="35"/>
      <c r="K75" s="35"/>
    </row>
    <row r="76" spans="2:11">
      <c r="B76" s="11" t="s">
        <v>1184</v>
      </c>
      <c r="C76" s="17" t="s">
        <v>1185</v>
      </c>
      <c r="D76" s="18"/>
      <c r="E76" s="18"/>
      <c r="F76" s="18"/>
      <c r="G76" s="19"/>
      <c r="H76" s="20">
        <v>200</v>
      </c>
      <c r="I76" s="21"/>
      <c r="J76" s="12">
        <v>1743</v>
      </c>
      <c r="K76" s="12">
        <f>ROUND(J76/100*(100-Содержание!$O$10),2)</f>
        <v>1743</v>
      </c>
    </row>
    <row r="77" spans="2:11">
      <c r="B77" s="22" t="s">
        <v>1186</v>
      </c>
      <c r="C77" s="24" t="s">
        <v>1187</v>
      </c>
      <c r="D77" s="25"/>
      <c r="E77" s="25"/>
      <c r="F77" s="25"/>
      <c r="G77" s="26"/>
      <c r="H77" s="30">
        <v>200</v>
      </c>
      <c r="I77" s="31"/>
      <c r="J77" s="34">
        <v>1743</v>
      </c>
      <c r="K77" s="34">
        <f>ROUND(J77/100*(100-Содержание!$O$10),2)</f>
        <v>1743</v>
      </c>
    </row>
    <row r="78" spans="2:11">
      <c r="B78" s="23"/>
      <c r="C78" s="27"/>
      <c r="D78" s="28"/>
      <c r="E78" s="28"/>
      <c r="F78" s="28"/>
      <c r="G78" s="29"/>
      <c r="H78" s="32"/>
      <c r="I78" s="33"/>
      <c r="J78" s="35"/>
      <c r="K78" s="35"/>
    </row>
    <row r="79" spans="2:11">
      <c r="B79" s="22" t="s">
        <v>1188</v>
      </c>
      <c r="C79" s="24" t="s">
        <v>1189</v>
      </c>
      <c r="D79" s="25"/>
      <c r="E79" s="25"/>
      <c r="F79" s="25"/>
      <c r="G79" s="26"/>
      <c r="H79" s="30">
        <v>200</v>
      </c>
      <c r="I79" s="31"/>
      <c r="J79" s="34">
        <v>1743</v>
      </c>
      <c r="K79" s="34">
        <f>ROUND(J79/100*(100-Содержание!$O$10),2)</f>
        <v>1743</v>
      </c>
    </row>
    <row r="80" spans="2:11">
      <c r="B80" s="23"/>
      <c r="C80" s="27"/>
      <c r="D80" s="28"/>
      <c r="E80" s="28"/>
      <c r="F80" s="28"/>
      <c r="G80" s="29"/>
      <c r="H80" s="32"/>
      <c r="I80" s="33"/>
      <c r="J80" s="35"/>
      <c r="K80" s="35"/>
    </row>
    <row r="81" spans="2:11">
      <c r="B81" s="22" t="s">
        <v>1190</v>
      </c>
      <c r="C81" s="24" t="s">
        <v>1191</v>
      </c>
      <c r="D81" s="25"/>
      <c r="E81" s="25"/>
      <c r="F81" s="25"/>
      <c r="G81" s="26"/>
      <c r="H81" s="30">
        <v>250</v>
      </c>
      <c r="I81" s="31"/>
      <c r="J81" s="34">
        <v>458</v>
      </c>
      <c r="K81" s="34">
        <f>ROUND(J81/100*(100-Содержание!$O$10),2)</f>
        <v>458</v>
      </c>
    </row>
    <row r="82" spans="2:11">
      <c r="B82" s="23"/>
      <c r="C82" s="27"/>
      <c r="D82" s="28"/>
      <c r="E82" s="28"/>
      <c r="F82" s="28"/>
      <c r="G82" s="29"/>
      <c r="H82" s="32"/>
      <c r="I82" s="33"/>
      <c r="J82" s="35"/>
      <c r="K82" s="35"/>
    </row>
    <row r="83" spans="2:11">
      <c r="B83" s="11" t="s">
        <v>1192</v>
      </c>
      <c r="C83" s="17" t="s">
        <v>1193</v>
      </c>
      <c r="D83" s="18"/>
      <c r="E83" s="18"/>
      <c r="F83" s="18"/>
      <c r="G83" s="19"/>
      <c r="H83" s="20">
        <v>200</v>
      </c>
      <c r="I83" s="21"/>
      <c r="J83" s="12">
        <v>17434</v>
      </c>
      <c r="K83" s="12">
        <f>ROUND(J83/100*(100-Содержание!$O$10),2)</f>
        <v>17434</v>
      </c>
    </row>
    <row r="84" spans="2:11">
      <c r="B84" s="22" t="s">
        <v>1194</v>
      </c>
      <c r="C84" s="24" t="s">
        <v>1195</v>
      </c>
      <c r="D84" s="25"/>
      <c r="E84" s="25"/>
      <c r="F84" s="25"/>
      <c r="G84" s="26"/>
      <c r="H84" s="30">
        <v>200</v>
      </c>
      <c r="I84" s="31"/>
      <c r="J84" s="34">
        <v>55206</v>
      </c>
      <c r="K84" s="34">
        <f>ROUND(J84/100*(100-Содержание!$O$10),2)</f>
        <v>55206</v>
      </c>
    </row>
    <row r="85" spans="2:11">
      <c r="B85" s="23"/>
      <c r="C85" s="27"/>
      <c r="D85" s="28"/>
      <c r="E85" s="28"/>
      <c r="F85" s="28"/>
      <c r="G85" s="29"/>
      <c r="H85" s="32"/>
      <c r="I85" s="33"/>
      <c r="J85" s="35"/>
      <c r="K85" s="35"/>
    </row>
    <row r="86" spans="2:11">
      <c r="B86" s="22" t="s">
        <v>1196</v>
      </c>
      <c r="C86" s="24" t="s">
        <v>1197</v>
      </c>
      <c r="D86" s="25"/>
      <c r="E86" s="25"/>
      <c r="F86" s="25"/>
      <c r="G86" s="26"/>
      <c r="H86" s="30">
        <v>200</v>
      </c>
      <c r="I86" s="31"/>
      <c r="J86" s="34">
        <v>34867</v>
      </c>
      <c r="K86" s="34">
        <f>ROUND(J86/100*(100-Содержание!$O$10),2)</f>
        <v>34867</v>
      </c>
    </row>
    <row r="87" spans="2:11">
      <c r="B87" s="23"/>
      <c r="C87" s="27"/>
      <c r="D87" s="28"/>
      <c r="E87" s="28"/>
      <c r="F87" s="28"/>
      <c r="G87" s="29"/>
      <c r="H87" s="32"/>
      <c r="I87" s="33"/>
      <c r="J87" s="35"/>
      <c r="K87" s="35"/>
    </row>
    <row r="88" spans="2:11">
      <c r="B88" s="22" t="s">
        <v>1198</v>
      </c>
      <c r="C88" s="24" t="s">
        <v>1199</v>
      </c>
      <c r="D88" s="25"/>
      <c r="E88" s="25"/>
      <c r="F88" s="25"/>
      <c r="G88" s="26"/>
      <c r="H88" s="30">
        <v>250</v>
      </c>
      <c r="I88" s="31"/>
      <c r="J88" s="34">
        <v>74993</v>
      </c>
      <c r="K88" s="34">
        <f>ROUND(J88/100*(100-Содержание!$O$10),2)</f>
        <v>74993</v>
      </c>
    </row>
    <row r="89" spans="2:11">
      <c r="B89" s="23"/>
      <c r="C89" s="27"/>
      <c r="D89" s="28"/>
      <c r="E89" s="28"/>
      <c r="F89" s="28"/>
      <c r="G89" s="29"/>
      <c r="H89" s="32"/>
      <c r="I89" s="33"/>
      <c r="J89" s="35"/>
      <c r="K89" s="35"/>
    </row>
    <row r="90" spans="2:11">
      <c r="B90" s="22" t="s">
        <v>1200</v>
      </c>
      <c r="C90" s="24" t="s">
        <v>1201</v>
      </c>
      <c r="D90" s="25"/>
      <c r="E90" s="25"/>
      <c r="F90" s="25"/>
      <c r="G90" s="26"/>
      <c r="H90" s="30">
        <v>250</v>
      </c>
      <c r="I90" s="31"/>
      <c r="J90" s="34">
        <v>51719</v>
      </c>
      <c r="K90" s="34">
        <f>ROUND(J90/100*(100-Содержание!$O$10),2)</f>
        <v>51719</v>
      </c>
    </row>
    <row r="91" spans="2:11">
      <c r="B91" s="23"/>
      <c r="C91" s="27"/>
      <c r="D91" s="28"/>
      <c r="E91" s="28"/>
      <c r="F91" s="28"/>
      <c r="G91" s="29"/>
      <c r="H91" s="32"/>
      <c r="I91" s="33"/>
      <c r="J91" s="35"/>
      <c r="K91" s="35"/>
    </row>
    <row r="92" spans="2:11">
      <c r="B92" s="22" t="s">
        <v>1202</v>
      </c>
      <c r="C92" s="24" t="s">
        <v>1203</v>
      </c>
      <c r="D92" s="25"/>
      <c r="E92" s="25"/>
      <c r="F92" s="25"/>
      <c r="G92" s="26"/>
      <c r="H92" s="30" t="s">
        <v>1204</v>
      </c>
      <c r="I92" s="31"/>
      <c r="J92" s="34">
        <v>1162</v>
      </c>
      <c r="K92" s="34">
        <f>ROUND(J92/100*(100-Содержание!$O$10),2)</f>
        <v>1162</v>
      </c>
    </row>
    <row r="93" spans="2:11">
      <c r="B93" s="23"/>
      <c r="C93" s="27"/>
      <c r="D93" s="28"/>
      <c r="E93" s="28"/>
      <c r="F93" s="28"/>
      <c r="G93" s="29"/>
      <c r="H93" s="32"/>
      <c r="I93" s="33"/>
      <c r="J93" s="35"/>
      <c r="K93" s="35"/>
    </row>
    <row r="94" spans="2:11">
      <c r="B94" s="22" t="s">
        <v>1205</v>
      </c>
      <c r="C94" s="24" t="s">
        <v>1206</v>
      </c>
      <c r="D94" s="25"/>
      <c r="E94" s="25"/>
      <c r="F94" s="25"/>
      <c r="G94" s="26"/>
      <c r="H94" s="30">
        <v>210</v>
      </c>
      <c r="I94" s="31"/>
      <c r="J94" s="34">
        <v>1888</v>
      </c>
      <c r="K94" s="34">
        <f>ROUND(J94/100*(100-Содержание!$O$10),2)</f>
        <v>1888</v>
      </c>
    </row>
    <row r="95" spans="2:11">
      <c r="B95" s="23"/>
      <c r="C95" s="27"/>
      <c r="D95" s="28"/>
      <c r="E95" s="28"/>
      <c r="F95" s="28"/>
      <c r="G95" s="29"/>
      <c r="H95" s="32"/>
      <c r="I95" s="33"/>
      <c r="J95" s="35"/>
      <c r="K95" s="35"/>
    </row>
    <row r="96" spans="2:11">
      <c r="B96" s="11" t="s">
        <v>1207</v>
      </c>
      <c r="C96" s="17" t="s">
        <v>1208</v>
      </c>
      <c r="D96" s="18"/>
      <c r="E96" s="18"/>
      <c r="F96" s="18"/>
      <c r="G96" s="19"/>
      <c r="H96" s="20">
        <v>210</v>
      </c>
      <c r="I96" s="21"/>
      <c r="J96" s="12">
        <v>2034</v>
      </c>
      <c r="K96" s="12">
        <f>ROUND(J96/100*(100-Содержание!$O$10),2)</f>
        <v>2034</v>
      </c>
    </row>
    <row r="97" spans="2:11">
      <c r="B97" s="22" t="s">
        <v>1209</v>
      </c>
      <c r="C97" s="24" t="s">
        <v>1210</v>
      </c>
      <c r="D97" s="25"/>
      <c r="E97" s="25"/>
      <c r="F97" s="25"/>
      <c r="G97" s="26"/>
      <c r="H97" s="30">
        <v>210</v>
      </c>
      <c r="I97" s="31"/>
      <c r="J97" s="34">
        <v>2034</v>
      </c>
      <c r="K97" s="34">
        <f>ROUND(J97/100*(100-Содержание!$O$10),2)</f>
        <v>2034</v>
      </c>
    </row>
    <row r="98" spans="2:11">
      <c r="B98" s="23"/>
      <c r="C98" s="27"/>
      <c r="D98" s="28"/>
      <c r="E98" s="28"/>
      <c r="F98" s="28"/>
      <c r="G98" s="29"/>
      <c r="H98" s="32"/>
      <c r="I98" s="33"/>
      <c r="J98" s="35"/>
      <c r="K98" s="35"/>
    </row>
    <row r="99" spans="2:11">
      <c r="B99" s="22" t="s">
        <v>1211</v>
      </c>
      <c r="C99" s="24" t="s">
        <v>1212</v>
      </c>
      <c r="D99" s="25"/>
      <c r="E99" s="25"/>
      <c r="F99" s="25"/>
      <c r="G99" s="26"/>
      <c r="H99" s="30">
        <v>210</v>
      </c>
      <c r="I99" s="31"/>
      <c r="J99" s="34">
        <v>2034</v>
      </c>
      <c r="K99" s="34">
        <f>ROUND(J99/100*(100-Содержание!$O$10),2)</f>
        <v>2034</v>
      </c>
    </row>
    <row r="100" spans="2:11">
      <c r="B100" s="23"/>
      <c r="C100" s="27"/>
      <c r="D100" s="28"/>
      <c r="E100" s="28"/>
      <c r="F100" s="28"/>
      <c r="G100" s="29"/>
      <c r="H100" s="32"/>
      <c r="I100" s="33"/>
      <c r="J100" s="35"/>
      <c r="K100" s="35"/>
    </row>
    <row r="101" spans="2:11">
      <c r="B101" s="22" t="s">
        <v>1213</v>
      </c>
      <c r="C101" s="24" t="s">
        <v>1214</v>
      </c>
      <c r="D101" s="25"/>
      <c r="E101" s="25"/>
      <c r="F101" s="25"/>
      <c r="G101" s="26"/>
      <c r="H101" s="30">
        <v>250</v>
      </c>
      <c r="I101" s="31"/>
      <c r="J101" s="34">
        <v>494</v>
      </c>
      <c r="K101" s="34">
        <f>ROUND(J101/100*(100-Содержание!$O$10),2)</f>
        <v>494</v>
      </c>
    </row>
    <row r="102" spans="2:11">
      <c r="B102" s="23"/>
      <c r="C102" s="27"/>
      <c r="D102" s="28"/>
      <c r="E102" s="28"/>
      <c r="F102" s="28"/>
      <c r="G102" s="29"/>
      <c r="H102" s="32"/>
      <c r="I102" s="33"/>
      <c r="J102" s="35"/>
      <c r="K102" s="35"/>
    </row>
    <row r="103" spans="2:11">
      <c r="B103" s="11" t="s">
        <v>1215</v>
      </c>
      <c r="C103" s="17" t="s">
        <v>1216</v>
      </c>
      <c r="D103" s="18"/>
      <c r="E103" s="18"/>
      <c r="F103" s="18"/>
      <c r="G103" s="19"/>
      <c r="H103" s="20">
        <v>210</v>
      </c>
      <c r="I103" s="21"/>
      <c r="J103" s="12">
        <v>17434</v>
      </c>
      <c r="K103" s="12">
        <f>ROUND(J103/100*(100-Содержание!$O$10),2)</f>
        <v>17434</v>
      </c>
    </row>
    <row r="104" spans="2:11">
      <c r="B104" s="22" t="s">
        <v>1217</v>
      </c>
      <c r="C104" s="24" t="s">
        <v>1218</v>
      </c>
      <c r="D104" s="25"/>
      <c r="E104" s="25"/>
      <c r="F104" s="25"/>
      <c r="G104" s="26"/>
      <c r="H104" s="30">
        <v>210</v>
      </c>
      <c r="I104" s="31"/>
      <c r="J104" s="34">
        <v>59564</v>
      </c>
      <c r="K104" s="34">
        <f>ROUND(J104/100*(100-Содержание!$O$10),2)</f>
        <v>59564</v>
      </c>
    </row>
    <row r="105" spans="2:11">
      <c r="B105" s="23"/>
      <c r="C105" s="27"/>
      <c r="D105" s="28"/>
      <c r="E105" s="28"/>
      <c r="F105" s="28"/>
      <c r="G105" s="29"/>
      <c r="H105" s="32"/>
      <c r="I105" s="33"/>
      <c r="J105" s="35"/>
      <c r="K105" s="35"/>
    </row>
    <row r="106" spans="2:11">
      <c r="B106" s="22" t="s">
        <v>1219</v>
      </c>
      <c r="C106" s="24" t="s">
        <v>1220</v>
      </c>
      <c r="D106" s="25"/>
      <c r="E106" s="25"/>
      <c r="F106" s="25"/>
      <c r="G106" s="26"/>
      <c r="H106" s="30">
        <v>210</v>
      </c>
      <c r="I106" s="31"/>
      <c r="J106" s="34">
        <v>36319</v>
      </c>
      <c r="K106" s="34">
        <f>ROUND(J106/100*(100-Содержание!$O$10),2)</f>
        <v>36319</v>
      </c>
    </row>
    <row r="107" spans="2:11">
      <c r="B107" s="23"/>
      <c r="C107" s="27"/>
      <c r="D107" s="28"/>
      <c r="E107" s="28"/>
      <c r="F107" s="28"/>
      <c r="G107" s="29"/>
      <c r="H107" s="32"/>
      <c r="I107" s="33"/>
      <c r="J107" s="35"/>
      <c r="K107" s="35"/>
    </row>
    <row r="108" spans="2:11">
      <c r="B108" s="22" t="s">
        <v>1221</v>
      </c>
      <c r="C108" s="24" t="s">
        <v>1222</v>
      </c>
      <c r="D108" s="25"/>
      <c r="E108" s="25"/>
      <c r="F108" s="25"/>
      <c r="G108" s="26"/>
      <c r="H108" s="30">
        <v>210</v>
      </c>
      <c r="I108" s="31"/>
      <c r="J108" s="34">
        <v>76997</v>
      </c>
      <c r="K108" s="34">
        <f>ROUND(J108/100*(100-Содержание!$O$10),2)</f>
        <v>76997</v>
      </c>
    </row>
    <row r="109" spans="2:11">
      <c r="B109" s="23"/>
      <c r="C109" s="27"/>
      <c r="D109" s="28"/>
      <c r="E109" s="28"/>
      <c r="F109" s="28"/>
      <c r="G109" s="29"/>
      <c r="H109" s="32"/>
      <c r="I109" s="33"/>
      <c r="J109" s="35"/>
      <c r="K109" s="35"/>
    </row>
    <row r="110" spans="2:11">
      <c r="B110" s="22" t="s">
        <v>1223</v>
      </c>
      <c r="C110" s="24" t="s">
        <v>1224</v>
      </c>
      <c r="D110" s="25"/>
      <c r="E110" s="25"/>
      <c r="F110" s="25"/>
      <c r="G110" s="26"/>
      <c r="H110" s="30">
        <v>210</v>
      </c>
      <c r="I110" s="31"/>
      <c r="J110" s="34">
        <v>55206</v>
      </c>
      <c r="K110" s="34">
        <f>ROUND(J110/100*(100-Содержание!$O$10),2)</f>
        <v>55206</v>
      </c>
    </row>
    <row r="111" spans="2:11">
      <c r="B111" s="23"/>
      <c r="C111" s="27"/>
      <c r="D111" s="28"/>
      <c r="E111" s="28"/>
      <c r="F111" s="28"/>
      <c r="G111" s="29"/>
      <c r="H111" s="32"/>
      <c r="I111" s="33"/>
      <c r="J111" s="35"/>
      <c r="K111" s="35"/>
    </row>
    <row r="112" spans="2:11">
      <c r="B112" s="22" t="s">
        <v>1225</v>
      </c>
      <c r="C112" s="24" t="s">
        <v>1226</v>
      </c>
      <c r="D112" s="25"/>
      <c r="E112" s="25"/>
      <c r="F112" s="25"/>
      <c r="G112" s="26"/>
      <c r="H112" s="30">
        <v>250</v>
      </c>
      <c r="I112" s="31"/>
      <c r="J112" s="34">
        <v>2034</v>
      </c>
      <c r="K112" s="34">
        <f>ROUND(J112/100*(100-Содержание!$O$10),2)</f>
        <v>2034</v>
      </c>
    </row>
    <row r="113" spans="2:11">
      <c r="B113" s="23"/>
      <c r="C113" s="27"/>
      <c r="D113" s="28"/>
      <c r="E113" s="28"/>
      <c r="F113" s="28"/>
      <c r="G113" s="29"/>
      <c r="H113" s="32"/>
      <c r="I113" s="33"/>
      <c r="J113" s="35"/>
      <c r="K113" s="35"/>
    </row>
    <row r="114" spans="2:11">
      <c r="B114" s="11" t="s">
        <v>1227</v>
      </c>
      <c r="C114" s="17" t="s">
        <v>1228</v>
      </c>
      <c r="D114" s="18"/>
      <c r="E114" s="18"/>
      <c r="F114" s="18"/>
      <c r="G114" s="19"/>
      <c r="H114" s="20">
        <v>250</v>
      </c>
      <c r="I114" s="21"/>
      <c r="J114" s="12">
        <v>2325</v>
      </c>
      <c r="K114" s="12">
        <f>ROUND(J114/100*(100-Содержание!$O$10),2)</f>
        <v>2325</v>
      </c>
    </row>
    <row r="115" spans="2:11">
      <c r="B115" s="22" t="s">
        <v>1229</v>
      </c>
      <c r="C115" s="24" t="s">
        <v>1230</v>
      </c>
      <c r="D115" s="25"/>
      <c r="E115" s="25"/>
      <c r="F115" s="25"/>
      <c r="G115" s="26"/>
      <c r="H115" s="30">
        <v>250</v>
      </c>
      <c r="I115" s="31"/>
      <c r="J115" s="34">
        <v>2325</v>
      </c>
      <c r="K115" s="34">
        <f>ROUND(J115/100*(100-Содержание!$O$10),2)</f>
        <v>2325</v>
      </c>
    </row>
    <row r="116" spans="2:11">
      <c r="B116" s="23"/>
      <c r="C116" s="27"/>
      <c r="D116" s="28"/>
      <c r="E116" s="28"/>
      <c r="F116" s="28"/>
      <c r="G116" s="29"/>
      <c r="H116" s="32"/>
      <c r="I116" s="33"/>
      <c r="J116" s="35"/>
      <c r="K116" s="35"/>
    </row>
    <row r="117" spans="2:11">
      <c r="B117" s="22" t="s">
        <v>1231</v>
      </c>
      <c r="C117" s="24" t="s">
        <v>1232</v>
      </c>
      <c r="D117" s="25"/>
      <c r="E117" s="25"/>
      <c r="F117" s="25"/>
      <c r="G117" s="26"/>
      <c r="H117" s="30">
        <v>250</v>
      </c>
      <c r="I117" s="31"/>
      <c r="J117" s="34">
        <v>2325</v>
      </c>
      <c r="K117" s="34">
        <f>ROUND(J117/100*(100-Содержание!$O$10),2)</f>
        <v>2325</v>
      </c>
    </row>
    <row r="118" spans="2:11">
      <c r="B118" s="23"/>
      <c r="C118" s="27"/>
      <c r="D118" s="28"/>
      <c r="E118" s="28"/>
      <c r="F118" s="28"/>
      <c r="G118" s="29"/>
      <c r="H118" s="32"/>
      <c r="I118" s="33"/>
      <c r="J118" s="35"/>
      <c r="K118" s="35"/>
    </row>
    <row r="119" spans="2:11">
      <c r="B119" s="22" t="s">
        <v>1233</v>
      </c>
      <c r="C119" s="24" t="s">
        <v>1234</v>
      </c>
      <c r="D119" s="25"/>
      <c r="E119" s="25"/>
      <c r="F119" s="25"/>
      <c r="G119" s="26"/>
      <c r="H119" s="30">
        <v>250</v>
      </c>
      <c r="I119" s="31"/>
      <c r="J119" s="34">
        <v>566</v>
      </c>
      <c r="K119" s="34">
        <f>ROUND(J119/100*(100-Содержание!$O$10),2)</f>
        <v>566</v>
      </c>
    </row>
    <row r="120" spans="2:11">
      <c r="B120" s="23"/>
      <c r="C120" s="27"/>
      <c r="D120" s="28"/>
      <c r="E120" s="28"/>
      <c r="F120" s="28"/>
      <c r="G120" s="29"/>
      <c r="H120" s="32"/>
      <c r="I120" s="33"/>
      <c r="J120" s="35"/>
      <c r="K120" s="35"/>
    </row>
    <row r="121" spans="2:11">
      <c r="B121" s="11" t="s">
        <v>1235</v>
      </c>
      <c r="C121" s="17" t="s">
        <v>1236</v>
      </c>
      <c r="D121" s="18"/>
      <c r="E121" s="18"/>
      <c r="F121" s="18"/>
      <c r="G121" s="19"/>
      <c r="H121" s="20">
        <v>250</v>
      </c>
      <c r="I121" s="21"/>
      <c r="J121" s="12">
        <v>20339</v>
      </c>
      <c r="K121" s="12">
        <f>ROUND(J121/100*(100-Содержание!$O$10),2)</f>
        <v>20339</v>
      </c>
    </row>
    <row r="122" spans="2:11">
      <c r="B122" s="22" t="s">
        <v>1237</v>
      </c>
      <c r="C122" s="24" t="s">
        <v>1238</v>
      </c>
      <c r="D122" s="25"/>
      <c r="E122" s="25"/>
      <c r="F122" s="25"/>
      <c r="G122" s="26"/>
      <c r="H122" s="30">
        <v>250</v>
      </c>
      <c r="I122" s="31"/>
      <c r="J122" s="34">
        <v>62470</v>
      </c>
      <c r="K122" s="34">
        <f>ROUND(J122/100*(100-Содержание!$O$10),2)</f>
        <v>62470</v>
      </c>
    </row>
    <row r="123" spans="2:11">
      <c r="B123" s="23"/>
      <c r="C123" s="27"/>
      <c r="D123" s="28"/>
      <c r="E123" s="28"/>
      <c r="F123" s="28"/>
      <c r="G123" s="29"/>
      <c r="H123" s="32"/>
      <c r="I123" s="33"/>
      <c r="J123" s="35"/>
      <c r="K123" s="35"/>
    </row>
    <row r="124" spans="2:11">
      <c r="B124" s="22" t="s">
        <v>1239</v>
      </c>
      <c r="C124" s="24" t="s">
        <v>1240</v>
      </c>
      <c r="D124" s="25"/>
      <c r="E124" s="25"/>
      <c r="F124" s="25"/>
      <c r="G124" s="26"/>
      <c r="H124" s="30">
        <v>250</v>
      </c>
      <c r="I124" s="31"/>
      <c r="J124" s="34">
        <v>37773</v>
      </c>
      <c r="K124" s="34">
        <f>ROUND(J124/100*(100-Содержание!$O$10),2)</f>
        <v>37773</v>
      </c>
    </row>
    <row r="125" spans="2:11">
      <c r="B125" s="23"/>
      <c r="C125" s="27"/>
      <c r="D125" s="28"/>
      <c r="E125" s="28"/>
      <c r="F125" s="28"/>
      <c r="G125" s="29"/>
      <c r="H125" s="32"/>
      <c r="I125" s="33"/>
      <c r="J125" s="35"/>
      <c r="K125" s="35"/>
    </row>
    <row r="126" spans="2:11">
      <c r="B126" s="22" t="s">
        <v>1241</v>
      </c>
      <c r="C126" s="24" t="s">
        <v>1242</v>
      </c>
      <c r="D126" s="25"/>
      <c r="E126" s="25"/>
      <c r="F126" s="25"/>
      <c r="G126" s="26"/>
      <c r="H126" s="30">
        <v>210</v>
      </c>
      <c r="I126" s="31"/>
      <c r="J126" s="34">
        <v>41237</v>
      </c>
      <c r="K126" s="34">
        <f>ROUND(J126/100*(100-Содержание!$O$10),2)</f>
        <v>41237</v>
      </c>
    </row>
    <row r="127" spans="2:11">
      <c r="B127" s="23"/>
      <c r="C127" s="27"/>
      <c r="D127" s="28"/>
      <c r="E127" s="28"/>
      <c r="F127" s="28"/>
      <c r="G127" s="29"/>
      <c r="H127" s="32"/>
      <c r="I127" s="33"/>
      <c r="J127" s="35"/>
      <c r="K127" s="35"/>
    </row>
    <row r="128" spans="2:11">
      <c r="B128" s="22" t="s">
        <v>1243</v>
      </c>
      <c r="C128" s="24" t="s">
        <v>1244</v>
      </c>
      <c r="D128" s="25"/>
      <c r="E128" s="25"/>
      <c r="F128" s="25"/>
      <c r="G128" s="26"/>
      <c r="H128" s="30">
        <v>250</v>
      </c>
      <c r="I128" s="31"/>
      <c r="J128" s="34">
        <v>77096</v>
      </c>
      <c r="K128" s="34">
        <f>ROUND(J128/100*(100-Содержание!$O$10),2)</f>
        <v>77096</v>
      </c>
    </row>
    <row r="129" spans="2:11">
      <c r="B129" s="23"/>
      <c r="C129" s="27"/>
      <c r="D129" s="28"/>
      <c r="E129" s="28"/>
      <c r="F129" s="28"/>
      <c r="G129" s="29"/>
      <c r="H129" s="32"/>
      <c r="I129" s="33"/>
      <c r="J129" s="35"/>
      <c r="K129" s="35"/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36" t="s">
        <v>1181</v>
      </c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2:11">
      <c r="B135" s="37" t="s">
        <v>1245</v>
      </c>
      <c r="C135" s="38" t="s">
        <v>1246</v>
      </c>
      <c r="D135" s="39"/>
      <c r="E135" s="39"/>
      <c r="F135" s="39"/>
      <c r="G135" s="40"/>
      <c r="H135" s="41">
        <v>250</v>
      </c>
      <c r="I135" s="42"/>
      <c r="J135" s="43">
        <v>58112</v>
      </c>
      <c r="K135" s="43">
        <f>ROUND(J135/100*(100-Содержание!$O$10),2)</f>
        <v>58112</v>
      </c>
    </row>
    <row r="136" spans="2:11">
      <c r="B136" s="23"/>
      <c r="C136" s="27"/>
      <c r="D136" s="28"/>
      <c r="E136" s="28"/>
      <c r="F136" s="28"/>
      <c r="G136" s="29"/>
      <c r="H136" s="32"/>
      <c r="I136" s="33"/>
      <c r="J136" s="35"/>
      <c r="K136" s="35"/>
    </row>
    <row r="137" spans="2:11">
      <c r="B137" s="22" t="s">
        <v>1247</v>
      </c>
      <c r="C137" s="24" t="s">
        <v>1248</v>
      </c>
      <c r="D137" s="25"/>
      <c r="E137" s="25"/>
      <c r="F137" s="25"/>
      <c r="G137" s="26"/>
      <c r="H137" s="30" t="s">
        <v>572</v>
      </c>
      <c r="I137" s="31"/>
      <c r="J137" s="34">
        <v>2325</v>
      </c>
      <c r="K137" s="34">
        <f>ROUND(J137/100*(100-Содержание!$O$10),2)</f>
        <v>2325</v>
      </c>
    </row>
    <row r="138" spans="2:11">
      <c r="B138" s="23"/>
      <c r="C138" s="27"/>
      <c r="D138" s="28"/>
      <c r="E138" s="28"/>
      <c r="F138" s="28"/>
      <c r="G138" s="29"/>
      <c r="H138" s="32"/>
      <c r="I138" s="33"/>
      <c r="J138" s="35"/>
      <c r="K138" s="35"/>
    </row>
    <row r="139" spans="2:11">
      <c r="B139" s="11" t="s">
        <v>1249</v>
      </c>
      <c r="C139" s="17" t="s">
        <v>1250</v>
      </c>
      <c r="D139" s="18"/>
      <c r="E139" s="18"/>
      <c r="F139" s="18"/>
      <c r="G139" s="19"/>
      <c r="H139" s="20" t="s">
        <v>572</v>
      </c>
      <c r="I139" s="21"/>
      <c r="J139" s="12">
        <v>17434</v>
      </c>
      <c r="K139" s="12">
        <f>ROUND(J139/100*(100-Содержание!$O$10),2)</f>
        <v>17434</v>
      </c>
    </row>
    <row r="140" spans="2:11">
      <c r="B140" s="11" t="s">
        <v>1251</v>
      </c>
      <c r="C140" s="17" t="s">
        <v>1252</v>
      </c>
      <c r="D140" s="18"/>
      <c r="E140" s="18"/>
      <c r="F140" s="18"/>
      <c r="G140" s="19"/>
      <c r="H140" s="20"/>
      <c r="I140" s="21"/>
      <c r="J140" s="12">
        <v>2345</v>
      </c>
      <c r="K140" s="12">
        <f>ROUND(J140/100*(100-Содержание!$O$10),2)</f>
        <v>2345</v>
      </c>
    </row>
    <row r="141" spans="2:11">
      <c r="B141" s="11" t="s">
        <v>1253</v>
      </c>
      <c r="C141" s="17" t="s">
        <v>1254</v>
      </c>
      <c r="D141" s="18"/>
      <c r="E141" s="18"/>
      <c r="F141" s="18"/>
      <c r="G141" s="19"/>
      <c r="H141" s="20"/>
      <c r="I141" s="21"/>
      <c r="J141" s="12">
        <v>2316</v>
      </c>
      <c r="K141" s="12">
        <f>ROUND(J141/100*(100-Содержание!$O$10),2)</f>
        <v>2316</v>
      </c>
    </row>
    <row r="142" spans="2:11">
      <c r="B142" s="11" t="s">
        <v>1255</v>
      </c>
      <c r="C142" s="17" t="s">
        <v>1256</v>
      </c>
      <c r="D142" s="18"/>
      <c r="E142" s="18"/>
      <c r="F142" s="18"/>
      <c r="G142" s="19"/>
      <c r="H142" s="20"/>
      <c r="I142" s="21"/>
      <c r="J142" s="12">
        <v>1308</v>
      </c>
      <c r="K142" s="12">
        <f>ROUND(J142/100*(100-Содержание!$O$10),2)</f>
        <v>1308</v>
      </c>
    </row>
  </sheetData>
  <mergeCells count="204">
    <mergeCell ref="B1:K2"/>
    <mergeCell ref="I26:K28"/>
    <mergeCell ref="B32:K32"/>
    <mergeCell ref="B33:D35"/>
    <mergeCell ref="E33:F35"/>
    <mergeCell ref="G33:G35"/>
    <mergeCell ref="H33:H35"/>
    <mergeCell ref="I33:I35"/>
    <mergeCell ref="J33:J35"/>
    <mergeCell ref="K33:K35"/>
    <mergeCell ref="J38:J39"/>
    <mergeCell ref="K38:K39"/>
    <mergeCell ref="B36:D37"/>
    <mergeCell ref="E36:F37"/>
    <mergeCell ref="G36:G37"/>
    <mergeCell ref="H36:H37"/>
    <mergeCell ref="I36:I37"/>
    <mergeCell ref="J36:J37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B66:K67"/>
    <mergeCell ref="B70:G72"/>
    <mergeCell ref="H70:I72"/>
    <mergeCell ref="J70:J72"/>
    <mergeCell ref="K70:K72"/>
    <mergeCell ref="B73:K73"/>
    <mergeCell ref="B74:B75"/>
    <mergeCell ref="C74:G75"/>
    <mergeCell ref="H74:I75"/>
    <mergeCell ref="J74:J75"/>
    <mergeCell ref="K74:K75"/>
    <mergeCell ref="C76:G76"/>
    <mergeCell ref="H76:I76"/>
    <mergeCell ref="B77:B78"/>
    <mergeCell ref="C77:G78"/>
    <mergeCell ref="H77:I78"/>
    <mergeCell ref="J77:J78"/>
    <mergeCell ref="K77:K78"/>
    <mergeCell ref="B79:B80"/>
    <mergeCell ref="C79:G80"/>
    <mergeCell ref="H79:I80"/>
    <mergeCell ref="J79:J80"/>
    <mergeCell ref="K79:K80"/>
    <mergeCell ref="B81:B82"/>
    <mergeCell ref="C81:G82"/>
    <mergeCell ref="H81:I82"/>
    <mergeCell ref="J81:J82"/>
    <mergeCell ref="K81:K82"/>
    <mergeCell ref="C83:G83"/>
    <mergeCell ref="H83:I83"/>
    <mergeCell ref="B84:B85"/>
    <mergeCell ref="C84:G85"/>
    <mergeCell ref="H84:I85"/>
    <mergeCell ref="J84:J85"/>
    <mergeCell ref="K84:K85"/>
    <mergeCell ref="B86:B87"/>
    <mergeCell ref="C86:G87"/>
    <mergeCell ref="H86:I87"/>
    <mergeCell ref="J86:J87"/>
    <mergeCell ref="K86:K87"/>
    <mergeCell ref="B88:B89"/>
    <mergeCell ref="C88:G89"/>
    <mergeCell ref="H88:I89"/>
    <mergeCell ref="J88:J89"/>
    <mergeCell ref="K88:K89"/>
    <mergeCell ref="B90:B91"/>
    <mergeCell ref="C90:G91"/>
    <mergeCell ref="H90:I91"/>
    <mergeCell ref="J90:J91"/>
    <mergeCell ref="K90:K91"/>
    <mergeCell ref="B92:B93"/>
    <mergeCell ref="C92:G93"/>
    <mergeCell ref="H92:I93"/>
    <mergeCell ref="J92:J93"/>
    <mergeCell ref="K92:K93"/>
    <mergeCell ref="B94:B95"/>
    <mergeCell ref="C94:G95"/>
    <mergeCell ref="H94:I95"/>
    <mergeCell ref="J94:J95"/>
    <mergeCell ref="K94:K95"/>
    <mergeCell ref="C96:G96"/>
    <mergeCell ref="H96:I96"/>
    <mergeCell ref="B97:B98"/>
    <mergeCell ref="C97:G98"/>
    <mergeCell ref="H97:I98"/>
    <mergeCell ref="J97:J98"/>
    <mergeCell ref="K97:K98"/>
    <mergeCell ref="B99:B100"/>
    <mergeCell ref="C99:G100"/>
    <mergeCell ref="H99:I100"/>
    <mergeCell ref="J99:J100"/>
    <mergeCell ref="K99:K100"/>
    <mergeCell ref="B101:B102"/>
    <mergeCell ref="C101:G102"/>
    <mergeCell ref="H101:I102"/>
    <mergeCell ref="J101:J102"/>
    <mergeCell ref="K101:K102"/>
    <mergeCell ref="C103:G103"/>
    <mergeCell ref="H103:I103"/>
    <mergeCell ref="B104:B105"/>
    <mergeCell ref="C104:G105"/>
    <mergeCell ref="H104:I105"/>
    <mergeCell ref="J104:J105"/>
    <mergeCell ref="K104:K105"/>
    <mergeCell ref="B106:B107"/>
    <mergeCell ref="C106:G107"/>
    <mergeCell ref="H106:I107"/>
    <mergeCell ref="J106:J107"/>
    <mergeCell ref="K106:K107"/>
    <mergeCell ref="B108:B109"/>
    <mergeCell ref="C108:G109"/>
    <mergeCell ref="H108:I109"/>
    <mergeCell ref="J108:J109"/>
    <mergeCell ref="K108:K109"/>
    <mergeCell ref="B110:B111"/>
    <mergeCell ref="C110:G111"/>
    <mergeCell ref="H110:I111"/>
    <mergeCell ref="J110:J111"/>
    <mergeCell ref="K110:K111"/>
    <mergeCell ref="B112:B113"/>
    <mergeCell ref="C112:G113"/>
    <mergeCell ref="H112:I113"/>
    <mergeCell ref="J112:J113"/>
    <mergeCell ref="K112:K113"/>
    <mergeCell ref="C114:G114"/>
    <mergeCell ref="H114:I114"/>
    <mergeCell ref="B115:B116"/>
    <mergeCell ref="C115:G116"/>
    <mergeCell ref="H115:I116"/>
    <mergeCell ref="J115:J116"/>
    <mergeCell ref="K115:K116"/>
    <mergeCell ref="B117:B118"/>
    <mergeCell ref="C117:G118"/>
    <mergeCell ref="H117:I118"/>
    <mergeCell ref="J117:J118"/>
    <mergeCell ref="K117:K118"/>
    <mergeCell ref="B119:B120"/>
    <mergeCell ref="C119:G120"/>
    <mergeCell ref="H119:I120"/>
    <mergeCell ref="J119:J120"/>
    <mergeCell ref="K119:K120"/>
    <mergeCell ref="C121:G121"/>
    <mergeCell ref="H121:I121"/>
    <mergeCell ref="B122:B123"/>
    <mergeCell ref="C122:G123"/>
    <mergeCell ref="H122:I123"/>
    <mergeCell ref="J122:J123"/>
    <mergeCell ref="K122:K123"/>
    <mergeCell ref="B124:B125"/>
    <mergeCell ref="C124:G125"/>
    <mergeCell ref="H124:I125"/>
    <mergeCell ref="J124:J125"/>
    <mergeCell ref="K124:K125"/>
    <mergeCell ref="B126:B127"/>
    <mergeCell ref="C126:G127"/>
    <mergeCell ref="H126:I127"/>
    <mergeCell ref="J126:J127"/>
    <mergeCell ref="K126:K127"/>
    <mergeCell ref="B128:B129"/>
    <mergeCell ref="C128:G129"/>
    <mergeCell ref="H128:I129"/>
    <mergeCell ref="J128:J129"/>
    <mergeCell ref="K128:K129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37:B138"/>
    <mergeCell ref="C137:G138"/>
    <mergeCell ref="H137:I138"/>
    <mergeCell ref="J137:J138"/>
    <mergeCell ref="K137:K138"/>
    <mergeCell ref="C139:G139"/>
    <mergeCell ref="H139:I139"/>
    <mergeCell ref="C140:G140"/>
    <mergeCell ref="H140:I140"/>
    <mergeCell ref="C141:G141"/>
    <mergeCell ref="H141:I141"/>
    <mergeCell ref="C142:G142"/>
    <mergeCell ref="H142:I1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6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1257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1258</v>
      </c>
      <c r="I27" s="4" t="s">
        <v>24</v>
      </c>
    </row>
    <row r="28" spans="2:9">
      <c r="B28" s="4" t="s">
        <v>1259</v>
      </c>
      <c r="I28" s="4" t="s">
        <v>845</v>
      </c>
    </row>
    <row r="29" spans="2:9">
      <c r="B29" s="81" t="s">
        <v>1260</v>
      </c>
      <c r="C29" s="81"/>
      <c r="D29" s="81"/>
      <c r="E29" s="81"/>
      <c r="F29" s="81"/>
      <c r="G29" s="81"/>
      <c r="I29" s="4" t="s">
        <v>26</v>
      </c>
    </row>
    <row r="30" spans="2:9">
      <c r="B30" s="81"/>
      <c r="C30" s="81"/>
      <c r="D30" s="81"/>
      <c r="E30" s="81"/>
      <c r="F30" s="81"/>
      <c r="G30" s="81"/>
      <c r="I30" s="4" t="s">
        <v>27</v>
      </c>
    </row>
    <row r="31" spans="2:9">
      <c r="B31" s="4" t="s">
        <v>9</v>
      </c>
      <c r="I31" s="4" t="s">
        <v>159</v>
      </c>
    </row>
    <row r="32" spans="2:9">
      <c r="B32" s="4" t="s">
        <v>17</v>
      </c>
    </row>
    <row r="33" spans="2:11">
      <c r="B33" s="4" t="s">
        <v>1261</v>
      </c>
    </row>
    <row r="34" spans="2:11">
      <c r="B34" s="4" t="s">
        <v>1262</v>
      </c>
    </row>
    <row r="35" spans="2:11">
      <c r="B35" s="4" t="s">
        <v>22</v>
      </c>
    </row>
    <row r="36" spans="2:11">
      <c r="B36" s="68" t="s">
        <v>29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>
      <c r="B37" s="44" t="s">
        <v>30</v>
      </c>
      <c r="C37" s="45"/>
      <c r="D37" s="46"/>
      <c r="E37" s="44" t="s">
        <v>31</v>
      </c>
      <c r="F37" s="46"/>
      <c r="G37" s="53" t="s">
        <v>32</v>
      </c>
      <c r="H37" s="53" t="s">
        <v>33</v>
      </c>
      <c r="I37" s="53" t="s">
        <v>34</v>
      </c>
      <c r="J37" s="53" t="s">
        <v>35</v>
      </c>
      <c r="K37" s="53" t="str">
        <f>CONCATENATE("Цена с учетом скидки ",Содержание!$O$10,"%")</f>
        <v>Цена с учетом скидки 0%</v>
      </c>
    </row>
    <row r="38" spans="2:11">
      <c r="B38" s="47"/>
      <c r="C38" s="48"/>
      <c r="D38" s="49"/>
      <c r="E38" s="47"/>
      <c r="F38" s="49"/>
      <c r="G38" s="54"/>
      <c r="H38" s="54"/>
      <c r="I38" s="54"/>
      <c r="J38" s="54"/>
      <c r="K38" s="54"/>
    </row>
    <row r="39" spans="2:11">
      <c r="B39" s="50"/>
      <c r="C39" s="51"/>
      <c r="D39" s="52"/>
      <c r="E39" s="50"/>
      <c r="F39" s="52"/>
      <c r="G39" s="55"/>
      <c r="H39" s="55"/>
      <c r="I39" s="55"/>
      <c r="J39" s="55"/>
      <c r="K39" s="55"/>
    </row>
    <row r="40" spans="2:11">
      <c r="B40" s="66" t="s">
        <v>1263</v>
      </c>
      <c r="C40" s="66"/>
      <c r="D40" s="66"/>
      <c r="E40" s="67">
        <v>250</v>
      </c>
      <c r="F40" s="67"/>
      <c r="G40" s="22" t="s">
        <v>1264</v>
      </c>
      <c r="H40" s="22" t="s">
        <v>1265</v>
      </c>
      <c r="I40" s="22" t="s">
        <v>50</v>
      </c>
      <c r="J40" s="34">
        <v>810224</v>
      </c>
      <c r="K40" s="34">
        <f>ROUND(J40/100*(100-Содержание!$O$10),2)</f>
        <v>810224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66" spans="2:11">
      <c r="B66" s="65" t="s">
        <v>1266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578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579</v>
      </c>
      <c r="C74" s="18"/>
      <c r="D74" s="18"/>
      <c r="E74" s="18"/>
      <c r="F74" s="18"/>
      <c r="G74" s="19"/>
      <c r="H74" s="20">
        <v>250</v>
      </c>
      <c r="I74" s="21"/>
      <c r="J74" s="12">
        <v>16022</v>
      </c>
      <c r="K74" s="12">
        <f>ROUND(J74/100*(100-Содержание!$O$10),2)</f>
        <v>16022</v>
      </c>
    </row>
    <row r="75" spans="2:11">
      <c r="B75" s="61" t="s">
        <v>598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82" t="s">
        <v>858</v>
      </c>
      <c r="C76" s="83"/>
      <c r="D76" s="83"/>
      <c r="E76" s="83"/>
      <c r="F76" s="83"/>
      <c r="G76" s="84"/>
      <c r="H76" s="20" t="s">
        <v>178</v>
      </c>
      <c r="I76" s="21"/>
      <c r="J76" s="12">
        <v>7533</v>
      </c>
      <c r="K76" s="12">
        <f>ROUND(J76/100*(100-Содержание!$O$10),2)</f>
        <v>7533</v>
      </c>
    </row>
  </sheetData>
  <mergeCells count="28">
    <mergeCell ref="J37:J39"/>
    <mergeCell ref="K37:K39"/>
    <mergeCell ref="I40:I41"/>
    <mergeCell ref="J40:J41"/>
    <mergeCell ref="B1:K2"/>
    <mergeCell ref="B29:G30"/>
    <mergeCell ref="B36:K36"/>
    <mergeCell ref="B37:D39"/>
    <mergeCell ref="E37:F39"/>
    <mergeCell ref="G37:G39"/>
    <mergeCell ref="H37:H39"/>
    <mergeCell ref="I37:I3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B73:K73"/>
    <mergeCell ref="B74:G74"/>
    <mergeCell ref="H74:I74"/>
    <mergeCell ref="B75:K75"/>
    <mergeCell ref="B76:G76"/>
    <mergeCell ref="H76:I76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1267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873</v>
      </c>
      <c r="I23" s="4" t="s">
        <v>24</v>
      </c>
    </row>
    <row r="24" spans="2:9">
      <c r="B24" s="4" t="s">
        <v>1268</v>
      </c>
      <c r="I24" s="4" t="s">
        <v>845</v>
      </c>
    </row>
    <row r="25" spans="2:9">
      <c r="B25" s="4" t="s">
        <v>549</v>
      </c>
      <c r="I25" s="4" t="s">
        <v>26</v>
      </c>
    </row>
    <row r="26" spans="2:9">
      <c r="B26" s="4" t="s">
        <v>1269</v>
      </c>
      <c r="I26" s="4" t="s">
        <v>27</v>
      </c>
    </row>
    <row r="27" spans="2:9">
      <c r="B27" s="4" t="s">
        <v>9</v>
      </c>
      <c r="I27" s="4" t="s">
        <v>159</v>
      </c>
    </row>
    <row r="28" spans="2:9">
      <c r="B28" s="4" t="s">
        <v>16</v>
      </c>
    </row>
    <row r="29" spans="2:9">
      <c r="B29" s="4" t="s">
        <v>17</v>
      </c>
    </row>
    <row r="30" spans="2:9">
      <c r="B30" s="4" t="s">
        <v>551</v>
      </c>
    </row>
    <row r="31" spans="2:9">
      <c r="B31" s="4" t="s">
        <v>1261</v>
      </c>
    </row>
    <row r="32" spans="2:9">
      <c r="B32" s="4" t="s">
        <v>21</v>
      </c>
    </row>
    <row r="33" spans="2:11">
      <c r="B33" s="4" t="s">
        <v>22</v>
      </c>
    </row>
    <row r="34" spans="2:11">
      <c r="B34" s="68" t="s">
        <v>29</v>
      </c>
      <c r="C34" s="68"/>
      <c r="D34" s="68"/>
      <c r="E34" s="68"/>
      <c r="F34" s="68"/>
      <c r="G34" s="68"/>
      <c r="H34" s="68"/>
      <c r="I34" s="68"/>
      <c r="J34" s="68"/>
      <c r="K34" s="68"/>
    </row>
    <row r="35" spans="2:11">
      <c r="B35" s="44" t="s">
        <v>30</v>
      </c>
      <c r="C35" s="45"/>
      <c r="D35" s="46"/>
      <c r="E35" s="44" t="s">
        <v>31</v>
      </c>
      <c r="F35" s="46"/>
      <c r="G35" s="53" t="s">
        <v>32</v>
      </c>
      <c r="H35" s="53" t="s">
        <v>33</v>
      </c>
      <c r="I35" s="53" t="s">
        <v>34</v>
      </c>
      <c r="J35" s="53" t="s">
        <v>35</v>
      </c>
      <c r="K35" s="53" t="str">
        <f>CONCATENATE("Цена с учетом скидки ",Содержание!$O$10,"%")</f>
        <v>Цена с учетом скидки 0%</v>
      </c>
    </row>
    <row r="36" spans="2:11">
      <c r="B36" s="47"/>
      <c r="C36" s="48"/>
      <c r="D36" s="49"/>
      <c r="E36" s="47"/>
      <c r="F36" s="49"/>
      <c r="G36" s="54"/>
      <c r="H36" s="54"/>
      <c r="I36" s="54"/>
      <c r="J36" s="54"/>
      <c r="K36" s="54"/>
    </row>
    <row r="37" spans="2:11">
      <c r="B37" s="50"/>
      <c r="C37" s="51"/>
      <c r="D37" s="52"/>
      <c r="E37" s="50"/>
      <c r="F37" s="52"/>
      <c r="G37" s="55"/>
      <c r="H37" s="55"/>
      <c r="I37" s="55"/>
      <c r="J37" s="55"/>
      <c r="K37" s="55"/>
    </row>
    <row r="38" spans="2:11">
      <c r="B38" s="66" t="s">
        <v>1270</v>
      </c>
      <c r="C38" s="66"/>
      <c r="D38" s="66"/>
      <c r="E38" s="67">
        <v>190</v>
      </c>
      <c r="F38" s="67"/>
      <c r="G38" s="22" t="s">
        <v>1271</v>
      </c>
      <c r="H38" s="22" t="s">
        <v>1272</v>
      </c>
      <c r="I38" s="22" t="s">
        <v>1273</v>
      </c>
      <c r="J38" s="34">
        <v>768962</v>
      </c>
      <c r="K38" s="34">
        <f>ROUND(J38/100*(100-Содержание!$O$10),2)</f>
        <v>768962</v>
      </c>
    </row>
    <row r="39" spans="2:11">
      <c r="B39" s="66"/>
      <c r="C39" s="66"/>
      <c r="D39" s="66"/>
      <c r="E39" s="67"/>
      <c r="F39" s="67"/>
      <c r="G39" s="23"/>
      <c r="H39" s="23"/>
      <c r="I39" s="23"/>
      <c r="J39" s="35"/>
      <c r="K39" s="35"/>
    </row>
    <row r="40" spans="2:11">
      <c r="B40" s="66" t="s">
        <v>1274</v>
      </c>
      <c r="C40" s="66"/>
      <c r="D40" s="66"/>
      <c r="E40" s="67">
        <v>250</v>
      </c>
      <c r="F40" s="67"/>
      <c r="G40" s="22" t="s">
        <v>1275</v>
      </c>
      <c r="H40" s="22" t="s">
        <v>50</v>
      </c>
      <c r="I40" s="22" t="s">
        <v>849</v>
      </c>
      <c r="J40" s="34">
        <v>913858</v>
      </c>
      <c r="K40" s="34">
        <f>ROUND(J40/100*(100-Содержание!$O$10),2)</f>
        <v>913858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66" spans="2:11">
      <c r="B66" s="65" t="s">
        <v>1276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177</v>
      </c>
      <c r="C74" s="25"/>
      <c r="D74" s="25"/>
      <c r="E74" s="25"/>
      <c r="F74" s="25"/>
      <c r="G74" s="26"/>
      <c r="H74" s="20">
        <v>190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27"/>
      <c r="C75" s="28"/>
      <c r="D75" s="28"/>
      <c r="E75" s="28"/>
      <c r="F75" s="28"/>
      <c r="G75" s="29"/>
      <c r="H75" s="20">
        <v>250</v>
      </c>
      <c r="I75" s="21"/>
      <c r="J75" s="12">
        <v>1502</v>
      </c>
      <c r="K75" s="12">
        <f>ROUND(J75/100*(100-Содержание!$O$10),2)</f>
        <v>1502</v>
      </c>
    </row>
    <row r="76" spans="2:11">
      <c r="B76" s="61" t="s">
        <v>578</v>
      </c>
      <c r="C76" s="61"/>
      <c r="D76" s="61"/>
      <c r="E76" s="61"/>
      <c r="F76" s="61"/>
      <c r="G76" s="61"/>
      <c r="H76" s="61"/>
      <c r="I76" s="61"/>
      <c r="J76" s="61"/>
      <c r="K76" s="61"/>
    </row>
    <row r="77" spans="2:11">
      <c r="B77" s="24" t="s">
        <v>579</v>
      </c>
      <c r="C77" s="25"/>
      <c r="D77" s="25"/>
      <c r="E77" s="25"/>
      <c r="F77" s="25"/>
      <c r="G77" s="26"/>
      <c r="H77" s="20">
        <v>190</v>
      </c>
      <c r="I77" s="21"/>
      <c r="J77" s="12">
        <v>9353</v>
      </c>
      <c r="K77" s="12">
        <f>ROUND(J77/100*(100-Содержание!$O$10),2)</f>
        <v>9353</v>
      </c>
    </row>
    <row r="78" spans="2:11">
      <c r="B78" s="27"/>
      <c r="C78" s="28"/>
      <c r="D78" s="28"/>
      <c r="E78" s="28"/>
      <c r="F78" s="28"/>
      <c r="G78" s="29"/>
      <c r="H78" s="20">
        <v>250</v>
      </c>
      <c r="I78" s="21"/>
      <c r="J78" s="12">
        <v>17017</v>
      </c>
      <c r="K78" s="12">
        <f>ROUND(J78/100*(100-Содержание!$O$10),2)</f>
        <v>17017</v>
      </c>
    </row>
    <row r="79" spans="2:11">
      <c r="B79" s="61" t="s">
        <v>598</v>
      </c>
      <c r="C79" s="61"/>
      <c r="D79" s="61"/>
      <c r="E79" s="61"/>
      <c r="F79" s="61"/>
      <c r="G79" s="61"/>
      <c r="H79" s="61"/>
      <c r="I79" s="61"/>
      <c r="J79" s="61"/>
      <c r="K79" s="61"/>
    </row>
    <row r="80" spans="2:11">
      <c r="B80" s="71" t="s">
        <v>1277</v>
      </c>
      <c r="C80" s="72"/>
      <c r="D80" s="72"/>
      <c r="E80" s="72"/>
      <c r="F80" s="72"/>
      <c r="G80" s="73"/>
      <c r="H80" s="20">
        <v>190</v>
      </c>
      <c r="I80" s="21"/>
      <c r="J80" s="12">
        <v>7291</v>
      </c>
      <c r="K80" s="12">
        <f>ROUND(J80/100*(100-Содержание!$O$10),2)</f>
        <v>7291</v>
      </c>
    </row>
    <row r="81" spans="2:11">
      <c r="B81" s="77"/>
      <c r="C81" s="78"/>
      <c r="D81" s="78"/>
      <c r="E81" s="78"/>
      <c r="F81" s="78"/>
      <c r="G81" s="79"/>
      <c r="H81" s="20">
        <v>250</v>
      </c>
      <c r="I81" s="21"/>
      <c r="J81" s="12">
        <v>9082</v>
      </c>
      <c r="K81" s="12">
        <f>ROUND(J81/100*(100-Содержание!$O$10),2)</f>
        <v>9082</v>
      </c>
    </row>
    <row r="82" spans="2:11">
      <c r="B82" s="61" t="s">
        <v>192</v>
      </c>
      <c r="C82" s="61"/>
      <c r="D82" s="61"/>
      <c r="E82" s="61"/>
      <c r="F82" s="61"/>
      <c r="G82" s="61"/>
      <c r="H82" s="61"/>
      <c r="I82" s="61"/>
      <c r="J82" s="61"/>
      <c r="K82" s="61"/>
    </row>
    <row r="83" spans="2:11">
      <c r="B83" s="24" t="s">
        <v>194</v>
      </c>
      <c r="C83" s="25"/>
      <c r="D83" s="25"/>
      <c r="E83" s="25"/>
      <c r="F83" s="25"/>
      <c r="G83" s="26"/>
      <c r="H83" s="20">
        <v>190</v>
      </c>
      <c r="I83" s="21"/>
      <c r="J83" s="12">
        <v>22000</v>
      </c>
      <c r="K83" s="12">
        <f>ROUND(J83/100*(100-Содержание!$O$10),2)</f>
        <v>22000</v>
      </c>
    </row>
    <row r="84" spans="2:11">
      <c r="B84" s="27"/>
      <c r="C84" s="28"/>
      <c r="D84" s="28"/>
      <c r="E84" s="28"/>
      <c r="F84" s="28"/>
      <c r="G84" s="29"/>
      <c r="H84" s="20">
        <v>250</v>
      </c>
      <c r="I84" s="21"/>
      <c r="J84" s="12">
        <v>22000</v>
      </c>
      <c r="K84" s="12">
        <f>ROUND(J84/100*(100-Содержание!$O$10),2)</f>
        <v>22000</v>
      </c>
    </row>
    <row r="85" spans="2:11">
      <c r="B85" s="24" t="s">
        <v>195</v>
      </c>
      <c r="C85" s="25"/>
      <c r="D85" s="25"/>
      <c r="E85" s="25"/>
      <c r="F85" s="25"/>
      <c r="G85" s="26"/>
      <c r="H85" s="20">
        <v>190</v>
      </c>
      <c r="I85" s="21"/>
      <c r="J85" s="12">
        <v>4681</v>
      </c>
      <c r="K85" s="12">
        <f>ROUND(J85/100*(100-Содержание!$O$10),2)</f>
        <v>4681</v>
      </c>
    </row>
    <row r="86" spans="2:11">
      <c r="B86" s="27"/>
      <c r="C86" s="28"/>
      <c r="D86" s="28"/>
      <c r="E86" s="28"/>
      <c r="F86" s="28"/>
      <c r="G86" s="29"/>
      <c r="H86" s="20">
        <v>250</v>
      </c>
      <c r="I86" s="21"/>
      <c r="J86" s="12">
        <v>4681</v>
      </c>
      <c r="K86" s="12">
        <f>ROUND(J86/100*(100-Содержание!$O$10),2)</f>
        <v>4681</v>
      </c>
    </row>
    <row r="87" spans="2:11">
      <c r="B87" s="24" t="s">
        <v>197</v>
      </c>
      <c r="C87" s="25"/>
      <c r="D87" s="25"/>
      <c r="E87" s="25"/>
      <c r="F87" s="25"/>
      <c r="G87" s="26"/>
      <c r="H87" s="20">
        <v>190</v>
      </c>
      <c r="I87" s="21"/>
      <c r="J87" s="12">
        <v>28301</v>
      </c>
      <c r="K87" s="12">
        <f>ROUND(J87/100*(100-Содержание!$O$10),2)</f>
        <v>28301</v>
      </c>
    </row>
    <row r="88" spans="2:11">
      <c r="B88" s="27"/>
      <c r="C88" s="28"/>
      <c r="D88" s="28"/>
      <c r="E88" s="28"/>
      <c r="F88" s="28"/>
      <c r="G88" s="29"/>
      <c r="H88" s="20">
        <v>250</v>
      </c>
      <c r="I88" s="21"/>
      <c r="J88" s="12">
        <v>28301</v>
      </c>
      <c r="K88" s="12">
        <f>ROUND(J88/100*(100-Содержание!$O$10),2)</f>
        <v>28301</v>
      </c>
    </row>
    <row r="89" spans="2:11">
      <c r="B89" s="61" t="s">
        <v>205</v>
      </c>
      <c r="C89" s="61"/>
      <c r="D89" s="61"/>
      <c r="E89" s="61"/>
      <c r="F89" s="61"/>
      <c r="G89" s="61"/>
      <c r="H89" s="61"/>
      <c r="I89" s="61"/>
      <c r="J89" s="61"/>
      <c r="K89" s="61"/>
    </row>
    <row r="90" spans="2:11">
      <c r="B90" s="24" t="s">
        <v>194</v>
      </c>
      <c r="C90" s="25"/>
      <c r="D90" s="25"/>
      <c r="E90" s="25"/>
      <c r="F90" s="25"/>
      <c r="G90" s="26"/>
      <c r="H90" s="20">
        <v>190</v>
      </c>
      <c r="I90" s="21"/>
      <c r="J90" s="12">
        <v>22000</v>
      </c>
      <c r="K90" s="12">
        <f>ROUND(J90/100*(100-Содержание!$O$10),2)</f>
        <v>22000</v>
      </c>
    </row>
    <row r="91" spans="2:11">
      <c r="B91" s="27"/>
      <c r="C91" s="28"/>
      <c r="D91" s="28"/>
      <c r="E91" s="28"/>
      <c r="F91" s="28"/>
      <c r="G91" s="29"/>
      <c r="H91" s="20">
        <v>250</v>
      </c>
      <c r="I91" s="21"/>
      <c r="J91" s="12">
        <v>22000</v>
      </c>
      <c r="K91" s="12">
        <f>ROUND(J91/100*(100-Содержание!$O$10),2)</f>
        <v>22000</v>
      </c>
    </row>
    <row r="92" spans="2:11">
      <c r="B92" s="24" t="s">
        <v>195</v>
      </c>
      <c r="C92" s="25"/>
      <c r="D92" s="25"/>
      <c r="E92" s="25"/>
      <c r="F92" s="25"/>
      <c r="G92" s="26"/>
      <c r="H92" s="20">
        <v>190</v>
      </c>
      <c r="I92" s="21"/>
      <c r="J92" s="12">
        <v>4681</v>
      </c>
      <c r="K92" s="12">
        <f>ROUND(J92/100*(100-Содержание!$O$10),2)</f>
        <v>4681</v>
      </c>
    </row>
    <row r="93" spans="2:11">
      <c r="B93" s="27"/>
      <c r="C93" s="28"/>
      <c r="D93" s="28"/>
      <c r="E93" s="28"/>
      <c r="F93" s="28"/>
      <c r="G93" s="29"/>
      <c r="H93" s="20">
        <v>250</v>
      </c>
      <c r="I93" s="21"/>
      <c r="J93" s="12">
        <v>4681</v>
      </c>
      <c r="K93" s="12">
        <f>ROUND(J93/100*(100-Содержание!$O$10),2)</f>
        <v>4681</v>
      </c>
    </row>
    <row r="94" spans="2:11">
      <c r="B94" s="24" t="s">
        <v>197</v>
      </c>
      <c r="C94" s="25"/>
      <c r="D94" s="25"/>
      <c r="E94" s="25"/>
      <c r="F94" s="25"/>
      <c r="G94" s="26"/>
      <c r="H94" s="20">
        <v>190</v>
      </c>
      <c r="I94" s="21"/>
      <c r="J94" s="12">
        <v>28301</v>
      </c>
      <c r="K94" s="12">
        <f>ROUND(J94/100*(100-Содержание!$O$10),2)</f>
        <v>28301</v>
      </c>
    </row>
    <row r="95" spans="2:11">
      <c r="B95" s="27"/>
      <c r="C95" s="28"/>
      <c r="D95" s="28"/>
      <c r="E95" s="28"/>
      <c r="F95" s="28"/>
      <c r="G95" s="29"/>
      <c r="H95" s="20">
        <v>250</v>
      </c>
      <c r="I95" s="21"/>
      <c r="J95" s="12">
        <v>28301</v>
      </c>
      <c r="K95" s="12">
        <f>ROUND(J95/100*(100-Содержание!$O$10),2)</f>
        <v>28301</v>
      </c>
    </row>
    <row r="96" spans="2:11">
      <c r="B96" s="61" t="s">
        <v>577</v>
      </c>
      <c r="C96" s="61"/>
      <c r="D96" s="61"/>
      <c r="E96" s="61"/>
      <c r="F96" s="61"/>
      <c r="G96" s="61"/>
      <c r="H96" s="61"/>
      <c r="I96" s="61"/>
      <c r="J96" s="61"/>
      <c r="K96" s="61"/>
    </row>
    <row r="97" spans="2:11">
      <c r="B97" s="17" t="s">
        <v>577</v>
      </c>
      <c r="C97" s="18"/>
      <c r="D97" s="18"/>
      <c r="E97" s="18"/>
      <c r="F97" s="18"/>
      <c r="G97" s="19"/>
      <c r="H97" s="20">
        <v>250</v>
      </c>
      <c r="I97" s="21"/>
      <c r="J97" s="12">
        <v>19827</v>
      </c>
      <c r="K97" s="12">
        <f>ROUND(J97/100*(100-Содержание!$O$10),2)</f>
        <v>19827</v>
      </c>
    </row>
    <row r="98" spans="2:11">
      <c r="B98" s="61" t="s">
        <v>179</v>
      </c>
      <c r="C98" s="61"/>
      <c r="D98" s="61"/>
      <c r="E98" s="61"/>
      <c r="F98" s="61"/>
      <c r="G98" s="61"/>
      <c r="H98" s="61"/>
      <c r="I98" s="61"/>
      <c r="J98" s="61"/>
      <c r="K98" s="61"/>
    </row>
    <row r="99" spans="2:11">
      <c r="B99" s="17" t="s">
        <v>183</v>
      </c>
      <c r="C99" s="18"/>
      <c r="D99" s="18"/>
      <c r="E99" s="18"/>
      <c r="F99" s="18"/>
      <c r="G99" s="19"/>
      <c r="H99" s="20">
        <v>250</v>
      </c>
      <c r="I99" s="21"/>
      <c r="J99" s="12">
        <v>6745</v>
      </c>
      <c r="K99" s="12">
        <f>ROUND(J99/100*(100-Содержание!$O$10),2)</f>
        <v>6745</v>
      </c>
    </row>
  </sheetData>
  <mergeCells count="66">
    <mergeCell ref="I35:I37"/>
    <mergeCell ref="J35:J37"/>
    <mergeCell ref="K35:K37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K38:K39"/>
    <mergeCell ref="B40:D41"/>
    <mergeCell ref="E40:F41"/>
    <mergeCell ref="G40:G41"/>
    <mergeCell ref="H40:H41"/>
    <mergeCell ref="I40:I41"/>
    <mergeCell ref="J40:J41"/>
    <mergeCell ref="K40:K41"/>
    <mergeCell ref="B38:D39"/>
    <mergeCell ref="E38:F39"/>
    <mergeCell ref="B66:K67"/>
    <mergeCell ref="B70:G72"/>
    <mergeCell ref="H70:I72"/>
    <mergeCell ref="J70:J72"/>
    <mergeCell ref="K70:K72"/>
    <mergeCell ref="B73:K73"/>
    <mergeCell ref="B74:G75"/>
    <mergeCell ref="H74:I74"/>
    <mergeCell ref="H75:I75"/>
    <mergeCell ref="B76:K76"/>
    <mergeCell ref="B77:G78"/>
    <mergeCell ref="H77:I77"/>
    <mergeCell ref="H78:I78"/>
    <mergeCell ref="B79:K79"/>
    <mergeCell ref="B80:G81"/>
    <mergeCell ref="H80:I80"/>
    <mergeCell ref="H81:I81"/>
    <mergeCell ref="B82:K82"/>
    <mergeCell ref="B83:G84"/>
    <mergeCell ref="H83:I83"/>
    <mergeCell ref="H84:I84"/>
    <mergeCell ref="B85:G86"/>
    <mergeCell ref="H85:I85"/>
    <mergeCell ref="H86:I86"/>
    <mergeCell ref="B87:G88"/>
    <mergeCell ref="H87:I87"/>
    <mergeCell ref="H88:I88"/>
    <mergeCell ref="B89:K89"/>
    <mergeCell ref="B90:G91"/>
    <mergeCell ref="H90:I90"/>
    <mergeCell ref="H91:I91"/>
    <mergeCell ref="B92:G93"/>
    <mergeCell ref="H92:I92"/>
    <mergeCell ref="H93:I93"/>
    <mergeCell ref="B98:K98"/>
    <mergeCell ref="B99:G99"/>
    <mergeCell ref="H99:I99"/>
    <mergeCell ref="B94:G95"/>
    <mergeCell ref="H94:I94"/>
    <mergeCell ref="H95:I95"/>
    <mergeCell ref="B96:K96"/>
    <mergeCell ref="B97:G97"/>
    <mergeCell ref="H97:I9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08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254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9">
      <c r="B20" s="9" t="s">
        <v>8</v>
      </c>
      <c r="I20" s="9" t="s">
        <v>23</v>
      </c>
    </row>
    <row r="22" spans="2:9">
      <c r="B22" s="4" t="s">
        <v>9</v>
      </c>
      <c r="I22" s="4" t="s">
        <v>24</v>
      </c>
    </row>
    <row r="23" spans="2:9">
      <c r="B23" s="4" t="s">
        <v>10</v>
      </c>
      <c r="I23" s="4" t="s">
        <v>25</v>
      </c>
    </row>
    <row r="24" spans="2:9">
      <c r="B24" s="4" t="s">
        <v>11</v>
      </c>
      <c r="I24" s="4" t="s">
        <v>26</v>
      </c>
    </row>
    <row r="25" spans="2:9">
      <c r="B25" s="4" t="s">
        <v>12</v>
      </c>
      <c r="I25" s="4" t="s">
        <v>27</v>
      </c>
    </row>
    <row r="26" spans="2:9">
      <c r="B26" s="4" t="s">
        <v>13</v>
      </c>
      <c r="I26" s="4" t="s">
        <v>28</v>
      </c>
    </row>
    <row r="27" spans="2:9">
      <c r="B27" s="4" t="s">
        <v>14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255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68" t="s">
        <v>29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>
      <c r="B37" s="44" t="s">
        <v>30</v>
      </c>
      <c r="C37" s="45"/>
      <c r="D37" s="46"/>
      <c r="E37" s="44" t="s">
        <v>31</v>
      </c>
      <c r="F37" s="46"/>
      <c r="G37" s="53" t="s">
        <v>32</v>
      </c>
      <c r="H37" s="53" t="s">
        <v>33</v>
      </c>
      <c r="I37" s="53" t="s">
        <v>34</v>
      </c>
      <c r="J37" s="53" t="s">
        <v>35</v>
      </c>
      <c r="K37" s="53" t="str">
        <f>CONCATENATE("Цена с учетом скидки ",Содержание!$O$10,"%")</f>
        <v>Цена с учетом скидки 0%</v>
      </c>
    </row>
    <row r="38" spans="2:11">
      <c r="B38" s="47"/>
      <c r="C38" s="48"/>
      <c r="D38" s="49"/>
      <c r="E38" s="47"/>
      <c r="F38" s="49"/>
      <c r="G38" s="54"/>
      <c r="H38" s="54"/>
      <c r="I38" s="54"/>
      <c r="J38" s="54"/>
      <c r="K38" s="54"/>
    </row>
    <row r="39" spans="2:11">
      <c r="B39" s="50"/>
      <c r="C39" s="51"/>
      <c r="D39" s="52"/>
      <c r="E39" s="50"/>
      <c r="F39" s="52"/>
      <c r="G39" s="55"/>
      <c r="H39" s="55"/>
      <c r="I39" s="55"/>
      <c r="J39" s="55"/>
      <c r="K39" s="55"/>
    </row>
    <row r="40" spans="2:11">
      <c r="B40" s="66" t="s">
        <v>256</v>
      </c>
      <c r="C40" s="66"/>
      <c r="D40" s="66"/>
      <c r="E40" s="67">
        <v>125</v>
      </c>
      <c r="F40" s="67"/>
      <c r="G40" s="22" t="s">
        <v>257</v>
      </c>
      <c r="H40" s="22" t="s">
        <v>38</v>
      </c>
      <c r="I40" s="22" t="s">
        <v>39</v>
      </c>
      <c r="J40" s="34">
        <v>191055</v>
      </c>
      <c r="K40" s="34">
        <f>ROUND(J40/100*(100-Содержание!$O$10),2)</f>
        <v>191055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258</v>
      </c>
      <c r="C42" s="66"/>
      <c r="D42" s="66"/>
      <c r="E42" s="67">
        <v>190</v>
      </c>
      <c r="F42" s="67"/>
      <c r="G42" s="22" t="s">
        <v>259</v>
      </c>
      <c r="H42" s="22" t="s">
        <v>44</v>
      </c>
      <c r="I42" s="22" t="s">
        <v>45</v>
      </c>
      <c r="J42" s="34">
        <v>246424</v>
      </c>
      <c r="K42" s="34">
        <f>ROUND(J42/100*(100-Содержание!$O$10),2)</f>
        <v>246424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260</v>
      </c>
      <c r="C44" s="66"/>
      <c r="D44" s="66"/>
      <c r="E44" s="67">
        <v>250</v>
      </c>
      <c r="F44" s="67"/>
      <c r="G44" s="22" t="s">
        <v>261</v>
      </c>
      <c r="H44" s="22" t="s">
        <v>50</v>
      </c>
      <c r="I44" s="22" t="s">
        <v>51</v>
      </c>
      <c r="J44" s="34">
        <v>284791</v>
      </c>
      <c r="K44" s="34">
        <f>ROUND(J44/100*(100-Содержание!$O$10),2)</f>
        <v>284791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262</v>
      </c>
      <c r="C46" s="66"/>
      <c r="D46" s="66"/>
      <c r="E46" s="67">
        <v>320</v>
      </c>
      <c r="F46" s="67"/>
      <c r="G46" s="22" t="s">
        <v>263</v>
      </c>
      <c r="H46" s="22" t="s">
        <v>56</v>
      </c>
      <c r="I46" s="22" t="s">
        <v>57</v>
      </c>
      <c r="J46" s="34">
        <v>328499</v>
      </c>
      <c r="K46" s="34">
        <f>ROUND(J46/100*(100-Содержание!$O$10),2)</f>
        <v>328499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264</v>
      </c>
      <c r="C48" s="66"/>
      <c r="D48" s="66"/>
      <c r="E48" s="67">
        <v>375</v>
      </c>
      <c r="F48" s="67"/>
      <c r="G48" s="22" t="s">
        <v>265</v>
      </c>
      <c r="H48" s="22" t="s">
        <v>60</v>
      </c>
      <c r="I48" s="22" t="s">
        <v>61</v>
      </c>
      <c r="J48" s="34">
        <v>389230</v>
      </c>
      <c r="K48" s="34">
        <f>ROUND(J48/100*(100-Содержание!$O$10),2)</f>
        <v>389230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266</v>
      </c>
      <c r="C50" s="66"/>
      <c r="D50" s="66"/>
      <c r="E50" s="67" t="s">
        <v>63</v>
      </c>
      <c r="F50" s="67"/>
      <c r="G50" s="22" t="s">
        <v>267</v>
      </c>
      <c r="H50" s="22" t="s">
        <v>39</v>
      </c>
      <c r="I50" s="22"/>
      <c r="J50" s="34">
        <v>219823</v>
      </c>
      <c r="K50" s="34">
        <f>ROUND(J50/100*(100-Содержание!$O$10),2)</f>
        <v>219823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2:11">
      <c r="B52" s="66" t="s">
        <v>268</v>
      </c>
      <c r="C52" s="66"/>
      <c r="D52" s="66"/>
      <c r="E52" s="67" t="s">
        <v>68</v>
      </c>
      <c r="F52" s="67"/>
      <c r="G52" s="22" t="s">
        <v>269</v>
      </c>
      <c r="H52" s="22">
        <v>955</v>
      </c>
      <c r="I52" s="22"/>
      <c r="J52" s="34">
        <v>202247</v>
      </c>
      <c r="K52" s="34">
        <f>ROUND(J52/100*(100-Содержание!$O$10),2)</f>
        <v>202247</v>
      </c>
    </row>
    <row r="53" spans="2:11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54" spans="2:11">
      <c r="B54" s="66" t="s">
        <v>270</v>
      </c>
      <c r="C54" s="66"/>
      <c r="D54" s="66"/>
      <c r="E54" s="67" t="s">
        <v>72</v>
      </c>
      <c r="F54" s="67"/>
      <c r="G54" s="22" t="s">
        <v>271</v>
      </c>
      <c r="H54" s="22" t="s">
        <v>74</v>
      </c>
      <c r="I54" s="22"/>
      <c r="J54" s="34">
        <v>323762</v>
      </c>
      <c r="K54" s="34">
        <f>ROUND(J54/100*(100-Содержание!$O$10),2)</f>
        <v>323762</v>
      </c>
    </row>
    <row r="55" spans="2:11">
      <c r="B55" s="66"/>
      <c r="C55" s="66"/>
      <c r="D55" s="66"/>
      <c r="E55" s="67"/>
      <c r="F55" s="67"/>
      <c r="G55" s="23"/>
      <c r="H55" s="23"/>
      <c r="I55" s="23"/>
      <c r="J55" s="35"/>
      <c r="K55" s="35"/>
    </row>
    <row r="56" spans="2:11">
      <c r="B56" s="66" t="s">
        <v>272</v>
      </c>
      <c r="C56" s="66"/>
      <c r="D56" s="66"/>
      <c r="E56" s="67" t="s">
        <v>76</v>
      </c>
      <c r="F56" s="67"/>
      <c r="G56" s="22" t="s">
        <v>273</v>
      </c>
      <c r="H56" s="22" t="s">
        <v>78</v>
      </c>
      <c r="I56" s="22"/>
      <c r="J56" s="34">
        <v>232847</v>
      </c>
      <c r="K56" s="34">
        <f>ROUND(J56/100*(100-Содержание!$O$10),2)</f>
        <v>232847</v>
      </c>
    </row>
    <row r="57" spans="2:11">
      <c r="B57" s="66"/>
      <c r="C57" s="66"/>
      <c r="D57" s="66"/>
      <c r="E57" s="67"/>
      <c r="F57" s="67"/>
      <c r="G57" s="23"/>
      <c r="H57" s="23"/>
      <c r="I57" s="23"/>
      <c r="J57" s="35"/>
      <c r="K57" s="35"/>
    </row>
    <row r="66" spans="2:9">
      <c r="B66" s="9" t="s">
        <v>8</v>
      </c>
      <c r="I66" s="9" t="s">
        <v>23</v>
      </c>
    </row>
    <row r="68" spans="2:9">
      <c r="B68" s="4" t="s">
        <v>9</v>
      </c>
      <c r="I68" s="4" t="s">
        <v>24</v>
      </c>
    </row>
    <row r="69" spans="2:9">
      <c r="B69" s="4" t="s">
        <v>80</v>
      </c>
      <c r="I69" s="4" t="s">
        <v>25</v>
      </c>
    </row>
    <row r="70" spans="2:9">
      <c r="B70" s="4" t="s">
        <v>12</v>
      </c>
      <c r="I70" s="4" t="s">
        <v>26</v>
      </c>
    </row>
    <row r="71" spans="2:9">
      <c r="B71" s="4" t="s">
        <v>13</v>
      </c>
      <c r="I71" s="4" t="s">
        <v>27</v>
      </c>
    </row>
    <row r="72" spans="2:9">
      <c r="B72" s="4" t="s">
        <v>14</v>
      </c>
      <c r="I72" s="4" t="s">
        <v>81</v>
      </c>
    </row>
    <row r="73" spans="2:9">
      <c r="B73" s="4" t="s">
        <v>15</v>
      </c>
    </row>
    <row r="74" spans="2:9">
      <c r="B74" s="4" t="s">
        <v>16</v>
      </c>
    </row>
    <row r="75" spans="2:9">
      <c r="B75" s="4" t="s">
        <v>17</v>
      </c>
    </row>
    <row r="76" spans="2:9">
      <c r="B76" s="4" t="s">
        <v>18</v>
      </c>
    </row>
    <row r="77" spans="2:9">
      <c r="B77" s="4" t="s">
        <v>255</v>
      </c>
    </row>
    <row r="78" spans="2:9">
      <c r="B78" s="4" t="s">
        <v>20</v>
      </c>
    </row>
    <row r="79" spans="2:9">
      <c r="B79" s="4" t="s">
        <v>21</v>
      </c>
    </row>
    <row r="80" spans="2:9">
      <c r="B80" s="4" t="s">
        <v>22</v>
      </c>
    </row>
    <row r="81" spans="2:11">
      <c r="B81" s="68" t="s">
        <v>29</v>
      </c>
      <c r="C81" s="68"/>
      <c r="D81" s="68"/>
      <c r="E81" s="68"/>
      <c r="F81" s="68"/>
      <c r="G81" s="68"/>
      <c r="H81" s="68"/>
      <c r="I81" s="68"/>
      <c r="J81" s="68"/>
      <c r="K81" s="68"/>
    </row>
    <row r="82" spans="2:11">
      <c r="B82" s="44" t="s">
        <v>30</v>
      </c>
      <c r="C82" s="45"/>
      <c r="D82" s="46"/>
      <c r="E82" s="44" t="s">
        <v>31</v>
      </c>
      <c r="F82" s="46"/>
      <c r="G82" s="53" t="s">
        <v>32</v>
      </c>
      <c r="H82" s="53" t="s">
        <v>33</v>
      </c>
      <c r="I82" s="53" t="s">
        <v>34</v>
      </c>
      <c r="J82" s="53" t="s">
        <v>35</v>
      </c>
      <c r="K82" s="53" t="str">
        <f>CONCATENATE("Цена с учетом скидки ",Содержание!$O$10,"%")</f>
        <v>Цена с учетом скидки 0%</v>
      </c>
    </row>
    <row r="83" spans="2:11">
      <c r="B83" s="47"/>
      <c r="C83" s="48"/>
      <c r="D83" s="49"/>
      <c r="E83" s="47"/>
      <c r="F83" s="49"/>
      <c r="G83" s="54"/>
      <c r="H83" s="54"/>
      <c r="I83" s="54"/>
      <c r="J83" s="54"/>
      <c r="K83" s="54"/>
    </row>
    <row r="84" spans="2:11">
      <c r="B84" s="50"/>
      <c r="C84" s="51"/>
      <c r="D84" s="52"/>
      <c r="E84" s="50"/>
      <c r="F84" s="52"/>
      <c r="G84" s="55"/>
      <c r="H84" s="55"/>
      <c r="I84" s="55"/>
      <c r="J84" s="55"/>
      <c r="K84" s="55"/>
    </row>
    <row r="85" spans="2:11">
      <c r="B85" s="66" t="s">
        <v>274</v>
      </c>
      <c r="C85" s="66"/>
      <c r="D85" s="66"/>
      <c r="E85" s="67" t="s">
        <v>83</v>
      </c>
      <c r="F85" s="67"/>
      <c r="G85" s="22" t="s">
        <v>275</v>
      </c>
      <c r="H85" s="22" t="s">
        <v>38</v>
      </c>
      <c r="I85" s="22" t="s">
        <v>39</v>
      </c>
      <c r="J85" s="34">
        <v>199572</v>
      </c>
      <c r="K85" s="34">
        <f>ROUND(J85/100*(100-Содержание!$O$10),2)</f>
        <v>199572</v>
      </c>
    </row>
    <row r="86" spans="2:11">
      <c r="B86" s="66"/>
      <c r="C86" s="66"/>
      <c r="D86" s="66"/>
      <c r="E86" s="67"/>
      <c r="F86" s="67"/>
      <c r="G86" s="23"/>
      <c r="H86" s="23"/>
      <c r="I86" s="23"/>
      <c r="J86" s="35"/>
      <c r="K86" s="35"/>
    </row>
    <row r="87" spans="2:11">
      <c r="B87" s="66" t="s">
        <v>276</v>
      </c>
      <c r="C87" s="66"/>
      <c r="D87" s="66"/>
      <c r="E87" s="67" t="s">
        <v>86</v>
      </c>
      <c r="F87" s="67"/>
      <c r="G87" s="22" t="s">
        <v>277</v>
      </c>
      <c r="H87" s="22" t="s">
        <v>44</v>
      </c>
      <c r="I87" s="22" t="s">
        <v>45</v>
      </c>
      <c r="J87" s="34">
        <v>216749</v>
      </c>
      <c r="K87" s="34">
        <f>ROUND(J87/100*(100-Содержание!$O$10),2)</f>
        <v>216749</v>
      </c>
    </row>
    <row r="88" spans="2:11">
      <c r="B88" s="66"/>
      <c r="C88" s="66"/>
      <c r="D88" s="66"/>
      <c r="E88" s="67"/>
      <c r="F88" s="67"/>
      <c r="G88" s="23"/>
      <c r="H88" s="23"/>
      <c r="I88" s="23"/>
      <c r="J88" s="35"/>
      <c r="K88" s="35"/>
    </row>
    <row r="89" spans="2:11">
      <c r="B89" s="66" t="s">
        <v>278</v>
      </c>
      <c r="C89" s="66"/>
      <c r="D89" s="66"/>
      <c r="E89" s="67" t="s">
        <v>89</v>
      </c>
      <c r="F89" s="67"/>
      <c r="G89" s="22" t="s">
        <v>279</v>
      </c>
      <c r="H89" s="22" t="s">
        <v>50</v>
      </c>
      <c r="I89" s="22" t="s">
        <v>51</v>
      </c>
      <c r="J89" s="34">
        <v>241144</v>
      </c>
      <c r="K89" s="34">
        <f>ROUND(J89/100*(100-Содержание!$O$10),2)</f>
        <v>241144</v>
      </c>
    </row>
    <row r="90" spans="2:11">
      <c r="B90" s="66"/>
      <c r="C90" s="66"/>
      <c r="D90" s="66"/>
      <c r="E90" s="67"/>
      <c r="F90" s="67"/>
      <c r="G90" s="23"/>
      <c r="H90" s="23"/>
      <c r="I90" s="23"/>
      <c r="J90" s="35"/>
      <c r="K90" s="35"/>
    </row>
    <row r="91" spans="2:11">
      <c r="B91" s="66" t="s">
        <v>280</v>
      </c>
      <c r="C91" s="66"/>
      <c r="D91" s="66"/>
      <c r="E91" s="67" t="s">
        <v>92</v>
      </c>
      <c r="F91" s="67"/>
      <c r="G91" s="22" t="s">
        <v>281</v>
      </c>
      <c r="H91" s="22" t="s">
        <v>56</v>
      </c>
      <c r="I91" s="22" t="s">
        <v>57</v>
      </c>
      <c r="J91" s="34">
        <v>286014</v>
      </c>
      <c r="K91" s="34">
        <f>ROUND(J91/100*(100-Содержание!$O$10),2)</f>
        <v>286014</v>
      </c>
    </row>
    <row r="92" spans="2:11">
      <c r="B92" s="66"/>
      <c r="C92" s="66"/>
      <c r="D92" s="66"/>
      <c r="E92" s="67"/>
      <c r="F92" s="67"/>
      <c r="G92" s="23"/>
      <c r="H92" s="23"/>
      <c r="I92" s="23"/>
      <c r="J92" s="35"/>
      <c r="K92" s="35"/>
    </row>
    <row r="93" spans="2:11">
      <c r="B93" s="66" t="s">
        <v>282</v>
      </c>
      <c r="C93" s="66"/>
      <c r="D93" s="66"/>
      <c r="E93" s="67" t="s">
        <v>95</v>
      </c>
      <c r="F93" s="67"/>
      <c r="G93" s="22" t="s">
        <v>283</v>
      </c>
      <c r="H93" s="22" t="s">
        <v>60</v>
      </c>
      <c r="I93" s="22" t="s">
        <v>61</v>
      </c>
      <c r="J93" s="34">
        <v>330613</v>
      </c>
      <c r="K93" s="34">
        <f>ROUND(J93/100*(100-Содержание!$O$10),2)</f>
        <v>330613</v>
      </c>
    </row>
    <row r="94" spans="2:11">
      <c r="B94" s="66"/>
      <c r="C94" s="66"/>
      <c r="D94" s="66"/>
      <c r="E94" s="67"/>
      <c r="F94" s="67"/>
      <c r="G94" s="23"/>
      <c r="H94" s="23"/>
      <c r="I94" s="23"/>
      <c r="J94" s="35"/>
      <c r="K94" s="35"/>
    </row>
    <row r="95" spans="2:11">
      <c r="B95" s="66" t="s">
        <v>284</v>
      </c>
      <c r="C95" s="66"/>
      <c r="D95" s="66"/>
      <c r="E95" s="67" t="s">
        <v>104</v>
      </c>
      <c r="F95" s="67"/>
      <c r="G95" s="22" t="s">
        <v>285</v>
      </c>
      <c r="H95" s="22" t="s">
        <v>78</v>
      </c>
      <c r="I95" s="22"/>
      <c r="J95" s="34">
        <v>316363</v>
      </c>
      <c r="K95" s="34">
        <f>ROUND(J95/100*(100-Содержание!$O$10),2)</f>
        <v>316363</v>
      </c>
    </row>
    <row r="96" spans="2:11">
      <c r="B96" s="66"/>
      <c r="C96" s="66"/>
      <c r="D96" s="66"/>
      <c r="E96" s="67"/>
      <c r="F96" s="67"/>
      <c r="G96" s="23"/>
      <c r="H96" s="23"/>
      <c r="I96" s="23"/>
      <c r="J96" s="35"/>
      <c r="K96" s="35"/>
    </row>
    <row r="97" spans="2:11">
      <c r="B97" s="66" t="s">
        <v>286</v>
      </c>
      <c r="C97" s="66"/>
      <c r="D97" s="66"/>
      <c r="E97" s="67" t="s">
        <v>107</v>
      </c>
      <c r="F97" s="67"/>
      <c r="G97" s="22" t="s">
        <v>287</v>
      </c>
      <c r="H97" s="22" t="s">
        <v>78</v>
      </c>
      <c r="I97" s="22"/>
      <c r="J97" s="34">
        <v>227262</v>
      </c>
      <c r="K97" s="34">
        <f>ROUND(J97/100*(100-Содержание!$O$10),2)</f>
        <v>227262</v>
      </c>
    </row>
    <row r="98" spans="2:11">
      <c r="B98" s="66"/>
      <c r="C98" s="66"/>
      <c r="D98" s="66"/>
      <c r="E98" s="67"/>
      <c r="F98" s="67"/>
      <c r="G98" s="23"/>
      <c r="H98" s="23"/>
      <c r="I98" s="23"/>
      <c r="J98" s="35"/>
      <c r="K98" s="35"/>
    </row>
    <row r="100" spans="2:11">
      <c r="B100" s="9" t="s">
        <v>8</v>
      </c>
      <c r="I100" s="9" t="s">
        <v>23</v>
      </c>
    </row>
    <row r="102" spans="2:11">
      <c r="B102" s="4" t="s">
        <v>9</v>
      </c>
      <c r="I102" s="4" t="s">
        <v>24</v>
      </c>
    </row>
    <row r="103" spans="2:11">
      <c r="B103" s="4" t="s">
        <v>10</v>
      </c>
      <c r="I103" s="4" t="s">
        <v>110</v>
      </c>
    </row>
    <row r="104" spans="2:11">
      <c r="B104" s="4" t="s">
        <v>11</v>
      </c>
      <c r="I104" s="4" t="s">
        <v>26</v>
      </c>
    </row>
    <row r="105" spans="2:11">
      <c r="B105" s="4" t="s">
        <v>12</v>
      </c>
      <c r="I105" s="4" t="s">
        <v>27</v>
      </c>
    </row>
    <row r="106" spans="2:11">
      <c r="B106" s="4" t="s">
        <v>109</v>
      </c>
      <c r="I106" s="4" t="s">
        <v>111</v>
      </c>
    </row>
    <row r="107" spans="2:11">
      <c r="B107" s="4" t="s">
        <v>14</v>
      </c>
    </row>
    <row r="108" spans="2:11">
      <c r="B108" s="4" t="s">
        <v>15</v>
      </c>
    </row>
    <row r="109" spans="2:11">
      <c r="B109" s="4" t="s">
        <v>16</v>
      </c>
    </row>
    <row r="110" spans="2:11">
      <c r="B110" s="4" t="s">
        <v>17</v>
      </c>
    </row>
    <row r="111" spans="2:11">
      <c r="B111" s="4" t="s">
        <v>18</v>
      </c>
    </row>
    <row r="112" spans="2:11">
      <c r="B112" s="4" t="s">
        <v>255</v>
      </c>
    </row>
    <row r="113" spans="2:11">
      <c r="B113" s="4" t="s">
        <v>20</v>
      </c>
    </row>
    <row r="114" spans="2:11">
      <c r="B114" s="4" t="s">
        <v>21</v>
      </c>
    </row>
    <row r="115" spans="2:11">
      <c r="B115" s="4" t="s">
        <v>22</v>
      </c>
    </row>
    <row r="116" spans="2:11">
      <c r="B116" s="68" t="s">
        <v>29</v>
      </c>
      <c r="C116" s="68"/>
      <c r="D116" s="68"/>
      <c r="E116" s="68"/>
      <c r="F116" s="68"/>
      <c r="G116" s="68"/>
      <c r="H116" s="68"/>
      <c r="I116" s="68"/>
      <c r="J116" s="68"/>
      <c r="K116" s="68"/>
    </row>
    <row r="117" spans="2:11">
      <c r="B117" s="44" t="s">
        <v>30</v>
      </c>
      <c r="C117" s="45"/>
      <c r="D117" s="46"/>
      <c r="E117" s="44" t="s">
        <v>31</v>
      </c>
      <c r="F117" s="46"/>
      <c r="G117" s="53" t="s">
        <v>32</v>
      </c>
      <c r="H117" s="53" t="s">
        <v>33</v>
      </c>
      <c r="I117" s="53" t="s">
        <v>34</v>
      </c>
      <c r="J117" s="53" t="s">
        <v>35</v>
      </c>
      <c r="K117" s="53" t="str">
        <f>CONCATENATE("Цена с учетом скидки ",Содержание!$O$10,"%")</f>
        <v>Цена с учетом скидки 0%</v>
      </c>
    </row>
    <row r="118" spans="2:11">
      <c r="B118" s="47"/>
      <c r="C118" s="48"/>
      <c r="D118" s="49"/>
      <c r="E118" s="47"/>
      <c r="F118" s="49"/>
      <c r="G118" s="54"/>
      <c r="H118" s="54"/>
      <c r="I118" s="54"/>
      <c r="J118" s="54"/>
      <c r="K118" s="54"/>
    </row>
    <row r="119" spans="2:11">
      <c r="B119" s="50"/>
      <c r="C119" s="51"/>
      <c r="D119" s="52"/>
      <c r="E119" s="50"/>
      <c r="F119" s="52"/>
      <c r="G119" s="55"/>
      <c r="H119" s="55"/>
      <c r="I119" s="55"/>
      <c r="J119" s="55"/>
      <c r="K119" s="55"/>
    </row>
    <row r="120" spans="2:11">
      <c r="B120" s="66" t="s">
        <v>288</v>
      </c>
      <c r="C120" s="66"/>
      <c r="D120" s="66"/>
      <c r="E120" s="67">
        <v>125</v>
      </c>
      <c r="F120" s="67"/>
      <c r="G120" s="22" t="s">
        <v>289</v>
      </c>
      <c r="H120" s="22" t="s">
        <v>38</v>
      </c>
      <c r="I120" s="22" t="s">
        <v>39</v>
      </c>
      <c r="J120" s="34">
        <v>228694</v>
      </c>
      <c r="K120" s="34">
        <f>ROUND(J120/100*(100-Содержание!$O$10),2)</f>
        <v>228694</v>
      </c>
    </row>
    <row r="121" spans="2:11">
      <c r="B121" s="66"/>
      <c r="C121" s="66"/>
      <c r="D121" s="66"/>
      <c r="E121" s="67"/>
      <c r="F121" s="67"/>
      <c r="G121" s="23"/>
      <c r="H121" s="23"/>
      <c r="I121" s="23"/>
      <c r="J121" s="35"/>
      <c r="K121" s="35"/>
    </row>
    <row r="122" spans="2:11">
      <c r="B122" s="66" t="s">
        <v>290</v>
      </c>
      <c r="C122" s="66"/>
      <c r="D122" s="66"/>
      <c r="E122" s="67">
        <v>190</v>
      </c>
      <c r="F122" s="67"/>
      <c r="G122" s="22" t="s">
        <v>291</v>
      </c>
      <c r="H122" s="22" t="s">
        <v>44</v>
      </c>
      <c r="I122" s="22" t="s">
        <v>45</v>
      </c>
      <c r="J122" s="34">
        <v>296910</v>
      </c>
      <c r="K122" s="34">
        <f>ROUND(J122/100*(100-Содержание!$O$10),2)</f>
        <v>296910</v>
      </c>
    </row>
    <row r="123" spans="2:11">
      <c r="B123" s="66"/>
      <c r="C123" s="66"/>
      <c r="D123" s="66"/>
      <c r="E123" s="67"/>
      <c r="F123" s="67"/>
      <c r="G123" s="23"/>
      <c r="H123" s="23"/>
      <c r="I123" s="23"/>
      <c r="J123" s="35"/>
      <c r="K123" s="35"/>
    </row>
    <row r="124" spans="2:11">
      <c r="B124" s="66" t="s">
        <v>292</v>
      </c>
      <c r="C124" s="66"/>
      <c r="D124" s="66"/>
      <c r="E124" s="67">
        <v>250</v>
      </c>
      <c r="F124" s="67"/>
      <c r="G124" s="22" t="s">
        <v>293</v>
      </c>
      <c r="H124" s="22" t="s">
        <v>50</v>
      </c>
      <c r="I124" s="22" t="s">
        <v>51</v>
      </c>
      <c r="J124" s="34">
        <v>341517</v>
      </c>
      <c r="K124" s="34">
        <f>ROUND(J124/100*(100-Содержание!$O$10),2)</f>
        <v>341517</v>
      </c>
    </row>
    <row r="125" spans="2:11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26" spans="2:11">
      <c r="B126" s="66" t="s">
        <v>294</v>
      </c>
      <c r="C126" s="66"/>
      <c r="D126" s="66"/>
      <c r="E126" s="67">
        <v>375</v>
      </c>
      <c r="F126" s="67"/>
      <c r="G126" s="22" t="s">
        <v>295</v>
      </c>
      <c r="H126" s="22" t="s">
        <v>60</v>
      </c>
      <c r="I126" s="22" t="s">
        <v>61</v>
      </c>
      <c r="J126" s="34">
        <v>471254</v>
      </c>
      <c r="K126" s="34">
        <f>ROUND(J126/100*(100-Содержание!$O$10),2)</f>
        <v>471254</v>
      </c>
    </row>
    <row r="127" spans="2:11">
      <c r="B127" s="66"/>
      <c r="C127" s="66"/>
      <c r="D127" s="66"/>
      <c r="E127" s="67"/>
      <c r="F127" s="67"/>
      <c r="G127" s="23"/>
      <c r="H127" s="23"/>
      <c r="I127" s="23"/>
      <c r="J127" s="35"/>
      <c r="K127" s="35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80</v>
      </c>
      <c r="I134" s="4" t="s">
        <v>110</v>
      </c>
    </row>
    <row r="135" spans="2:9">
      <c r="B135" s="4" t="s">
        <v>12</v>
      </c>
      <c r="I135" s="4" t="s">
        <v>26</v>
      </c>
    </row>
    <row r="136" spans="2:9">
      <c r="B136" s="4" t="s">
        <v>109</v>
      </c>
      <c r="I136" s="4" t="s">
        <v>27</v>
      </c>
    </row>
    <row r="137" spans="2:9">
      <c r="B137" s="4" t="s">
        <v>14</v>
      </c>
      <c r="I137" s="4" t="s">
        <v>120</v>
      </c>
    </row>
    <row r="138" spans="2:9">
      <c r="B138" s="4" t="s">
        <v>15</v>
      </c>
    </row>
    <row r="139" spans="2:9">
      <c r="B139" s="4" t="s">
        <v>16</v>
      </c>
    </row>
    <row r="140" spans="2:9">
      <c r="B140" s="4" t="s">
        <v>17</v>
      </c>
    </row>
    <row r="141" spans="2:9">
      <c r="B141" s="4" t="s">
        <v>18</v>
      </c>
    </row>
    <row r="142" spans="2:9">
      <c r="B142" s="4" t="s">
        <v>255</v>
      </c>
    </row>
    <row r="143" spans="2:9">
      <c r="B143" s="4" t="s">
        <v>20</v>
      </c>
    </row>
    <row r="144" spans="2:9">
      <c r="B144" s="4" t="s">
        <v>21</v>
      </c>
    </row>
    <row r="145" spans="2:11">
      <c r="B145" s="4" t="s">
        <v>22</v>
      </c>
    </row>
    <row r="146" spans="2:11">
      <c r="B146" s="68" t="s">
        <v>29</v>
      </c>
      <c r="C146" s="68"/>
      <c r="D146" s="68"/>
      <c r="E146" s="68"/>
      <c r="F146" s="68"/>
      <c r="G146" s="68"/>
      <c r="H146" s="68"/>
      <c r="I146" s="68"/>
      <c r="J146" s="68"/>
      <c r="K146" s="68"/>
    </row>
    <row r="147" spans="2:11">
      <c r="B147" s="44" t="s">
        <v>30</v>
      </c>
      <c r="C147" s="45"/>
      <c r="D147" s="46"/>
      <c r="E147" s="44" t="s">
        <v>31</v>
      </c>
      <c r="F147" s="46"/>
      <c r="G147" s="53" t="s">
        <v>32</v>
      </c>
      <c r="H147" s="53" t="s">
        <v>33</v>
      </c>
      <c r="I147" s="53" t="s">
        <v>34</v>
      </c>
      <c r="J147" s="53" t="s">
        <v>35</v>
      </c>
      <c r="K147" s="53" t="str">
        <f>CONCATENATE("Цена с учетом скидки ",Содержание!$O$10,"%")</f>
        <v>Цена с учетом скидки 0%</v>
      </c>
    </row>
    <row r="148" spans="2:11">
      <c r="B148" s="47"/>
      <c r="C148" s="48"/>
      <c r="D148" s="49"/>
      <c r="E148" s="47"/>
      <c r="F148" s="49"/>
      <c r="G148" s="54"/>
      <c r="H148" s="54"/>
      <c r="I148" s="54"/>
      <c r="J148" s="54"/>
      <c r="K148" s="54"/>
    </row>
    <row r="149" spans="2:11">
      <c r="B149" s="50"/>
      <c r="C149" s="51"/>
      <c r="D149" s="52"/>
      <c r="E149" s="50"/>
      <c r="F149" s="52"/>
      <c r="G149" s="55"/>
      <c r="H149" s="55"/>
      <c r="I149" s="55"/>
      <c r="J149" s="55"/>
      <c r="K149" s="55"/>
    </row>
    <row r="150" spans="2:11">
      <c r="B150" s="66" t="s">
        <v>296</v>
      </c>
      <c r="C150" s="66"/>
      <c r="D150" s="66"/>
      <c r="E150" s="67" t="s">
        <v>83</v>
      </c>
      <c r="F150" s="67"/>
      <c r="G150" s="22" t="s">
        <v>297</v>
      </c>
      <c r="H150" s="22" t="s">
        <v>38</v>
      </c>
      <c r="I150" s="22" t="s">
        <v>39</v>
      </c>
      <c r="J150" s="34">
        <v>201032</v>
      </c>
      <c r="K150" s="34">
        <f>ROUND(J150/100*(100-Содержание!$O$10),2)</f>
        <v>201032</v>
      </c>
    </row>
    <row r="151" spans="2:11">
      <c r="B151" s="66"/>
      <c r="C151" s="66"/>
      <c r="D151" s="66"/>
      <c r="E151" s="67"/>
      <c r="F151" s="67"/>
      <c r="G151" s="23"/>
      <c r="H151" s="23"/>
      <c r="I151" s="23"/>
      <c r="J151" s="35"/>
      <c r="K151" s="35"/>
    </row>
    <row r="152" spans="2:11">
      <c r="B152" s="66" t="s">
        <v>298</v>
      </c>
      <c r="C152" s="66"/>
      <c r="D152" s="66"/>
      <c r="E152" s="67" t="s">
        <v>86</v>
      </c>
      <c r="F152" s="67"/>
      <c r="G152" s="22" t="s">
        <v>299</v>
      </c>
      <c r="H152" s="22" t="s">
        <v>44</v>
      </c>
      <c r="I152" s="22" t="s">
        <v>45</v>
      </c>
      <c r="J152" s="34">
        <v>259714</v>
      </c>
      <c r="K152" s="34">
        <f>ROUND(J152/100*(100-Содержание!$O$10),2)</f>
        <v>259714</v>
      </c>
    </row>
    <row r="153" spans="2:11">
      <c r="B153" s="66"/>
      <c r="C153" s="66"/>
      <c r="D153" s="66"/>
      <c r="E153" s="67"/>
      <c r="F153" s="67"/>
      <c r="G153" s="23"/>
      <c r="H153" s="23"/>
      <c r="I153" s="23"/>
      <c r="J153" s="35"/>
      <c r="K153" s="35"/>
    </row>
    <row r="154" spans="2:11">
      <c r="B154" s="66" t="s">
        <v>300</v>
      </c>
      <c r="C154" s="66"/>
      <c r="D154" s="66"/>
      <c r="E154" s="67" t="s">
        <v>89</v>
      </c>
      <c r="F154" s="67"/>
      <c r="G154" s="22" t="s">
        <v>301</v>
      </c>
      <c r="H154" s="22" t="s">
        <v>50</v>
      </c>
      <c r="I154" s="22" t="s">
        <v>51</v>
      </c>
      <c r="J154" s="34">
        <v>308097</v>
      </c>
      <c r="K154" s="34">
        <f>ROUND(J154/100*(100-Содержание!$O$10),2)</f>
        <v>308097</v>
      </c>
    </row>
    <row r="155" spans="2:11">
      <c r="B155" s="66"/>
      <c r="C155" s="66"/>
      <c r="D155" s="66"/>
      <c r="E155" s="67"/>
      <c r="F155" s="67"/>
      <c r="G155" s="23"/>
      <c r="H155" s="23"/>
      <c r="I155" s="23"/>
      <c r="J155" s="35"/>
      <c r="K155" s="35"/>
    </row>
    <row r="156" spans="2:11">
      <c r="B156" s="66" t="s">
        <v>302</v>
      </c>
      <c r="C156" s="66"/>
      <c r="D156" s="66"/>
      <c r="E156" s="67" t="s">
        <v>95</v>
      </c>
      <c r="F156" s="67"/>
      <c r="G156" s="22" t="s">
        <v>303</v>
      </c>
      <c r="H156" s="22" t="s">
        <v>60</v>
      </c>
      <c r="I156" s="22" t="s">
        <v>61</v>
      </c>
      <c r="J156" s="34">
        <v>424277</v>
      </c>
      <c r="K156" s="34">
        <f>ROUND(J156/100*(100-Содержание!$O$10),2)</f>
        <v>424277</v>
      </c>
    </row>
    <row r="157" spans="2:11">
      <c r="B157" s="66"/>
      <c r="C157" s="66"/>
      <c r="D157" s="66"/>
      <c r="E157" s="67"/>
      <c r="F157" s="67"/>
      <c r="G157" s="23"/>
      <c r="H157" s="23"/>
      <c r="I157" s="23"/>
      <c r="J157" s="35"/>
      <c r="K157" s="35"/>
    </row>
    <row r="159" spans="2:11">
      <c r="B159" s="9" t="s">
        <v>8</v>
      </c>
      <c r="I159" s="9" t="s">
        <v>23</v>
      </c>
    </row>
    <row r="161" spans="2:11">
      <c r="B161" s="4" t="s">
        <v>9</v>
      </c>
      <c r="I161" s="4" t="s">
        <v>24</v>
      </c>
    </row>
    <row r="162" spans="2:11">
      <c r="B162" s="4" t="s">
        <v>10</v>
      </c>
      <c r="I162" s="4" t="s">
        <v>131</v>
      </c>
    </row>
    <row r="163" spans="2:11">
      <c r="B163" s="4" t="s">
        <v>11</v>
      </c>
      <c r="I163" s="4" t="s">
        <v>26</v>
      </c>
    </row>
    <row r="164" spans="2:11">
      <c r="B164" s="4" t="s">
        <v>12</v>
      </c>
      <c r="I164" s="4" t="s">
        <v>27</v>
      </c>
    </row>
    <row r="165" spans="2:11">
      <c r="B165" s="4" t="s">
        <v>129</v>
      </c>
      <c r="I165" s="4" t="s">
        <v>132</v>
      </c>
    </row>
    <row r="166" spans="2:11">
      <c r="B166" s="4" t="s">
        <v>130</v>
      </c>
    </row>
    <row r="167" spans="2:11">
      <c r="B167" s="4" t="s">
        <v>14</v>
      </c>
    </row>
    <row r="168" spans="2:11">
      <c r="B168" s="4" t="s">
        <v>15</v>
      </c>
    </row>
    <row r="169" spans="2:11">
      <c r="B169" s="4" t="s">
        <v>16</v>
      </c>
    </row>
    <row r="170" spans="2:11">
      <c r="B170" s="4" t="s">
        <v>17</v>
      </c>
    </row>
    <row r="171" spans="2:11">
      <c r="B171" s="4" t="s">
        <v>18</v>
      </c>
    </row>
    <row r="172" spans="2:11">
      <c r="B172" s="4" t="s">
        <v>255</v>
      </c>
    </row>
    <row r="173" spans="2:11">
      <c r="B173" s="4" t="s">
        <v>20</v>
      </c>
    </row>
    <row r="174" spans="2:11">
      <c r="B174" s="4" t="s">
        <v>21</v>
      </c>
    </row>
    <row r="175" spans="2:11">
      <c r="B175" s="4" t="s">
        <v>22</v>
      </c>
    </row>
    <row r="176" spans="2:11">
      <c r="B176" s="68" t="s">
        <v>29</v>
      </c>
      <c r="C176" s="68"/>
      <c r="D176" s="68"/>
      <c r="E176" s="68"/>
      <c r="F176" s="68"/>
      <c r="G176" s="68"/>
      <c r="H176" s="68"/>
      <c r="I176" s="68"/>
      <c r="J176" s="68"/>
      <c r="K176" s="68"/>
    </row>
    <row r="177" spans="2:11">
      <c r="B177" s="44" t="s">
        <v>30</v>
      </c>
      <c r="C177" s="45"/>
      <c r="D177" s="46"/>
      <c r="E177" s="44" t="s">
        <v>31</v>
      </c>
      <c r="F177" s="46"/>
      <c r="G177" s="53" t="s">
        <v>32</v>
      </c>
      <c r="H177" s="53" t="s">
        <v>33</v>
      </c>
      <c r="I177" s="53" t="s">
        <v>34</v>
      </c>
      <c r="J177" s="53" t="s">
        <v>35</v>
      </c>
      <c r="K177" s="53" t="str">
        <f>CONCATENATE("Цена с учетом скидки ",Содержание!$O$10,"%")</f>
        <v>Цена с учетом скидки 0%</v>
      </c>
    </row>
    <row r="178" spans="2:11">
      <c r="B178" s="47"/>
      <c r="C178" s="48"/>
      <c r="D178" s="49"/>
      <c r="E178" s="47"/>
      <c r="F178" s="49"/>
      <c r="G178" s="54"/>
      <c r="H178" s="54"/>
      <c r="I178" s="54"/>
      <c r="J178" s="54"/>
      <c r="K178" s="54"/>
    </row>
    <row r="179" spans="2:11">
      <c r="B179" s="50"/>
      <c r="C179" s="51"/>
      <c r="D179" s="52"/>
      <c r="E179" s="50"/>
      <c r="F179" s="52"/>
      <c r="G179" s="55"/>
      <c r="H179" s="55"/>
      <c r="I179" s="55"/>
      <c r="J179" s="55"/>
      <c r="K179" s="55"/>
    </row>
    <row r="180" spans="2:11">
      <c r="B180" s="66" t="s">
        <v>304</v>
      </c>
      <c r="C180" s="66"/>
      <c r="D180" s="66"/>
      <c r="E180" s="67">
        <v>125</v>
      </c>
      <c r="F180" s="67"/>
      <c r="G180" s="22" t="s">
        <v>305</v>
      </c>
      <c r="H180" s="22" t="s">
        <v>38</v>
      </c>
      <c r="I180" s="22" t="s">
        <v>39</v>
      </c>
      <c r="J180" s="34">
        <v>255548</v>
      </c>
      <c r="K180" s="34">
        <f>ROUND(J180/100*(100-Содержание!$O$10),2)</f>
        <v>255548</v>
      </c>
    </row>
    <row r="181" spans="2:11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82" spans="2:11">
      <c r="B182" s="66" t="s">
        <v>306</v>
      </c>
      <c r="C182" s="66"/>
      <c r="D182" s="66"/>
      <c r="E182" s="67">
        <v>190</v>
      </c>
      <c r="F182" s="67"/>
      <c r="G182" s="22" t="s">
        <v>307</v>
      </c>
      <c r="H182" s="22" t="s">
        <v>44</v>
      </c>
      <c r="I182" s="22" t="s">
        <v>45</v>
      </c>
      <c r="J182" s="34">
        <v>339009</v>
      </c>
      <c r="K182" s="34">
        <f>ROUND(J182/100*(100-Содержание!$O$10),2)</f>
        <v>339009</v>
      </c>
    </row>
    <row r="183" spans="2:11">
      <c r="B183" s="66"/>
      <c r="C183" s="66"/>
      <c r="D183" s="66"/>
      <c r="E183" s="67"/>
      <c r="F183" s="67"/>
      <c r="G183" s="23"/>
      <c r="H183" s="23"/>
      <c r="I183" s="23"/>
      <c r="J183" s="35"/>
      <c r="K183" s="35"/>
    </row>
    <row r="184" spans="2:11">
      <c r="B184" s="66" t="s">
        <v>308</v>
      </c>
      <c r="C184" s="66"/>
      <c r="D184" s="66"/>
      <c r="E184" s="67">
        <v>250</v>
      </c>
      <c r="F184" s="67"/>
      <c r="G184" s="22" t="s">
        <v>309</v>
      </c>
      <c r="H184" s="22" t="s">
        <v>50</v>
      </c>
      <c r="I184" s="22" t="s">
        <v>51</v>
      </c>
      <c r="J184" s="34">
        <v>392027</v>
      </c>
      <c r="K184" s="34">
        <f>ROUND(J184/100*(100-Содержание!$O$10),2)</f>
        <v>392027</v>
      </c>
    </row>
    <row r="185" spans="2:11">
      <c r="B185" s="66"/>
      <c r="C185" s="66"/>
      <c r="D185" s="66"/>
      <c r="E185" s="67"/>
      <c r="F185" s="67"/>
      <c r="G185" s="23"/>
      <c r="H185" s="23"/>
      <c r="I185" s="23"/>
      <c r="J185" s="35"/>
      <c r="K185" s="35"/>
    </row>
    <row r="186" spans="2:11">
      <c r="B186" s="66" t="s">
        <v>310</v>
      </c>
      <c r="C186" s="66"/>
      <c r="D186" s="66"/>
      <c r="E186" s="67">
        <v>375</v>
      </c>
      <c r="F186" s="67"/>
      <c r="G186" s="22" t="s">
        <v>311</v>
      </c>
      <c r="H186" s="22" t="s">
        <v>60</v>
      </c>
      <c r="I186" s="22" t="s">
        <v>61</v>
      </c>
      <c r="J186" s="34">
        <v>545530</v>
      </c>
      <c r="K186" s="34">
        <f>ROUND(J186/100*(100-Содержание!$O$10),2)</f>
        <v>545530</v>
      </c>
    </row>
    <row r="187" spans="2:11">
      <c r="B187" s="66"/>
      <c r="C187" s="66"/>
      <c r="D187" s="66"/>
      <c r="E187" s="67"/>
      <c r="F187" s="67"/>
      <c r="G187" s="23"/>
      <c r="H187" s="23"/>
      <c r="I187" s="23"/>
      <c r="J187" s="35"/>
      <c r="K187" s="35"/>
    </row>
    <row r="196" spans="2:9">
      <c r="B196" s="9" t="s">
        <v>8</v>
      </c>
      <c r="I196" s="9" t="s">
        <v>23</v>
      </c>
    </row>
    <row r="198" spans="2:9">
      <c r="B198" s="4" t="s">
        <v>10</v>
      </c>
      <c r="I198" s="4" t="s">
        <v>141</v>
      </c>
    </row>
    <row r="199" spans="2:9">
      <c r="B199" s="4" t="s">
        <v>11</v>
      </c>
      <c r="I199" s="4" t="s">
        <v>26</v>
      </c>
    </row>
    <row r="200" spans="2:9">
      <c r="B200" s="4" t="s">
        <v>12</v>
      </c>
      <c r="I200" s="4" t="s">
        <v>27</v>
      </c>
    </row>
    <row r="201" spans="2:9">
      <c r="B201" s="4" t="s">
        <v>109</v>
      </c>
      <c r="I201" s="4" t="s">
        <v>142</v>
      </c>
    </row>
    <row r="202" spans="2:9">
      <c r="B202" s="4" t="s">
        <v>14</v>
      </c>
    </row>
    <row r="203" spans="2:9">
      <c r="B203" s="4" t="s">
        <v>15</v>
      </c>
    </row>
    <row r="204" spans="2:9">
      <c r="B204" s="4" t="s">
        <v>16</v>
      </c>
    </row>
    <row r="205" spans="2:9">
      <c r="B205" s="4" t="s">
        <v>17</v>
      </c>
    </row>
    <row r="206" spans="2:9">
      <c r="B206" s="4" t="s">
        <v>18</v>
      </c>
    </row>
    <row r="207" spans="2:9">
      <c r="B207" s="4" t="s">
        <v>255</v>
      </c>
    </row>
    <row r="208" spans="2:9">
      <c r="B208" s="4" t="s">
        <v>20</v>
      </c>
    </row>
    <row r="209" spans="2:11">
      <c r="B209" s="4" t="s">
        <v>21</v>
      </c>
    </row>
    <row r="210" spans="2:11">
      <c r="B210" s="4" t="s">
        <v>22</v>
      </c>
    </row>
    <row r="211" spans="2:11">
      <c r="B211" s="68" t="s">
        <v>29</v>
      </c>
      <c r="C211" s="68"/>
      <c r="D211" s="68"/>
      <c r="E211" s="68"/>
      <c r="F211" s="68"/>
      <c r="G211" s="68"/>
      <c r="H211" s="68"/>
      <c r="I211" s="68"/>
      <c r="J211" s="68"/>
      <c r="K211" s="68"/>
    </row>
    <row r="212" spans="2:11">
      <c r="B212" s="44" t="s">
        <v>30</v>
      </c>
      <c r="C212" s="45"/>
      <c r="D212" s="46"/>
      <c r="E212" s="44" t="s">
        <v>31</v>
      </c>
      <c r="F212" s="46"/>
      <c r="G212" s="53" t="s">
        <v>32</v>
      </c>
      <c r="H212" s="53" t="s">
        <v>33</v>
      </c>
      <c r="I212" s="53" t="s">
        <v>34</v>
      </c>
      <c r="J212" s="53" t="s">
        <v>35</v>
      </c>
      <c r="K212" s="53" t="str">
        <f>CONCATENATE("Цена с учетом скидки ",Содержание!$O$10,"%")</f>
        <v>Цена с учетом скидки 0%</v>
      </c>
    </row>
    <row r="213" spans="2:11">
      <c r="B213" s="47"/>
      <c r="C213" s="48"/>
      <c r="D213" s="49"/>
      <c r="E213" s="47"/>
      <c r="F213" s="49"/>
      <c r="G213" s="54"/>
      <c r="H213" s="54"/>
      <c r="I213" s="54"/>
      <c r="J213" s="54"/>
      <c r="K213" s="54"/>
    </row>
    <row r="214" spans="2:11">
      <c r="B214" s="50"/>
      <c r="C214" s="51"/>
      <c r="D214" s="52"/>
      <c r="E214" s="50"/>
      <c r="F214" s="52"/>
      <c r="G214" s="55"/>
      <c r="H214" s="55"/>
      <c r="I214" s="55"/>
      <c r="J214" s="55"/>
      <c r="K214" s="55"/>
    </row>
    <row r="215" spans="2:11">
      <c r="B215" s="66" t="s">
        <v>312</v>
      </c>
      <c r="C215" s="66"/>
      <c r="D215" s="66"/>
      <c r="E215" s="67" t="s">
        <v>144</v>
      </c>
      <c r="F215" s="67"/>
      <c r="G215" s="22" t="s">
        <v>313</v>
      </c>
      <c r="H215" s="22" t="s">
        <v>38</v>
      </c>
      <c r="I215" s="22" t="s">
        <v>39</v>
      </c>
      <c r="J215" s="34">
        <v>403912</v>
      </c>
      <c r="K215" s="34">
        <f>ROUND(J215/100*(100-Содержание!$O$10),2)</f>
        <v>403912</v>
      </c>
    </row>
    <row r="216" spans="2:11">
      <c r="B216" s="66"/>
      <c r="C216" s="66"/>
      <c r="D216" s="66"/>
      <c r="E216" s="67"/>
      <c r="F216" s="67"/>
      <c r="G216" s="23"/>
      <c r="H216" s="23"/>
      <c r="I216" s="23"/>
      <c r="J216" s="35"/>
      <c r="K216" s="35"/>
    </row>
    <row r="218" spans="2:11">
      <c r="B218" s="9" t="s">
        <v>8</v>
      </c>
      <c r="I218" s="9" t="s">
        <v>23</v>
      </c>
    </row>
    <row r="220" spans="2:11">
      <c r="B220" s="4" t="s">
        <v>10</v>
      </c>
      <c r="I220" s="4" t="s">
        <v>147</v>
      </c>
    </row>
    <row r="221" spans="2:11">
      <c r="B221" s="4" t="s">
        <v>11</v>
      </c>
      <c r="I221" s="4" t="s">
        <v>26</v>
      </c>
    </row>
    <row r="222" spans="2:11">
      <c r="B222" s="4" t="s">
        <v>146</v>
      </c>
      <c r="I222" s="4" t="s">
        <v>27</v>
      </c>
    </row>
    <row r="223" spans="2:11">
      <c r="B223" s="4" t="s">
        <v>12</v>
      </c>
      <c r="I223" s="4" t="s">
        <v>148</v>
      </c>
    </row>
    <row r="224" spans="2:11">
      <c r="B224" s="4" t="s">
        <v>13</v>
      </c>
    </row>
    <row r="225" spans="2:11">
      <c r="B225" s="4" t="s">
        <v>14</v>
      </c>
    </row>
    <row r="226" spans="2:11">
      <c r="B226" s="4" t="s">
        <v>15</v>
      </c>
    </row>
    <row r="227" spans="2:11">
      <c r="B227" s="4" t="s">
        <v>16</v>
      </c>
    </row>
    <row r="228" spans="2:11">
      <c r="B228" s="4" t="s">
        <v>17</v>
      </c>
    </row>
    <row r="229" spans="2:11">
      <c r="B229" s="4" t="s">
        <v>18</v>
      </c>
    </row>
    <row r="230" spans="2:11">
      <c r="B230" s="4" t="s">
        <v>255</v>
      </c>
    </row>
    <row r="231" spans="2:11">
      <c r="B231" s="4" t="s">
        <v>20</v>
      </c>
    </row>
    <row r="232" spans="2:11">
      <c r="B232" s="4" t="s">
        <v>21</v>
      </c>
    </row>
    <row r="233" spans="2:11">
      <c r="B233" s="4" t="s">
        <v>22</v>
      </c>
    </row>
    <row r="234" spans="2:11">
      <c r="B234" s="68" t="s">
        <v>29</v>
      </c>
      <c r="C234" s="68"/>
      <c r="D234" s="68"/>
      <c r="E234" s="68"/>
      <c r="F234" s="68"/>
      <c r="G234" s="68"/>
      <c r="H234" s="68"/>
      <c r="I234" s="68"/>
      <c r="J234" s="68"/>
      <c r="K234" s="68"/>
    </row>
    <row r="235" spans="2:11">
      <c r="B235" s="44" t="s">
        <v>30</v>
      </c>
      <c r="C235" s="45"/>
      <c r="D235" s="46"/>
      <c r="E235" s="44" t="s">
        <v>31</v>
      </c>
      <c r="F235" s="46"/>
      <c r="G235" s="53" t="s">
        <v>32</v>
      </c>
      <c r="H235" s="53" t="s">
        <v>33</v>
      </c>
      <c r="I235" s="53" t="s">
        <v>34</v>
      </c>
      <c r="J235" s="53" t="s">
        <v>35</v>
      </c>
      <c r="K235" s="53" t="str">
        <f>CONCATENATE("Цена с учетом скидки ",Содержание!$O$10,"%")</f>
        <v>Цена с учетом скидки 0%</v>
      </c>
    </row>
    <row r="236" spans="2:11">
      <c r="B236" s="47"/>
      <c r="C236" s="48"/>
      <c r="D236" s="49"/>
      <c r="E236" s="47"/>
      <c r="F236" s="49"/>
      <c r="G236" s="54"/>
      <c r="H236" s="54"/>
      <c r="I236" s="54"/>
      <c r="J236" s="54"/>
      <c r="K236" s="54"/>
    </row>
    <row r="237" spans="2:11">
      <c r="B237" s="50"/>
      <c r="C237" s="51"/>
      <c r="D237" s="52"/>
      <c r="E237" s="50"/>
      <c r="F237" s="52"/>
      <c r="G237" s="55"/>
      <c r="H237" s="55"/>
      <c r="I237" s="55"/>
      <c r="J237" s="55"/>
      <c r="K237" s="55"/>
    </row>
    <row r="238" spans="2:11">
      <c r="B238" s="66" t="s">
        <v>314</v>
      </c>
      <c r="C238" s="66"/>
      <c r="D238" s="66"/>
      <c r="E238" s="67" t="s">
        <v>150</v>
      </c>
      <c r="F238" s="67"/>
      <c r="G238" s="22" t="s">
        <v>315</v>
      </c>
      <c r="H238" s="22" t="s">
        <v>38</v>
      </c>
      <c r="I238" s="22" t="s">
        <v>39</v>
      </c>
      <c r="J238" s="34">
        <v>204416</v>
      </c>
      <c r="K238" s="34">
        <f>ROUND(J238/100*(100-Содержание!$O$10),2)</f>
        <v>204416</v>
      </c>
    </row>
    <row r="239" spans="2:11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2:11">
      <c r="B240" s="66" t="s">
        <v>316</v>
      </c>
      <c r="C240" s="66"/>
      <c r="D240" s="66"/>
      <c r="E240" s="67" t="s">
        <v>153</v>
      </c>
      <c r="F240" s="67"/>
      <c r="G240" s="22" t="s">
        <v>317</v>
      </c>
      <c r="H240" s="22" t="s">
        <v>44</v>
      </c>
      <c r="I240" s="22" t="s">
        <v>45</v>
      </c>
      <c r="J240" s="34">
        <v>258736</v>
      </c>
      <c r="K240" s="34">
        <f>ROUND(J240/100*(100-Содержание!$O$10),2)</f>
        <v>258736</v>
      </c>
    </row>
    <row r="241" spans="2:11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2" spans="2:11">
      <c r="B242" s="66" t="s">
        <v>318</v>
      </c>
      <c r="C242" s="66"/>
      <c r="D242" s="66"/>
      <c r="E242" s="67" t="s">
        <v>156</v>
      </c>
      <c r="F242" s="67"/>
      <c r="G242" s="22" t="s">
        <v>319</v>
      </c>
      <c r="H242" s="22" t="s">
        <v>50</v>
      </c>
      <c r="I242" s="22" t="s">
        <v>51</v>
      </c>
      <c r="J242" s="34">
        <v>308486</v>
      </c>
      <c r="K242" s="34">
        <f>ROUND(J242/100*(100-Содержание!$O$10),2)</f>
        <v>308486</v>
      </c>
    </row>
    <row r="243" spans="2:11">
      <c r="B243" s="66"/>
      <c r="C243" s="66"/>
      <c r="D243" s="66"/>
      <c r="E243" s="67"/>
      <c r="F243" s="67"/>
      <c r="G243" s="23"/>
      <c r="H243" s="23"/>
      <c r="I243" s="23"/>
      <c r="J243" s="35"/>
      <c r="K243" s="35"/>
    </row>
    <row r="244" spans="2:11">
      <c r="B244" s="66" t="s">
        <v>320</v>
      </c>
      <c r="C244" s="66"/>
      <c r="D244" s="66"/>
      <c r="E244" s="67" t="s">
        <v>321</v>
      </c>
      <c r="F244" s="67"/>
      <c r="G244" s="22" t="s">
        <v>322</v>
      </c>
      <c r="H244" s="22" t="s">
        <v>60</v>
      </c>
      <c r="I244" s="22" t="s">
        <v>61</v>
      </c>
      <c r="J244" s="34">
        <v>425111</v>
      </c>
      <c r="K244" s="34">
        <f>ROUND(J244/100*(100-Содержание!$O$10),2)</f>
        <v>425111</v>
      </c>
    </row>
    <row r="245" spans="2:11">
      <c r="B245" s="66"/>
      <c r="C245" s="66"/>
      <c r="D245" s="66"/>
      <c r="E245" s="67"/>
      <c r="F245" s="67"/>
      <c r="G245" s="23"/>
      <c r="H245" s="23"/>
      <c r="I245" s="23"/>
      <c r="J245" s="35"/>
      <c r="K245" s="35"/>
    </row>
    <row r="261" spans="2:9">
      <c r="B261" s="9" t="s">
        <v>8</v>
      </c>
      <c r="I261" s="9" t="s">
        <v>23</v>
      </c>
    </row>
    <row r="263" spans="2:9">
      <c r="B263" s="4" t="s">
        <v>9</v>
      </c>
      <c r="I263" s="4" t="s">
        <v>24</v>
      </c>
    </row>
    <row r="264" spans="2:9">
      <c r="B264" s="4" t="s">
        <v>10</v>
      </c>
      <c r="I264" s="4" t="s">
        <v>158</v>
      </c>
    </row>
    <row r="265" spans="2:9">
      <c r="B265" s="4" t="s">
        <v>11</v>
      </c>
      <c r="I265" s="4" t="s">
        <v>26</v>
      </c>
    </row>
    <row r="266" spans="2:9">
      <c r="B266" s="4" t="s">
        <v>146</v>
      </c>
      <c r="I266" s="4" t="s">
        <v>27</v>
      </c>
    </row>
    <row r="267" spans="2:9">
      <c r="B267" s="4" t="s">
        <v>12</v>
      </c>
      <c r="I267" s="4" t="s">
        <v>159</v>
      </c>
    </row>
    <row r="268" spans="2:9">
      <c r="B268" s="4" t="s">
        <v>13</v>
      </c>
    </row>
    <row r="269" spans="2:9">
      <c r="B269" s="4" t="s">
        <v>14</v>
      </c>
    </row>
    <row r="270" spans="2:9">
      <c r="B270" s="4" t="s">
        <v>15</v>
      </c>
    </row>
    <row r="271" spans="2:9">
      <c r="B271" s="4" t="s">
        <v>16</v>
      </c>
    </row>
    <row r="272" spans="2:9">
      <c r="B272" s="4" t="s">
        <v>17</v>
      </c>
    </row>
    <row r="273" spans="2:11">
      <c r="B273" s="4" t="s">
        <v>18</v>
      </c>
    </row>
    <row r="274" spans="2:11">
      <c r="B274" s="4" t="s">
        <v>255</v>
      </c>
    </row>
    <row r="275" spans="2:11">
      <c r="B275" s="4" t="s">
        <v>20</v>
      </c>
    </row>
    <row r="276" spans="2:11">
      <c r="B276" s="4" t="s">
        <v>21</v>
      </c>
    </row>
    <row r="277" spans="2:11">
      <c r="B277" s="4" t="s">
        <v>22</v>
      </c>
    </row>
    <row r="278" spans="2:11">
      <c r="B278" s="68" t="s">
        <v>29</v>
      </c>
      <c r="C278" s="68"/>
      <c r="D278" s="68"/>
      <c r="E278" s="68"/>
      <c r="F278" s="68"/>
      <c r="G278" s="68"/>
      <c r="H278" s="68"/>
      <c r="I278" s="68"/>
      <c r="J278" s="68"/>
      <c r="K278" s="68"/>
    </row>
    <row r="279" spans="2:11">
      <c r="B279" s="44" t="s">
        <v>30</v>
      </c>
      <c r="C279" s="45"/>
      <c r="D279" s="46"/>
      <c r="E279" s="44" t="s">
        <v>31</v>
      </c>
      <c r="F279" s="46"/>
      <c r="G279" s="53" t="s">
        <v>32</v>
      </c>
      <c r="H279" s="53" t="s">
        <v>33</v>
      </c>
      <c r="I279" s="53" t="s">
        <v>34</v>
      </c>
      <c r="J279" s="53" t="s">
        <v>35</v>
      </c>
      <c r="K279" s="53" t="str">
        <f>CONCATENATE("Цена с учетом скидки ",Содержание!$O$10,"%")</f>
        <v>Цена с учетом скидки 0%</v>
      </c>
    </row>
    <row r="280" spans="2:11">
      <c r="B280" s="47"/>
      <c r="C280" s="48"/>
      <c r="D280" s="49"/>
      <c r="E280" s="47"/>
      <c r="F280" s="49"/>
      <c r="G280" s="54"/>
      <c r="H280" s="54"/>
      <c r="I280" s="54"/>
      <c r="J280" s="54"/>
      <c r="K280" s="54"/>
    </row>
    <row r="281" spans="2:11">
      <c r="B281" s="50"/>
      <c r="C281" s="51"/>
      <c r="D281" s="52"/>
      <c r="E281" s="50"/>
      <c r="F281" s="52"/>
      <c r="G281" s="55"/>
      <c r="H281" s="55"/>
      <c r="I281" s="55"/>
      <c r="J281" s="55"/>
      <c r="K281" s="55"/>
    </row>
    <row r="282" spans="2:11">
      <c r="B282" s="66" t="s">
        <v>323</v>
      </c>
      <c r="C282" s="66"/>
      <c r="D282" s="66"/>
      <c r="E282" s="67" t="s">
        <v>161</v>
      </c>
      <c r="F282" s="67"/>
      <c r="G282" s="22" t="s">
        <v>324</v>
      </c>
      <c r="H282" s="22" t="s">
        <v>38</v>
      </c>
      <c r="I282" s="22" t="s">
        <v>39</v>
      </c>
      <c r="J282" s="34">
        <v>280166</v>
      </c>
      <c r="K282" s="34">
        <f>ROUND(J282/100*(100-Содержание!$O$10),2)</f>
        <v>280166</v>
      </c>
    </row>
    <row r="283" spans="2:11">
      <c r="B283" s="66"/>
      <c r="C283" s="66"/>
      <c r="D283" s="66"/>
      <c r="E283" s="67"/>
      <c r="F283" s="67"/>
      <c r="G283" s="23"/>
      <c r="H283" s="23"/>
      <c r="I283" s="23"/>
      <c r="J283" s="35"/>
      <c r="K283" s="35"/>
    </row>
    <row r="284" spans="2:11">
      <c r="B284" s="66" t="s">
        <v>325</v>
      </c>
      <c r="C284" s="66"/>
      <c r="D284" s="66"/>
      <c r="E284" s="67" t="s">
        <v>164</v>
      </c>
      <c r="F284" s="67"/>
      <c r="G284" s="22" t="s">
        <v>326</v>
      </c>
      <c r="H284" s="22" t="s">
        <v>44</v>
      </c>
      <c r="I284" s="22" t="s">
        <v>45</v>
      </c>
      <c r="J284" s="34">
        <v>396806</v>
      </c>
      <c r="K284" s="34">
        <f>ROUND(J284/100*(100-Содержание!$O$10),2)</f>
        <v>396806</v>
      </c>
    </row>
    <row r="285" spans="2:11">
      <c r="B285" s="66"/>
      <c r="C285" s="66"/>
      <c r="D285" s="66"/>
      <c r="E285" s="67"/>
      <c r="F285" s="67"/>
      <c r="G285" s="23"/>
      <c r="H285" s="23"/>
      <c r="I285" s="23"/>
      <c r="J285" s="35"/>
      <c r="K285" s="35"/>
    </row>
    <row r="286" spans="2:11">
      <c r="B286" s="66" t="s">
        <v>327</v>
      </c>
      <c r="C286" s="66"/>
      <c r="D286" s="66"/>
      <c r="E286" s="67" t="s">
        <v>167</v>
      </c>
      <c r="F286" s="67"/>
      <c r="G286" s="22" t="s">
        <v>328</v>
      </c>
      <c r="H286" s="22" t="s">
        <v>50</v>
      </c>
      <c r="I286" s="22" t="s">
        <v>51</v>
      </c>
      <c r="J286" s="34">
        <v>423218</v>
      </c>
      <c r="K286" s="34">
        <f>ROUND(J286/100*(100-Содержание!$O$10),2)</f>
        <v>423218</v>
      </c>
    </row>
    <row r="287" spans="2:11">
      <c r="B287" s="66"/>
      <c r="C287" s="66"/>
      <c r="D287" s="66"/>
      <c r="E287" s="67"/>
      <c r="F287" s="67"/>
      <c r="G287" s="23"/>
      <c r="H287" s="23"/>
      <c r="I287" s="23"/>
      <c r="J287" s="35"/>
      <c r="K287" s="35"/>
    </row>
    <row r="288" spans="2:11">
      <c r="B288" s="66" t="s">
        <v>329</v>
      </c>
      <c r="C288" s="66"/>
      <c r="D288" s="66"/>
      <c r="E288" s="67" t="s">
        <v>170</v>
      </c>
      <c r="F288" s="67"/>
      <c r="G288" s="22" t="s">
        <v>330</v>
      </c>
      <c r="H288" s="22" t="s">
        <v>60</v>
      </c>
      <c r="I288" s="22" t="s">
        <v>51</v>
      </c>
      <c r="J288" s="34">
        <v>570012</v>
      </c>
      <c r="K288" s="34">
        <f>ROUND(J288/100*(100-Содержание!$O$10),2)</f>
        <v>570012</v>
      </c>
    </row>
    <row r="289" spans="2:11">
      <c r="B289" s="66"/>
      <c r="C289" s="66"/>
      <c r="D289" s="66"/>
      <c r="E289" s="67"/>
      <c r="F289" s="67"/>
      <c r="G289" s="23"/>
      <c r="H289" s="23"/>
      <c r="I289" s="23"/>
      <c r="J289" s="35"/>
      <c r="K289" s="35"/>
    </row>
    <row r="326" spans="2:11">
      <c r="B326" s="65" t="s">
        <v>331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2:11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2:11">
      <c r="B328" s="10" t="s">
        <v>173</v>
      </c>
    </row>
    <row r="330" spans="2:11">
      <c r="B330" s="44" t="s">
        <v>174</v>
      </c>
      <c r="C330" s="45"/>
      <c r="D330" s="45"/>
      <c r="E330" s="45"/>
      <c r="F330" s="45"/>
      <c r="G330" s="46"/>
      <c r="H330" s="44" t="s">
        <v>175</v>
      </c>
      <c r="I330" s="46"/>
      <c r="J330" s="53" t="s">
        <v>35</v>
      </c>
      <c r="K330" s="53" t="str">
        <f>CONCATENATE("Цена с учетом скидки ",Содержание!$O$10,"%")</f>
        <v>Цена с учетом скидки 0%</v>
      </c>
    </row>
    <row r="331" spans="2:11">
      <c r="B331" s="47"/>
      <c r="C331" s="48"/>
      <c r="D331" s="48"/>
      <c r="E331" s="48"/>
      <c r="F331" s="48"/>
      <c r="G331" s="49"/>
      <c r="H331" s="47"/>
      <c r="I331" s="49"/>
      <c r="J331" s="54"/>
      <c r="K331" s="54"/>
    </row>
    <row r="332" spans="2:11">
      <c r="B332" s="50"/>
      <c r="C332" s="51"/>
      <c r="D332" s="51"/>
      <c r="E332" s="51"/>
      <c r="F332" s="51"/>
      <c r="G332" s="52"/>
      <c r="H332" s="50"/>
      <c r="I332" s="52"/>
      <c r="J332" s="55"/>
      <c r="K332" s="55"/>
    </row>
    <row r="333" spans="2:11">
      <c r="B333" s="61" t="s">
        <v>179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2:11">
      <c r="B334" s="17" t="s">
        <v>182</v>
      </c>
      <c r="C334" s="18"/>
      <c r="D334" s="18"/>
      <c r="E334" s="18"/>
      <c r="F334" s="18"/>
      <c r="G334" s="19"/>
      <c r="H334" s="20" t="s">
        <v>178</v>
      </c>
      <c r="I334" s="21"/>
      <c r="J334" s="12">
        <v>54104</v>
      </c>
      <c r="K334" s="12">
        <f>ROUND(J334/100*(100-Содержание!$O$10),2)</f>
        <v>54104</v>
      </c>
    </row>
    <row r="335" spans="2:11">
      <c r="B335" s="17" t="s">
        <v>183</v>
      </c>
      <c r="C335" s="18"/>
      <c r="D335" s="18"/>
      <c r="E335" s="18"/>
      <c r="F335" s="18"/>
      <c r="G335" s="19"/>
      <c r="H335" s="20" t="s">
        <v>178</v>
      </c>
      <c r="I335" s="21"/>
      <c r="J335" s="12">
        <v>6745</v>
      </c>
      <c r="K335" s="12">
        <f>ROUND(J335/100*(100-Содержание!$O$10),2)</f>
        <v>6745</v>
      </c>
    </row>
    <row r="336" spans="2:11">
      <c r="B336" s="17" t="s">
        <v>184</v>
      </c>
      <c r="C336" s="18"/>
      <c r="D336" s="18"/>
      <c r="E336" s="18"/>
      <c r="F336" s="18"/>
      <c r="G336" s="19"/>
      <c r="H336" s="20" t="s">
        <v>178</v>
      </c>
      <c r="I336" s="21"/>
      <c r="J336" s="12">
        <v>3679</v>
      </c>
      <c r="K336" s="12">
        <f>ROUND(J336/100*(100-Содержание!$O$10),2)</f>
        <v>3679</v>
      </c>
    </row>
    <row r="337" spans="2:11">
      <c r="B337" s="17" t="s">
        <v>185</v>
      </c>
      <c r="C337" s="18"/>
      <c r="D337" s="18"/>
      <c r="E337" s="18"/>
      <c r="F337" s="18"/>
      <c r="G337" s="19"/>
      <c r="H337" s="20" t="s">
        <v>178</v>
      </c>
      <c r="I337" s="21"/>
      <c r="J337" s="12">
        <v>7573</v>
      </c>
      <c r="K337" s="12">
        <f>ROUND(J337/100*(100-Содержание!$O$10),2)</f>
        <v>7573</v>
      </c>
    </row>
    <row r="338" spans="2:11">
      <c r="B338" s="17" t="s">
        <v>332</v>
      </c>
      <c r="C338" s="18"/>
      <c r="D338" s="18"/>
      <c r="E338" s="18"/>
      <c r="F338" s="18"/>
      <c r="G338" s="19"/>
      <c r="H338" s="20" t="s">
        <v>178</v>
      </c>
      <c r="I338" s="21"/>
      <c r="J338" s="12">
        <v>8657</v>
      </c>
      <c r="K338" s="12">
        <f>ROUND(J338/100*(100-Содержание!$O$10),2)</f>
        <v>8657</v>
      </c>
    </row>
    <row r="339" spans="2:11">
      <c r="B339" s="17" t="s">
        <v>333</v>
      </c>
      <c r="C339" s="18"/>
      <c r="D339" s="18"/>
      <c r="E339" s="18"/>
      <c r="F339" s="18"/>
      <c r="G339" s="19"/>
      <c r="H339" s="20" t="s">
        <v>178</v>
      </c>
      <c r="I339" s="21"/>
      <c r="J339" s="12">
        <v>14964</v>
      </c>
      <c r="K339" s="12">
        <f>ROUND(J339/100*(100-Содержание!$O$10),2)</f>
        <v>14964</v>
      </c>
    </row>
    <row r="340" spans="2:11">
      <c r="B340" s="61" t="s">
        <v>186</v>
      </c>
      <c r="C340" s="61"/>
      <c r="D340" s="61"/>
      <c r="E340" s="61"/>
      <c r="F340" s="61"/>
      <c r="G340" s="61"/>
      <c r="H340" s="61"/>
      <c r="I340" s="61"/>
      <c r="J340" s="61"/>
      <c r="K340" s="61"/>
    </row>
    <row r="341" spans="2:11">
      <c r="B341" s="17" t="s">
        <v>187</v>
      </c>
      <c r="C341" s="18"/>
      <c r="D341" s="18"/>
      <c r="E341" s="18"/>
      <c r="F341" s="18"/>
      <c r="G341" s="19"/>
      <c r="H341" s="20" t="s">
        <v>178</v>
      </c>
      <c r="I341" s="21"/>
      <c r="J341" s="12">
        <v>23904</v>
      </c>
      <c r="K341" s="12">
        <f>ROUND(J341/100*(100-Содержание!$O$10),2)</f>
        <v>23904</v>
      </c>
    </row>
    <row r="342" spans="2:11">
      <c r="B342" s="17" t="s">
        <v>189</v>
      </c>
      <c r="C342" s="18"/>
      <c r="D342" s="18"/>
      <c r="E342" s="18"/>
      <c r="F342" s="18"/>
      <c r="G342" s="19"/>
      <c r="H342" s="20" t="s">
        <v>178</v>
      </c>
      <c r="I342" s="21"/>
      <c r="J342" s="12">
        <v>2789</v>
      </c>
      <c r="K342" s="12">
        <f>ROUND(J342/100*(100-Содержание!$O$10),2)</f>
        <v>2789</v>
      </c>
    </row>
    <row r="343" spans="2:11">
      <c r="B343" s="61" t="s">
        <v>192</v>
      </c>
      <c r="C343" s="61"/>
      <c r="D343" s="61"/>
      <c r="E343" s="61"/>
      <c r="F343" s="61"/>
      <c r="G343" s="61"/>
      <c r="H343" s="61"/>
      <c r="I343" s="61"/>
      <c r="J343" s="61"/>
      <c r="K343" s="61"/>
    </row>
    <row r="344" spans="2:11">
      <c r="B344" s="24" t="s">
        <v>194</v>
      </c>
      <c r="C344" s="25"/>
      <c r="D344" s="25"/>
      <c r="E344" s="25"/>
      <c r="F344" s="25"/>
      <c r="G344" s="26"/>
      <c r="H344" s="20">
        <v>125</v>
      </c>
      <c r="I344" s="21"/>
      <c r="J344" s="12">
        <v>18497</v>
      </c>
      <c r="K344" s="12">
        <f>ROUND(J344/100*(100-Содержание!$O$10),2)</f>
        <v>18497</v>
      </c>
    </row>
    <row r="345" spans="2:11">
      <c r="B345" s="62"/>
      <c r="C345" s="63"/>
      <c r="D345" s="63"/>
      <c r="E345" s="63"/>
      <c r="F345" s="63"/>
      <c r="G345" s="64"/>
      <c r="H345" s="20" t="s">
        <v>83</v>
      </c>
      <c r="I345" s="21"/>
      <c r="J345" s="12">
        <v>12240</v>
      </c>
      <c r="K345" s="12">
        <f>ROUND(J345/100*(100-Содержание!$O$10),2)</f>
        <v>12240</v>
      </c>
    </row>
    <row r="346" spans="2:11">
      <c r="B346" s="62"/>
      <c r="C346" s="63"/>
      <c r="D346" s="63"/>
      <c r="E346" s="63"/>
      <c r="F346" s="63"/>
      <c r="G346" s="64"/>
      <c r="H346" s="20" t="s">
        <v>144</v>
      </c>
      <c r="I346" s="21"/>
      <c r="J346" s="12">
        <v>16279</v>
      </c>
      <c r="K346" s="12">
        <f>ROUND(J346/100*(100-Содержание!$O$10),2)</f>
        <v>16279</v>
      </c>
    </row>
    <row r="347" spans="2:11">
      <c r="B347" s="62"/>
      <c r="C347" s="63"/>
      <c r="D347" s="63"/>
      <c r="E347" s="63"/>
      <c r="F347" s="63"/>
      <c r="G347" s="64"/>
      <c r="H347" s="20" t="s">
        <v>161</v>
      </c>
      <c r="I347" s="21"/>
      <c r="J347" s="12">
        <v>16279</v>
      </c>
      <c r="K347" s="12">
        <f>ROUND(J347/100*(100-Содержание!$O$10),2)</f>
        <v>16279</v>
      </c>
    </row>
    <row r="348" spans="2:11">
      <c r="B348" s="62"/>
      <c r="C348" s="63"/>
      <c r="D348" s="63"/>
      <c r="E348" s="63"/>
      <c r="F348" s="63"/>
      <c r="G348" s="64"/>
      <c r="H348" s="20" t="s">
        <v>150</v>
      </c>
      <c r="I348" s="21"/>
      <c r="J348" s="12">
        <v>16279</v>
      </c>
      <c r="K348" s="12">
        <f>ROUND(J348/100*(100-Содержание!$O$10),2)</f>
        <v>16279</v>
      </c>
    </row>
    <row r="349" spans="2:11">
      <c r="B349" s="62"/>
      <c r="C349" s="63"/>
      <c r="D349" s="63"/>
      <c r="E349" s="63"/>
      <c r="F349" s="63"/>
      <c r="G349" s="64"/>
      <c r="H349" s="20">
        <v>190</v>
      </c>
      <c r="I349" s="21"/>
      <c r="J349" s="12">
        <v>18497</v>
      </c>
      <c r="K349" s="12">
        <f>ROUND(J349/100*(100-Содержание!$O$10),2)</f>
        <v>18497</v>
      </c>
    </row>
    <row r="350" spans="2:11">
      <c r="B350" s="62"/>
      <c r="C350" s="63"/>
      <c r="D350" s="63"/>
      <c r="E350" s="63"/>
      <c r="F350" s="63"/>
      <c r="G350" s="64"/>
      <c r="H350" s="20" t="s">
        <v>86</v>
      </c>
      <c r="I350" s="21"/>
      <c r="J350" s="12">
        <v>12240</v>
      </c>
      <c r="K350" s="12">
        <f>ROUND(J350/100*(100-Содержание!$O$10),2)</f>
        <v>12240</v>
      </c>
    </row>
    <row r="351" spans="2:11">
      <c r="B351" s="62"/>
      <c r="C351" s="63"/>
      <c r="D351" s="63"/>
      <c r="E351" s="63"/>
      <c r="F351" s="63"/>
      <c r="G351" s="64"/>
      <c r="H351" s="20" t="s">
        <v>164</v>
      </c>
      <c r="I351" s="21"/>
      <c r="J351" s="12">
        <v>16279</v>
      </c>
      <c r="K351" s="12">
        <f>ROUND(J351/100*(100-Содержание!$O$10),2)</f>
        <v>16279</v>
      </c>
    </row>
    <row r="352" spans="2:11">
      <c r="B352" s="62"/>
      <c r="C352" s="63"/>
      <c r="D352" s="63"/>
      <c r="E352" s="63"/>
      <c r="F352" s="63"/>
      <c r="G352" s="64"/>
      <c r="H352" s="20" t="s">
        <v>153</v>
      </c>
      <c r="I352" s="21"/>
      <c r="J352" s="12">
        <v>16279</v>
      </c>
      <c r="K352" s="12">
        <f>ROUND(J352/100*(100-Содержание!$O$10),2)</f>
        <v>16279</v>
      </c>
    </row>
    <row r="353" spans="2:11">
      <c r="B353" s="62"/>
      <c r="C353" s="63"/>
      <c r="D353" s="63"/>
      <c r="E353" s="63"/>
      <c r="F353" s="63"/>
      <c r="G353" s="64"/>
      <c r="H353" s="20">
        <v>250</v>
      </c>
      <c r="I353" s="21"/>
      <c r="J353" s="12">
        <v>18497</v>
      </c>
      <c r="K353" s="12">
        <f>ROUND(J353/100*(100-Содержание!$O$10),2)</f>
        <v>18497</v>
      </c>
    </row>
    <row r="354" spans="2:11">
      <c r="B354" s="62"/>
      <c r="C354" s="63"/>
      <c r="D354" s="63"/>
      <c r="E354" s="63"/>
      <c r="F354" s="63"/>
      <c r="G354" s="64"/>
      <c r="H354" s="20" t="s">
        <v>89</v>
      </c>
      <c r="I354" s="21"/>
      <c r="J354" s="12">
        <v>12240</v>
      </c>
      <c r="K354" s="12">
        <f>ROUND(J354/100*(100-Содержание!$O$10),2)</f>
        <v>12240</v>
      </c>
    </row>
    <row r="355" spans="2:11">
      <c r="B355" s="62"/>
      <c r="C355" s="63"/>
      <c r="D355" s="63"/>
      <c r="E355" s="63"/>
      <c r="F355" s="63"/>
      <c r="G355" s="64"/>
      <c r="H355" s="20" t="s">
        <v>167</v>
      </c>
      <c r="I355" s="21"/>
      <c r="J355" s="12">
        <v>16279</v>
      </c>
      <c r="K355" s="12">
        <f>ROUND(J355/100*(100-Содержание!$O$10),2)</f>
        <v>16279</v>
      </c>
    </row>
    <row r="356" spans="2:11">
      <c r="B356" s="62"/>
      <c r="C356" s="63"/>
      <c r="D356" s="63"/>
      <c r="E356" s="63"/>
      <c r="F356" s="63"/>
      <c r="G356" s="64"/>
      <c r="H356" s="20" t="s">
        <v>156</v>
      </c>
      <c r="I356" s="21"/>
      <c r="J356" s="12">
        <v>16279</v>
      </c>
      <c r="K356" s="12">
        <f>ROUND(J356/100*(100-Содержание!$O$10),2)</f>
        <v>16279</v>
      </c>
    </row>
    <row r="357" spans="2:11">
      <c r="B357" s="62"/>
      <c r="C357" s="63"/>
      <c r="D357" s="63"/>
      <c r="E357" s="63"/>
      <c r="F357" s="63"/>
      <c r="G357" s="64"/>
      <c r="H357" s="20">
        <v>320</v>
      </c>
      <c r="I357" s="21"/>
      <c r="J357" s="12">
        <v>18497</v>
      </c>
      <c r="K357" s="12">
        <f>ROUND(J357/100*(100-Содержание!$O$10),2)</f>
        <v>18497</v>
      </c>
    </row>
    <row r="358" spans="2:11">
      <c r="B358" s="62"/>
      <c r="C358" s="63"/>
      <c r="D358" s="63"/>
      <c r="E358" s="63"/>
      <c r="F358" s="63"/>
      <c r="G358" s="64"/>
      <c r="H358" s="20" t="s">
        <v>92</v>
      </c>
      <c r="I358" s="21"/>
      <c r="J358" s="12">
        <v>12240</v>
      </c>
      <c r="K358" s="12">
        <f>ROUND(J358/100*(100-Содержание!$O$10),2)</f>
        <v>12240</v>
      </c>
    </row>
    <row r="359" spans="2:11">
      <c r="B359" s="62"/>
      <c r="C359" s="63"/>
      <c r="D359" s="63"/>
      <c r="E359" s="63"/>
      <c r="F359" s="63"/>
      <c r="G359" s="64"/>
      <c r="H359" s="20">
        <v>375</v>
      </c>
      <c r="I359" s="21"/>
      <c r="J359" s="12">
        <v>18497</v>
      </c>
      <c r="K359" s="12">
        <f>ROUND(J359/100*(100-Содержание!$O$10),2)</f>
        <v>18497</v>
      </c>
    </row>
    <row r="360" spans="2:11">
      <c r="B360" s="62"/>
      <c r="C360" s="63"/>
      <c r="D360" s="63"/>
      <c r="E360" s="63"/>
      <c r="F360" s="63"/>
      <c r="G360" s="64"/>
      <c r="H360" s="20" t="s">
        <v>95</v>
      </c>
      <c r="I360" s="21"/>
      <c r="J360" s="12">
        <v>12240</v>
      </c>
      <c r="K360" s="12">
        <f>ROUND(J360/100*(100-Содержание!$O$10),2)</f>
        <v>12240</v>
      </c>
    </row>
    <row r="361" spans="2:11">
      <c r="B361" s="62"/>
      <c r="C361" s="63"/>
      <c r="D361" s="63"/>
      <c r="E361" s="63"/>
      <c r="F361" s="63"/>
      <c r="G361" s="64"/>
      <c r="H361" s="20" t="s">
        <v>170</v>
      </c>
      <c r="I361" s="21"/>
      <c r="J361" s="12">
        <v>16279</v>
      </c>
      <c r="K361" s="12">
        <f>ROUND(J361/100*(100-Содержание!$O$10),2)</f>
        <v>16279</v>
      </c>
    </row>
    <row r="362" spans="2:11">
      <c r="B362" s="62"/>
      <c r="C362" s="63"/>
      <c r="D362" s="63"/>
      <c r="E362" s="63"/>
      <c r="F362" s="63"/>
      <c r="G362" s="64"/>
      <c r="H362" s="20" t="s">
        <v>321</v>
      </c>
      <c r="I362" s="21"/>
      <c r="J362" s="12">
        <v>16279</v>
      </c>
      <c r="K362" s="12">
        <f>ROUND(J362/100*(100-Содержание!$O$10),2)</f>
        <v>16279</v>
      </c>
    </row>
    <row r="363" spans="2:11">
      <c r="B363" s="62"/>
      <c r="C363" s="63"/>
      <c r="D363" s="63"/>
      <c r="E363" s="63"/>
      <c r="F363" s="63"/>
      <c r="G363" s="64"/>
      <c r="H363" s="20" t="s">
        <v>63</v>
      </c>
      <c r="I363" s="21"/>
      <c r="J363" s="12">
        <v>18497</v>
      </c>
      <c r="K363" s="12">
        <f>ROUND(J363/100*(100-Содержание!$O$10),2)</f>
        <v>18497</v>
      </c>
    </row>
    <row r="364" spans="2:11">
      <c r="B364" s="62"/>
      <c r="C364" s="63"/>
      <c r="D364" s="63"/>
      <c r="E364" s="63"/>
      <c r="F364" s="63"/>
      <c r="G364" s="64"/>
      <c r="H364" s="20" t="s">
        <v>68</v>
      </c>
      <c r="I364" s="21"/>
      <c r="J364" s="12">
        <v>18497</v>
      </c>
      <c r="K364" s="12">
        <f>ROUND(J364/100*(100-Содержание!$O$10),2)</f>
        <v>18497</v>
      </c>
    </row>
    <row r="365" spans="2:11">
      <c r="B365" s="62"/>
      <c r="C365" s="63"/>
      <c r="D365" s="63"/>
      <c r="E365" s="63"/>
      <c r="F365" s="63"/>
      <c r="G365" s="64"/>
      <c r="H365" s="20" t="s">
        <v>72</v>
      </c>
      <c r="I365" s="21"/>
      <c r="J365" s="12">
        <v>18497</v>
      </c>
      <c r="K365" s="12">
        <f>ROUND(J365/100*(100-Содержание!$O$10),2)</f>
        <v>18497</v>
      </c>
    </row>
    <row r="366" spans="2:11">
      <c r="B366" s="62"/>
      <c r="C366" s="63"/>
      <c r="D366" s="63"/>
      <c r="E366" s="63"/>
      <c r="F366" s="63"/>
      <c r="G366" s="64"/>
      <c r="H366" s="20" t="s">
        <v>104</v>
      </c>
      <c r="I366" s="21"/>
      <c r="J366" s="12">
        <v>12240</v>
      </c>
      <c r="K366" s="12">
        <f>ROUND(J366/100*(100-Содержание!$O$10),2)</f>
        <v>12240</v>
      </c>
    </row>
    <row r="367" spans="2:11">
      <c r="B367" s="62"/>
      <c r="C367" s="63"/>
      <c r="D367" s="63"/>
      <c r="E367" s="63"/>
      <c r="F367" s="63"/>
      <c r="G367" s="64"/>
      <c r="H367" s="20" t="s">
        <v>76</v>
      </c>
      <c r="I367" s="21"/>
      <c r="J367" s="12">
        <v>18497</v>
      </c>
      <c r="K367" s="12">
        <f>ROUND(J367/100*(100-Содержание!$O$10),2)</f>
        <v>18497</v>
      </c>
    </row>
    <row r="368" spans="2:11">
      <c r="B368" s="27"/>
      <c r="C368" s="28"/>
      <c r="D368" s="28"/>
      <c r="E368" s="28"/>
      <c r="F368" s="28"/>
      <c r="G368" s="29"/>
      <c r="H368" s="20" t="s">
        <v>107</v>
      </c>
      <c r="I368" s="21"/>
      <c r="J368" s="12">
        <v>12240</v>
      </c>
      <c r="K368" s="12">
        <f>ROUND(J368/100*(100-Содержание!$O$10),2)</f>
        <v>12240</v>
      </c>
    </row>
    <row r="369" spans="2:11">
      <c r="B369" s="17" t="s">
        <v>195</v>
      </c>
      <c r="C369" s="18"/>
      <c r="D369" s="18"/>
      <c r="E369" s="18"/>
      <c r="F369" s="18"/>
      <c r="G369" s="19"/>
      <c r="H369" s="20" t="s">
        <v>178</v>
      </c>
      <c r="I369" s="21"/>
      <c r="J369" s="12">
        <v>4669</v>
      </c>
      <c r="K369" s="12">
        <f>ROUND(J369/100*(100-Содержание!$O$10),2)</f>
        <v>4669</v>
      </c>
    </row>
    <row r="370" spans="2:11">
      <c r="B370" s="17" t="s">
        <v>196</v>
      </c>
      <c r="C370" s="18"/>
      <c r="D370" s="18"/>
      <c r="E370" s="18"/>
      <c r="F370" s="18"/>
      <c r="G370" s="19"/>
      <c r="H370" s="20" t="s">
        <v>178</v>
      </c>
      <c r="I370" s="21"/>
      <c r="J370" s="12">
        <v>2821</v>
      </c>
      <c r="K370" s="12">
        <f>ROUND(J370/100*(100-Содержание!$O$10),2)</f>
        <v>2821</v>
      </c>
    </row>
    <row r="371" spans="2:11">
      <c r="B371" s="17" t="s">
        <v>197</v>
      </c>
      <c r="C371" s="18"/>
      <c r="D371" s="18"/>
      <c r="E371" s="18"/>
      <c r="F371" s="18"/>
      <c r="G371" s="19"/>
      <c r="H371" s="20" t="s">
        <v>178</v>
      </c>
      <c r="I371" s="21"/>
      <c r="J371" s="12">
        <v>9269</v>
      </c>
      <c r="K371" s="12">
        <f>ROUND(J371/100*(100-Содержание!$O$10),2)</f>
        <v>9269</v>
      </c>
    </row>
    <row r="372" spans="2:11">
      <c r="B372" s="17" t="s">
        <v>198</v>
      </c>
      <c r="C372" s="18"/>
      <c r="D372" s="18"/>
      <c r="E372" s="18"/>
      <c r="F372" s="18"/>
      <c r="G372" s="19"/>
      <c r="H372" s="20" t="s">
        <v>178</v>
      </c>
      <c r="I372" s="21"/>
      <c r="J372" s="12">
        <v>9416</v>
      </c>
      <c r="K372" s="12">
        <f>ROUND(J372/100*(100-Содержание!$O$10),2)</f>
        <v>9416</v>
      </c>
    </row>
    <row r="373" spans="2:11">
      <c r="B373" s="17" t="s">
        <v>199</v>
      </c>
      <c r="C373" s="18"/>
      <c r="D373" s="18"/>
      <c r="E373" s="18"/>
      <c r="F373" s="18"/>
      <c r="G373" s="19"/>
      <c r="H373" s="20" t="s">
        <v>178</v>
      </c>
      <c r="I373" s="21"/>
      <c r="J373" s="12">
        <v>17743</v>
      </c>
      <c r="K373" s="12">
        <f>ROUND(J373/100*(100-Содержание!$O$10),2)</f>
        <v>17743</v>
      </c>
    </row>
    <row r="374" spans="2:11">
      <c r="B374" s="17" t="s">
        <v>200</v>
      </c>
      <c r="C374" s="18"/>
      <c r="D374" s="18"/>
      <c r="E374" s="18"/>
      <c r="F374" s="18"/>
      <c r="G374" s="19"/>
      <c r="H374" s="20" t="s">
        <v>178</v>
      </c>
      <c r="I374" s="21"/>
      <c r="J374" s="12">
        <v>12030</v>
      </c>
      <c r="K374" s="12">
        <f>ROUND(J374/100*(100-Содержание!$O$10),2)</f>
        <v>12030</v>
      </c>
    </row>
    <row r="375" spans="2:11">
      <c r="B375" s="17" t="s">
        <v>201</v>
      </c>
      <c r="C375" s="18"/>
      <c r="D375" s="18"/>
      <c r="E375" s="18"/>
      <c r="F375" s="18"/>
      <c r="G375" s="19"/>
      <c r="H375" s="20" t="s">
        <v>178</v>
      </c>
      <c r="I375" s="21"/>
      <c r="J375" s="12">
        <v>12030</v>
      </c>
      <c r="K375" s="12">
        <f>ROUND(J375/100*(100-Содержание!$O$10),2)</f>
        <v>12030</v>
      </c>
    </row>
    <row r="376" spans="2:11">
      <c r="B376" s="24" t="s">
        <v>202</v>
      </c>
      <c r="C376" s="25"/>
      <c r="D376" s="25"/>
      <c r="E376" s="25"/>
      <c r="F376" s="25"/>
      <c r="G376" s="26"/>
      <c r="H376" s="30" t="s">
        <v>178</v>
      </c>
      <c r="I376" s="31"/>
      <c r="J376" s="34">
        <v>25412</v>
      </c>
      <c r="K376" s="34">
        <f>ROUND(J376/100*(100-Содержание!$O$10),2)</f>
        <v>25412</v>
      </c>
    </row>
    <row r="377" spans="2:11">
      <c r="B377" s="27"/>
      <c r="C377" s="28"/>
      <c r="D377" s="28"/>
      <c r="E377" s="28"/>
      <c r="F377" s="28"/>
      <c r="G377" s="29"/>
      <c r="H377" s="32"/>
      <c r="I377" s="33"/>
      <c r="J377" s="35"/>
      <c r="K377" s="35"/>
    </row>
    <row r="378" spans="2:11">
      <c r="B378" s="17" t="s">
        <v>203</v>
      </c>
      <c r="C378" s="18"/>
      <c r="D378" s="18"/>
      <c r="E378" s="18"/>
      <c r="F378" s="18"/>
      <c r="G378" s="19"/>
      <c r="H378" s="20" t="s">
        <v>178</v>
      </c>
      <c r="I378" s="21"/>
      <c r="J378" s="12">
        <v>25412</v>
      </c>
      <c r="K378" s="12">
        <f>ROUND(J378/100*(100-Содержание!$O$10),2)</f>
        <v>25412</v>
      </c>
    </row>
    <row r="379" spans="2:11">
      <c r="B379" s="17" t="s">
        <v>204</v>
      </c>
      <c r="C379" s="18"/>
      <c r="D379" s="18"/>
      <c r="E379" s="18"/>
      <c r="F379" s="18"/>
      <c r="G379" s="19"/>
      <c r="H379" s="20" t="s">
        <v>178</v>
      </c>
      <c r="I379" s="21"/>
      <c r="J379" s="12">
        <v>2821</v>
      </c>
      <c r="K379" s="12">
        <f>ROUND(J379/100*(100-Содержание!$O$10),2)</f>
        <v>2821</v>
      </c>
    </row>
    <row r="380" spans="2:11">
      <c r="B380" s="61" t="s">
        <v>205</v>
      </c>
      <c r="C380" s="61"/>
      <c r="D380" s="61"/>
      <c r="E380" s="61"/>
      <c r="F380" s="61"/>
      <c r="G380" s="61"/>
      <c r="H380" s="61"/>
      <c r="I380" s="61"/>
      <c r="J380" s="61"/>
      <c r="K380" s="61"/>
    </row>
    <row r="391" spans="2:11">
      <c r="B391" s="44" t="s">
        <v>174</v>
      </c>
      <c r="C391" s="45"/>
      <c r="D391" s="45"/>
      <c r="E391" s="45"/>
      <c r="F391" s="45"/>
      <c r="G391" s="46"/>
      <c r="H391" s="44" t="s">
        <v>175</v>
      </c>
      <c r="I391" s="46"/>
      <c r="J391" s="53" t="s">
        <v>35</v>
      </c>
      <c r="K391" s="53" t="str">
        <f>CONCATENATE("Цена с учетом скидки ",Содержание!$O$10,"%")</f>
        <v>Цена с учетом скидки 0%</v>
      </c>
    </row>
    <row r="392" spans="2:11">
      <c r="B392" s="47"/>
      <c r="C392" s="48"/>
      <c r="D392" s="48"/>
      <c r="E392" s="48"/>
      <c r="F392" s="48"/>
      <c r="G392" s="49"/>
      <c r="H392" s="47"/>
      <c r="I392" s="49"/>
      <c r="J392" s="54"/>
      <c r="K392" s="54"/>
    </row>
    <row r="393" spans="2:11">
      <c r="B393" s="50"/>
      <c r="C393" s="51"/>
      <c r="D393" s="51"/>
      <c r="E393" s="51"/>
      <c r="F393" s="51"/>
      <c r="G393" s="52"/>
      <c r="H393" s="50"/>
      <c r="I393" s="52"/>
      <c r="J393" s="55"/>
      <c r="K393" s="55"/>
    </row>
    <row r="394" spans="2:11">
      <c r="B394" s="61" t="s">
        <v>205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2:11">
      <c r="B395" s="24" t="s">
        <v>194</v>
      </c>
      <c r="C395" s="25"/>
      <c r="D395" s="25"/>
      <c r="E395" s="25"/>
      <c r="F395" s="25"/>
      <c r="G395" s="26"/>
      <c r="H395" s="20">
        <v>125</v>
      </c>
      <c r="I395" s="21"/>
      <c r="J395" s="12">
        <v>18497</v>
      </c>
      <c r="K395" s="12">
        <f>ROUND(J395/100*(100-Содержание!$O$10),2)</f>
        <v>18497</v>
      </c>
    </row>
    <row r="396" spans="2:11">
      <c r="B396" s="62"/>
      <c r="C396" s="63"/>
      <c r="D396" s="63"/>
      <c r="E396" s="63"/>
      <c r="F396" s="63"/>
      <c r="G396" s="64"/>
      <c r="H396" s="20" t="s">
        <v>83</v>
      </c>
      <c r="I396" s="21"/>
      <c r="J396" s="12">
        <v>12240</v>
      </c>
      <c r="K396" s="12">
        <f>ROUND(J396/100*(100-Содержание!$O$10),2)</f>
        <v>12240</v>
      </c>
    </row>
    <row r="397" spans="2:11">
      <c r="B397" s="62"/>
      <c r="C397" s="63"/>
      <c r="D397" s="63"/>
      <c r="E397" s="63"/>
      <c r="F397" s="63"/>
      <c r="G397" s="64"/>
      <c r="H397" s="20" t="s">
        <v>144</v>
      </c>
      <c r="I397" s="21"/>
      <c r="J397" s="12">
        <v>16279</v>
      </c>
      <c r="K397" s="12">
        <f>ROUND(J397/100*(100-Содержание!$O$10),2)</f>
        <v>16279</v>
      </c>
    </row>
    <row r="398" spans="2:11">
      <c r="B398" s="62"/>
      <c r="C398" s="63"/>
      <c r="D398" s="63"/>
      <c r="E398" s="63"/>
      <c r="F398" s="63"/>
      <c r="G398" s="64"/>
      <c r="H398" s="20" t="s">
        <v>161</v>
      </c>
      <c r="I398" s="21"/>
      <c r="J398" s="12">
        <v>16279</v>
      </c>
      <c r="K398" s="12">
        <f>ROUND(J398/100*(100-Содержание!$O$10),2)</f>
        <v>16279</v>
      </c>
    </row>
    <row r="399" spans="2:11">
      <c r="B399" s="62"/>
      <c r="C399" s="63"/>
      <c r="D399" s="63"/>
      <c r="E399" s="63"/>
      <c r="F399" s="63"/>
      <c r="G399" s="64"/>
      <c r="H399" s="20" t="s">
        <v>150</v>
      </c>
      <c r="I399" s="21"/>
      <c r="J399" s="12">
        <v>16279</v>
      </c>
      <c r="K399" s="12">
        <f>ROUND(J399/100*(100-Содержание!$O$10),2)</f>
        <v>16279</v>
      </c>
    </row>
    <row r="400" spans="2:11">
      <c r="B400" s="62"/>
      <c r="C400" s="63"/>
      <c r="D400" s="63"/>
      <c r="E400" s="63"/>
      <c r="F400" s="63"/>
      <c r="G400" s="64"/>
      <c r="H400" s="20">
        <v>190</v>
      </c>
      <c r="I400" s="21"/>
      <c r="J400" s="12">
        <v>18497</v>
      </c>
      <c r="K400" s="12">
        <f>ROUND(J400/100*(100-Содержание!$O$10),2)</f>
        <v>18497</v>
      </c>
    </row>
    <row r="401" spans="2:11">
      <c r="B401" s="62"/>
      <c r="C401" s="63"/>
      <c r="D401" s="63"/>
      <c r="E401" s="63"/>
      <c r="F401" s="63"/>
      <c r="G401" s="64"/>
      <c r="H401" s="20" t="s">
        <v>86</v>
      </c>
      <c r="I401" s="21"/>
      <c r="J401" s="12">
        <v>12240</v>
      </c>
      <c r="K401" s="12">
        <f>ROUND(J401/100*(100-Содержание!$O$10),2)</f>
        <v>12240</v>
      </c>
    </row>
    <row r="402" spans="2:11">
      <c r="B402" s="62"/>
      <c r="C402" s="63"/>
      <c r="D402" s="63"/>
      <c r="E402" s="63"/>
      <c r="F402" s="63"/>
      <c r="G402" s="64"/>
      <c r="H402" s="20" t="s">
        <v>164</v>
      </c>
      <c r="I402" s="21"/>
      <c r="J402" s="12">
        <v>16279</v>
      </c>
      <c r="K402" s="12">
        <f>ROUND(J402/100*(100-Содержание!$O$10),2)</f>
        <v>16279</v>
      </c>
    </row>
    <row r="403" spans="2:11">
      <c r="B403" s="62"/>
      <c r="C403" s="63"/>
      <c r="D403" s="63"/>
      <c r="E403" s="63"/>
      <c r="F403" s="63"/>
      <c r="G403" s="64"/>
      <c r="H403" s="20" t="s">
        <v>153</v>
      </c>
      <c r="I403" s="21"/>
      <c r="J403" s="12">
        <v>16279</v>
      </c>
      <c r="K403" s="12">
        <f>ROUND(J403/100*(100-Содержание!$O$10),2)</f>
        <v>16279</v>
      </c>
    </row>
    <row r="404" spans="2:11">
      <c r="B404" s="62"/>
      <c r="C404" s="63"/>
      <c r="D404" s="63"/>
      <c r="E404" s="63"/>
      <c r="F404" s="63"/>
      <c r="G404" s="64"/>
      <c r="H404" s="20">
        <v>250</v>
      </c>
      <c r="I404" s="21"/>
      <c r="J404" s="12">
        <v>18497</v>
      </c>
      <c r="K404" s="12">
        <f>ROUND(J404/100*(100-Содержание!$O$10),2)</f>
        <v>18497</v>
      </c>
    </row>
    <row r="405" spans="2:11">
      <c r="B405" s="62"/>
      <c r="C405" s="63"/>
      <c r="D405" s="63"/>
      <c r="E405" s="63"/>
      <c r="F405" s="63"/>
      <c r="G405" s="64"/>
      <c r="H405" s="20" t="s">
        <v>89</v>
      </c>
      <c r="I405" s="21"/>
      <c r="J405" s="12">
        <v>12240</v>
      </c>
      <c r="K405" s="12">
        <f>ROUND(J405/100*(100-Содержание!$O$10),2)</f>
        <v>12240</v>
      </c>
    </row>
    <row r="406" spans="2:11">
      <c r="B406" s="62"/>
      <c r="C406" s="63"/>
      <c r="D406" s="63"/>
      <c r="E406" s="63"/>
      <c r="F406" s="63"/>
      <c r="G406" s="64"/>
      <c r="H406" s="20" t="s">
        <v>167</v>
      </c>
      <c r="I406" s="21"/>
      <c r="J406" s="12">
        <v>16279</v>
      </c>
      <c r="K406" s="12">
        <f>ROUND(J406/100*(100-Содержание!$O$10),2)</f>
        <v>16279</v>
      </c>
    </row>
    <row r="407" spans="2:11">
      <c r="B407" s="62"/>
      <c r="C407" s="63"/>
      <c r="D407" s="63"/>
      <c r="E407" s="63"/>
      <c r="F407" s="63"/>
      <c r="G407" s="64"/>
      <c r="H407" s="20" t="s">
        <v>156</v>
      </c>
      <c r="I407" s="21"/>
      <c r="J407" s="12">
        <v>16279</v>
      </c>
      <c r="K407" s="12">
        <f>ROUND(J407/100*(100-Содержание!$O$10),2)</f>
        <v>16279</v>
      </c>
    </row>
    <row r="408" spans="2:11">
      <c r="B408" s="62"/>
      <c r="C408" s="63"/>
      <c r="D408" s="63"/>
      <c r="E408" s="63"/>
      <c r="F408" s="63"/>
      <c r="G408" s="64"/>
      <c r="H408" s="20">
        <v>320</v>
      </c>
      <c r="I408" s="21"/>
      <c r="J408" s="12">
        <v>18497</v>
      </c>
      <c r="K408" s="12">
        <f>ROUND(J408/100*(100-Содержание!$O$10),2)</f>
        <v>18497</v>
      </c>
    </row>
    <row r="409" spans="2:11">
      <c r="B409" s="62"/>
      <c r="C409" s="63"/>
      <c r="D409" s="63"/>
      <c r="E409" s="63"/>
      <c r="F409" s="63"/>
      <c r="G409" s="64"/>
      <c r="H409" s="20" t="s">
        <v>92</v>
      </c>
      <c r="I409" s="21"/>
      <c r="J409" s="12">
        <v>12240</v>
      </c>
      <c r="K409" s="12">
        <f>ROUND(J409/100*(100-Содержание!$O$10),2)</f>
        <v>12240</v>
      </c>
    </row>
    <row r="410" spans="2:11">
      <c r="B410" s="62"/>
      <c r="C410" s="63"/>
      <c r="D410" s="63"/>
      <c r="E410" s="63"/>
      <c r="F410" s="63"/>
      <c r="G410" s="64"/>
      <c r="H410" s="20">
        <v>375</v>
      </c>
      <c r="I410" s="21"/>
      <c r="J410" s="12">
        <v>18497</v>
      </c>
      <c r="K410" s="12">
        <f>ROUND(J410/100*(100-Содержание!$O$10),2)</f>
        <v>18497</v>
      </c>
    </row>
    <row r="411" spans="2:11">
      <c r="B411" s="62"/>
      <c r="C411" s="63"/>
      <c r="D411" s="63"/>
      <c r="E411" s="63"/>
      <c r="F411" s="63"/>
      <c r="G411" s="64"/>
      <c r="H411" s="20" t="s">
        <v>95</v>
      </c>
      <c r="I411" s="21"/>
      <c r="J411" s="12">
        <v>12240</v>
      </c>
      <c r="K411" s="12">
        <f>ROUND(J411/100*(100-Содержание!$O$10),2)</f>
        <v>12240</v>
      </c>
    </row>
    <row r="412" spans="2:11">
      <c r="B412" s="62"/>
      <c r="C412" s="63"/>
      <c r="D412" s="63"/>
      <c r="E412" s="63"/>
      <c r="F412" s="63"/>
      <c r="G412" s="64"/>
      <c r="H412" s="20" t="s">
        <v>170</v>
      </c>
      <c r="I412" s="21"/>
      <c r="J412" s="12">
        <v>16279</v>
      </c>
      <c r="K412" s="12">
        <f>ROUND(J412/100*(100-Содержание!$O$10),2)</f>
        <v>16279</v>
      </c>
    </row>
    <row r="413" spans="2:11">
      <c r="B413" s="62"/>
      <c r="C413" s="63"/>
      <c r="D413" s="63"/>
      <c r="E413" s="63"/>
      <c r="F413" s="63"/>
      <c r="G413" s="64"/>
      <c r="H413" s="20" t="s">
        <v>321</v>
      </c>
      <c r="I413" s="21"/>
      <c r="J413" s="12">
        <v>16279</v>
      </c>
      <c r="K413" s="12">
        <f>ROUND(J413/100*(100-Содержание!$O$10),2)</f>
        <v>16279</v>
      </c>
    </row>
    <row r="414" spans="2:11">
      <c r="B414" s="62"/>
      <c r="C414" s="63"/>
      <c r="D414" s="63"/>
      <c r="E414" s="63"/>
      <c r="F414" s="63"/>
      <c r="G414" s="64"/>
      <c r="H414" s="20" t="s">
        <v>63</v>
      </c>
      <c r="I414" s="21"/>
      <c r="J414" s="12">
        <v>18497</v>
      </c>
      <c r="K414" s="12">
        <f>ROUND(J414/100*(100-Содержание!$O$10),2)</f>
        <v>18497</v>
      </c>
    </row>
    <row r="415" spans="2:11">
      <c r="B415" s="62"/>
      <c r="C415" s="63"/>
      <c r="D415" s="63"/>
      <c r="E415" s="63"/>
      <c r="F415" s="63"/>
      <c r="G415" s="64"/>
      <c r="H415" s="20" t="s">
        <v>68</v>
      </c>
      <c r="I415" s="21"/>
      <c r="J415" s="12">
        <v>18497</v>
      </c>
      <c r="K415" s="12">
        <f>ROUND(J415/100*(100-Содержание!$O$10),2)</f>
        <v>18497</v>
      </c>
    </row>
    <row r="416" spans="2:11">
      <c r="B416" s="62"/>
      <c r="C416" s="63"/>
      <c r="D416" s="63"/>
      <c r="E416" s="63"/>
      <c r="F416" s="63"/>
      <c r="G416" s="64"/>
      <c r="H416" s="20" t="s">
        <v>72</v>
      </c>
      <c r="I416" s="21"/>
      <c r="J416" s="12">
        <v>18497</v>
      </c>
      <c r="K416" s="12">
        <f>ROUND(J416/100*(100-Содержание!$O$10),2)</f>
        <v>18497</v>
      </c>
    </row>
    <row r="417" spans="2:11">
      <c r="B417" s="62"/>
      <c r="C417" s="63"/>
      <c r="D417" s="63"/>
      <c r="E417" s="63"/>
      <c r="F417" s="63"/>
      <c r="G417" s="64"/>
      <c r="H417" s="20" t="s">
        <v>104</v>
      </c>
      <c r="I417" s="21"/>
      <c r="J417" s="12">
        <v>12240</v>
      </c>
      <c r="K417" s="12">
        <f>ROUND(J417/100*(100-Содержание!$O$10),2)</f>
        <v>12240</v>
      </c>
    </row>
    <row r="418" spans="2:11">
      <c r="B418" s="62"/>
      <c r="C418" s="63"/>
      <c r="D418" s="63"/>
      <c r="E418" s="63"/>
      <c r="F418" s="63"/>
      <c r="G418" s="64"/>
      <c r="H418" s="20" t="s">
        <v>76</v>
      </c>
      <c r="I418" s="21"/>
      <c r="J418" s="12">
        <v>18497</v>
      </c>
      <c r="K418" s="12">
        <f>ROUND(J418/100*(100-Содержание!$O$10),2)</f>
        <v>18497</v>
      </c>
    </row>
    <row r="419" spans="2:11">
      <c r="B419" s="27"/>
      <c r="C419" s="28"/>
      <c r="D419" s="28"/>
      <c r="E419" s="28"/>
      <c r="F419" s="28"/>
      <c r="G419" s="29"/>
      <c r="H419" s="20" t="s">
        <v>107</v>
      </c>
      <c r="I419" s="21"/>
      <c r="J419" s="12">
        <v>12240</v>
      </c>
      <c r="K419" s="12">
        <f>ROUND(J419/100*(100-Содержание!$O$10),2)</f>
        <v>12240</v>
      </c>
    </row>
    <row r="420" spans="2:11">
      <c r="B420" s="17" t="s">
        <v>195</v>
      </c>
      <c r="C420" s="18"/>
      <c r="D420" s="18"/>
      <c r="E420" s="18"/>
      <c r="F420" s="18"/>
      <c r="G420" s="19"/>
      <c r="H420" s="20" t="s">
        <v>178</v>
      </c>
      <c r="I420" s="21"/>
      <c r="J420" s="12">
        <v>4669</v>
      </c>
      <c r="K420" s="12">
        <f>ROUND(J420/100*(100-Содержание!$O$10),2)</f>
        <v>4669</v>
      </c>
    </row>
    <row r="421" spans="2:11">
      <c r="B421" s="17" t="s">
        <v>196</v>
      </c>
      <c r="C421" s="18"/>
      <c r="D421" s="18"/>
      <c r="E421" s="18"/>
      <c r="F421" s="18"/>
      <c r="G421" s="19"/>
      <c r="H421" s="20" t="s">
        <v>178</v>
      </c>
      <c r="I421" s="21"/>
      <c r="J421" s="12">
        <v>2821</v>
      </c>
      <c r="K421" s="12">
        <f>ROUND(J421/100*(100-Содержание!$O$10),2)</f>
        <v>2821</v>
      </c>
    </row>
    <row r="422" spans="2:11">
      <c r="B422" s="17" t="s">
        <v>197</v>
      </c>
      <c r="C422" s="18"/>
      <c r="D422" s="18"/>
      <c r="E422" s="18"/>
      <c r="F422" s="18"/>
      <c r="G422" s="19"/>
      <c r="H422" s="20" t="s">
        <v>178</v>
      </c>
      <c r="I422" s="21"/>
      <c r="J422" s="12">
        <v>9269</v>
      </c>
      <c r="K422" s="12">
        <f>ROUND(J422/100*(100-Содержание!$O$10),2)</f>
        <v>9269</v>
      </c>
    </row>
    <row r="423" spans="2:11">
      <c r="B423" s="17" t="s">
        <v>198</v>
      </c>
      <c r="C423" s="18"/>
      <c r="D423" s="18"/>
      <c r="E423" s="18"/>
      <c r="F423" s="18"/>
      <c r="G423" s="19"/>
      <c r="H423" s="20" t="s">
        <v>178</v>
      </c>
      <c r="I423" s="21"/>
      <c r="J423" s="12">
        <v>9416</v>
      </c>
      <c r="K423" s="12">
        <f>ROUND(J423/100*(100-Содержание!$O$10),2)</f>
        <v>9416</v>
      </c>
    </row>
    <row r="424" spans="2:11">
      <c r="B424" s="17" t="s">
        <v>199</v>
      </c>
      <c r="C424" s="18"/>
      <c r="D424" s="18"/>
      <c r="E424" s="18"/>
      <c r="F424" s="18"/>
      <c r="G424" s="19"/>
      <c r="H424" s="20" t="s">
        <v>178</v>
      </c>
      <c r="I424" s="21"/>
      <c r="J424" s="12">
        <v>17743</v>
      </c>
      <c r="K424" s="12">
        <f>ROUND(J424/100*(100-Содержание!$O$10),2)</f>
        <v>17743</v>
      </c>
    </row>
    <row r="425" spans="2:11">
      <c r="B425" s="17" t="s">
        <v>206</v>
      </c>
      <c r="C425" s="18"/>
      <c r="D425" s="18"/>
      <c r="E425" s="18"/>
      <c r="F425" s="18"/>
      <c r="G425" s="19"/>
      <c r="H425" s="20" t="s">
        <v>178</v>
      </c>
      <c r="I425" s="21"/>
      <c r="J425" s="12">
        <v>12030</v>
      </c>
      <c r="K425" s="12">
        <f>ROUND(J425/100*(100-Содержание!$O$10),2)</f>
        <v>12030</v>
      </c>
    </row>
    <row r="426" spans="2:11">
      <c r="B426" s="17" t="s">
        <v>201</v>
      </c>
      <c r="C426" s="18"/>
      <c r="D426" s="18"/>
      <c r="E426" s="18"/>
      <c r="F426" s="18"/>
      <c r="G426" s="19"/>
      <c r="H426" s="20" t="s">
        <v>178</v>
      </c>
      <c r="I426" s="21"/>
      <c r="J426" s="12">
        <v>12030</v>
      </c>
      <c r="K426" s="12">
        <f>ROUND(J426/100*(100-Содержание!$O$10),2)</f>
        <v>12030</v>
      </c>
    </row>
    <row r="427" spans="2:11">
      <c r="B427" s="24" t="s">
        <v>202</v>
      </c>
      <c r="C427" s="25"/>
      <c r="D427" s="25"/>
      <c r="E427" s="25"/>
      <c r="F427" s="25"/>
      <c r="G427" s="26"/>
      <c r="H427" s="30" t="s">
        <v>178</v>
      </c>
      <c r="I427" s="31"/>
      <c r="J427" s="34">
        <v>25412</v>
      </c>
      <c r="K427" s="34">
        <f>ROUND(J427/100*(100-Содержание!$O$10),2)</f>
        <v>25412</v>
      </c>
    </row>
    <row r="428" spans="2:11">
      <c r="B428" s="27"/>
      <c r="C428" s="28"/>
      <c r="D428" s="28"/>
      <c r="E428" s="28"/>
      <c r="F428" s="28"/>
      <c r="G428" s="29"/>
      <c r="H428" s="32"/>
      <c r="I428" s="33"/>
      <c r="J428" s="35"/>
      <c r="K428" s="35"/>
    </row>
    <row r="429" spans="2:11">
      <c r="B429" s="17" t="s">
        <v>203</v>
      </c>
      <c r="C429" s="18"/>
      <c r="D429" s="18"/>
      <c r="E429" s="18"/>
      <c r="F429" s="18"/>
      <c r="G429" s="19"/>
      <c r="H429" s="20" t="s">
        <v>178</v>
      </c>
      <c r="I429" s="21"/>
      <c r="J429" s="12">
        <v>25412</v>
      </c>
      <c r="K429" s="12">
        <f>ROUND(J429/100*(100-Содержание!$O$10),2)</f>
        <v>25412</v>
      </c>
    </row>
    <row r="430" spans="2:11">
      <c r="B430" s="17" t="s">
        <v>204</v>
      </c>
      <c r="C430" s="18"/>
      <c r="D430" s="18"/>
      <c r="E430" s="18"/>
      <c r="F430" s="18"/>
      <c r="G430" s="19"/>
      <c r="H430" s="20" t="s">
        <v>178</v>
      </c>
      <c r="I430" s="21"/>
      <c r="J430" s="12">
        <v>2821</v>
      </c>
      <c r="K430" s="12">
        <f>ROUND(J430/100*(100-Содержание!$O$10),2)</f>
        <v>2821</v>
      </c>
    </row>
    <row r="431" spans="2:11">
      <c r="B431" s="61" t="s">
        <v>207</v>
      </c>
      <c r="C431" s="61"/>
      <c r="D431" s="61"/>
      <c r="E431" s="61"/>
      <c r="F431" s="61"/>
      <c r="G431" s="61"/>
      <c r="H431" s="61"/>
      <c r="I431" s="61"/>
      <c r="J431" s="61"/>
      <c r="K431" s="61"/>
    </row>
    <row r="432" spans="2:11">
      <c r="B432" s="24" t="s">
        <v>207</v>
      </c>
      <c r="C432" s="25"/>
      <c r="D432" s="25"/>
      <c r="E432" s="25"/>
      <c r="F432" s="25"/>
      <c r="G432" s="26"/>
      <c r="H432" s="20">
        <v>125</v>
      </c>
      <c r="I432" s="21"/>
      <c r="J432" s="12">
        <v>5376</v>
      </c>
      <c r="K432" s="12">
        <f>ROUND(J432/100*(100-Содержание!$O$10),2)</f>
        <v>5376</v>
      </c>
    </row>
    <row r="433" spans="2:11">
      <c r="B433" s="62"/>
      <c r="C433" s="63"/>
      <c r="D433" s="63"/>
      <c r="E433" s="63"/>
      <c r="F433" s="63"/>
      <c r="G433" s="64"/>
      <c r="H433" s="20" t="s">
        <v>83</v>
      </c>
      <c r="I433" s="21"/>
      <c r="J433" s="12">
        <v>5376</v>
      </c>
      <c r="K433" s="12">
        <f>ROUND(J433/100*(100-Содержание!$O$10),2)</f>
        <v>5376</v>
      </c>
    </row>
    <row r="434" spans="2:11">
      <c r="B434" s="62"/>
      <c r="C434" s="63"/>
      <c r="D434" s="63"/>
      <c r="E434" s="63"/>
      <c r="F434" s="63"/>
      <c r="G434" s="64"/>
      <c r="H434" s="20">
        <v>190</v>
      </c>
      <c r="I434" s="21"/>
      <c r="J434" s="12">
        <v>6828</v>
      </c>
      <c r="K434" s="12">
        <f>ROUND(J434/100*(100-Содержание!$O$10),2)</f>
        <v>6828</v>
      </c>
    </row>
    <row r="435" spans="2:11">
      <c r="B435" s="62"/>
      <c r="C435" s="63"/>
      <c r="D435" s="63"/>
      <c r="E435" s="63"/>
      <c r="F435" s="63"/>
      <c r="G435" s="64"/>
      <c r="H435" s="20" t="s">
        <v>86</v>
      </c>
      <c r="I435" s="21"/>
      <c r="J435" s="12">
        <v>6828</v>
      </c>
      <c r="K435" s="12">
        <f>ROUND(J435/100*(100-Содержание!$O$10),2)</f>
        <v>6828</v>
      </c>
    </row>
    <row r="436" spans="2:11">
      <c r="B436" s="62"/>
      <c r="C436" s="63"/>
      <c r="D436" s="63"/>
      <c r="E436" s="63"/>
      <c r="F436" s="63"/>
      <c r="G436" s="64"/>
      <c r="H436" s="20">
        <v>250</v>
      </c>
      <c r="I436" s="21"/>
      <c r="J436" s="12">
        <v>8315</v>
      </c>
      <c r="K436" s="12">
        <f>ROUND(J436/100*(100-Содержание!$O$10),2)</f>
        <v>8315</v>
      </c>
    </row>
    <row r="437" spans="2:11">
      <c r="B437" s="62"/>
      <c r="C437" s="63"/>
      <c r="D437" s="63"/>
      <c r="E437" s="63"/>
      <c r="F437" s="63"/>
      <c r="G437" s="64"/>
      <c r="H437" s="20" t="s">
        <v>89</v>
      </c>
      <c r="I437" s="21"/>
      <c r="J437" s="12">
        <v>8315</v>
      </c>
      <c r="K437" s="12">
        <f>ROUND(J437/100*(100-Содержание!$O$10),2)</f>
        <v>8315</v>
      </c>
    </row>
    <row r="438" spans="2:11">
      <c r="B438" s="62"/>
      <c r="C438" s="63"/>
      <c r="D438" s="63"/>
      <c r="E438" s="63"/>
      <c r="F438" s="63"/>
      <c r="G438" s="64"/>
      <c r="H438" s="20">
        <v>320</v>
      </c>
      <c r="I438" s="21"/>
      <c r="J438" s="12">
        <v>11820</v>
      </c>
      <c r="K438" s="12">
        <f>ROUND(J438/100*(100-Содержание!$O$10),2)</f>
        <v>11820</v>
      </c>
    </row>
    <row r="439" spans="2:11">
      <c r="B439" s="62"/>
      <c r="C439" s="63"/>
      <c r="D439" s="63"/>
      <c r="E439" s="63"/>
      <c r="F439" s="63"/>
      <c r="G439" s="64"/>
      <c r="H439" s="20" t="s">
        <v>92</v>
      </c>
      <c r="I439" s="21"/>
      <c r="J439" s="12">
        <v>11820</v>
      </c>
      <c r="K439" s="12">
        <f>ROUND(J439/100*(100-Содержание!$O$10),2)</f>
        <v>11820</v>
      </c>
    </row>
    <row r="440" spans="2:11">
      <c r="B440" s="62"/>
      <c r="C440" s="63"/>
      <c r="D440" s="63"/>
      <c r="E440" s="63"/>
      <c r="F440" s="63"/>
      <c r="G440" s="64"/>
      <c r="H440" s="20">
        <v>375</v>
      </c>
      <c r="I440" s="21"/>
      <c r="J440" s="12">
        <v>11820</v>
      </c>
      <c r="K440" s="12">
        <f>ROUND(J440/100*(100-Содержание!$O$10),2)</f>
        <v>11820</v>
      </c>
    </row>
    <row r="441" spans="2:11">
      <c r="B441" s="62"/>
      <c r="C441" s="63"/>
      <c r="D441" s="63"/>
      <c r="E441" s="63"/>
      <c r="F441" s="63"/>
      <c r="G441" s="64"/>
      <c r="H441" s="20" t="s">
        <v>95</v>
      </c>
      <c r="I441" s="21"/>
      <c r="J441" s="12">
        <v>11820</v>
      </c>
      <c r="K441" s="12">
        <f>ROUND(J441/100*(100-Содержание!$O$10),2)</f>
        <v>11820</v>
      </c>
    </row>
    <row r="442" spans="2:11">
      <c r="B442" s="62"/>
      <c r="C442" s="63"/>
      <c r="D442" s="63"/>
      <c r="E442" s="63"/>
      <c r="F442" s="63"/>
      <c r="G442" s="64"/>
      <c r="H442" s="20" t="s">
        <v>63</v>
      </c>
      <c r="I442" s="21"/>
      <c r="J442" s="12">
        <v>4215</v>
      </c>
      <c r="K442" s="12">
        <f>ROUND(J442/100*(100-Содержание!$O$10),2)</f>
        <v>4215</v>
      </c>
    </row>
    <row r="443" spans="2:11">
      <c r="B443" s="62"/>
      <c r="C443" s="63"/>
      <c r="D443" s="63"/>
      <c r="E443" s="63"/>
      <c r="F443" s="63"/>
      <c r="G443" s="64"/>
      <c r="H443" s="20" t="s">
        <v>68</v>
      </c>
      <c r="I443" s="21"/>
      <c r="J443" s="12">
        <v>5085</v>
      </c>
      <c r="K443" s="12">
        <f>ROUND(J443/100*(100-Содержание!$O$10),2)</f>
        <v>5085</v>
      </c>
    </row>
    <row r="444" spans="2:11">
      <c r="B444" s="62"/>
      <c r="C444" s="63"/>
      <c r="D444" s="63"/>
      <c r="E444" s="63"/>
      <c r="F444" s="63"/>
      <c r="G444" s="64"/>
      <c r="H444" s="20" t="s">
        <v>72</v>
      </c>
      <c r="I444" s="21"/>
      <c r="J444" s="12">
        <v>8315</v>
      </c>
      <c r="K444" s="12">
        <f>ROUND(J444/100*(100-Содержание!$O$10),2)</f>
        <v>8315</v>
      </c>
    </row>
    <row r="445" spans="2:11">
      <c r="B445" s="62"/>
      <c r="C445" s="63"/>
      <c r="D445" s="63"/>
      <c r="E445" s="63"/>
      <c r="F445" s="63"/>
      <c r="G445" s="64"/>
      <c r="H445" s="20" t="s">
        <v>104</v>
      </c>
      <c r="I445" s="21"/>
      <c r="J445" s="12">
        <v>8315</v>
      </c>
      <c r="K445" s="12">
        <f>ROUND(J445/100*(100-Содержание!$O$10),2)</f>
        <v>8315</v>
      </c>
    </row>
    <row r="446" spans="2:11">
      <c r="B446" s="62"/>
      <c r="C446" s="63"/>
      <c r="D446" s="63"/>
      <c r="E446" s="63"/>
      <c r="F446" s="63"/>
      <c r="G446" s="64"/>
      <c r="H446" s="20" t="s">
        <v>76</v>
      </c>
      <c r="I446" s="21"/>
      <c r="J446" s="12">
        <v>6828</v>
      </c>
      <c r="K446" s="12">
        <f>ROUND(J446/100*(100-Содержание!$O$10),2)</f>
        <v>6828</v>
      </c>
    </row>
    <row r="447" spans="2:11">
      <c r="B447" s="27"/>
      <c r="C447" s="28"/>
      <c r="D447" s="28"/>
      <c r="E447" s="28"/>
      <c r="F447" s="28"/>
      <c r="G447" s="29"/>
      <c r="H447" s="20" t="s">
        <v>107</v>
      </c>
      <c r="I447" s="21"/>
      <c r="J447" s="12">
        <v>6828</v>
      </c>
      <c r="K447" s="12">
        <f>ROUND(J447/100*(100-Содержание!$O$10),2)</f>
        <v>6828</v>
      </c>
    </row>
    <row r="448" spans="2:11">
      <c r="B448" s="61" t="s">
        <v>209</v>
      </c>
      <c r="C448" s="61"/>
      <c r="D448" s="61"/>
      <c r="E448" s="61"/>
      <c r="F448" s="61"/>
      <c r="G448" s="61"/>
      <c r="H448" s="61"/>
      <c r="I448" s="61"/>
      <c r="J448" s="61"/>
      <c r="K448" s="61"/>
    </row>
    <row r="456" spans="2:11">
      <c r="B456" s="44" t="s">
        <v>174</v>
      </c>
      <c r="C456" s="45"/>
      <c r="D456" s="45"/>
      <c r="E456" s="45"/>
      <c r="F456" s="45"/>
      <c r="G456" s="46"/>
      <c r="H456" s="44" t="s">
        <v>175</v>
      </c>
      <c r="I456" s="46"/>
      <c r="J456" s="53" t="s">
        <v>35</v>
      </c>
      <c r="K456" s="53" t="str">
        <f>CONCATENATE("Цена с учетом скидки ",Содержание!$O$10,"%")</f>
        <v>Цена с учетом скидки 0%</v>
      </c>
    </row>
    <row r="457" spans="2:11">
      <c r="B457" s="47"/>
      <c r="C457" s="48"/>
      <c r="D457" s="48"/>
      <c r="E457" s="48"/>
      <c r="F457" s="48"/>
      <c r="G457" s="49"/>
      <c r="H457" s="47"/>
      <c r="I457" s="49"/>
      <c r="J457" s="54"/>
      <c r="K457" s="54"/>
    </row>
    <row r="458" spans="2:11">
      <c r="B458" s="50"/>
      <c r="C458" s="51"/>
      <c r="D458" s="51"/>
      <c r="E458" s="51"/>
      <c r="F458" s="51"/>
      <c r="G458" s="52"/>
      <c r="H458" s="50"/>
      <c r="I458" s="52"/>
      <c r="J458" s="55"/>
      <c r="K458" s="55"/>
    </row>
    <row r="459" spans="2:11">
      <c r="B459" s="61" t="s">
        <v>209</v>
      </c>
      <c r="C459" s="61"/>
      <c r="D459" s="61"/>
      <c r="E459" s="61"/>
      <c r="F459" s="61"/>
      <c r="G459" s="61"/>
      <c r="H459" s="61"/>
      <c r="I459" s="61"/>
      <c r="J459" s="61"/>
      <c r="K459" s="61"/>
    </row>
    <row r="460" spans="2:11">
      <c r="B460" s="24" t="s">
        <v>210</v>
      </c>
      <c r="C460" s="25"/>
      <c r="D460" s="25"/>
      <c r="E460" s="25"/>
      <c r="F460" s="25"/>
      <c r="G460" s="26"/>
      <c r="H460" s="20">
        <v>125</v>
      </c>
      <c r="I460" s="21"/>
      <c r="J460" s="12">
        <v>6367</v>
      </c>
      <c r="K460" s="12">
        <f>ROUND(J460/100*(100-Содержание!$O$10),2)</f>
        <v>6367</v>
      </c>
    </row>
    <row r="461" spans="2:11">
      <c r="B461" s="62"/>
      <c r="C461" s="63"/>
      <c r="D461" s="63"/>
      <c r="E461" s="63"/>
      <c r="F461" s="63"/>
      <c r="G461" s="64"/>
      <c r="H461" s="20" t="s">
        <v>83</v>
      </c>
      <c r="I461" s="21"/>
      <c r="J461" s="12">
        <v>6367</v>
      </c>
      <c r="K461" s="12">
        <f>ROUND(J461/100*(100-Содержание!$O$10),2)</f>
        <v>6367</v>
      </c>
    </row>
    <row r="462" spans="2:11">
      <c r="B462" s="62"/>
      <c r="C462" s="63"/>
      <c r="D462" s="63"/>
      <c r="E462" s="63"/>
      <c r="F462" s="63"/>
      <c r="G462" s="64"/>
      <c r="H462" s="20" t="s">
        <v>144</v>
      </c>
      <c r="I462" s="21"/>
      <c r="J462" s="12">
        <v>6367</v>
      </c>
      <c r="K462" s="12">
        <f>ROUND(J462/100*(100-Содержание!$O$10),2)</f>
        <v>6367</v>
      </c>
    </row>
    <row r="463" spans="2:11">
      <c r="B463" s="62"/>
      <c r="C463" s="63"/>
      <c r="D463" s="63"/>
      <c r="E463" s="63"/>
      <c r="F463" s="63"/>
      <c r="G463" s="64"/>
      <c r="H463" s="20" t="s">
        <v>161</v>
      </c>
      <c r="I463" s="21"/>
      <c r="J463" s="12">
        <v>6367</v>
      </c>
      <c r="K463" s="12">
        <f>ROUND(J463/100*(100-Содержание!$O$10),2)</f>
        <v>6367</v>
      </c>
    </row>
    <row r="464" spans="2:11">
      <c r="B464" s="62"/>
      <c r="C464" s="63"/>
      <c r="D464" s="63"/>
      <c r="E464" s="63"/>
      <c r="F464" s="63"/>
      <c r="G464" s="64"/>
      <c r="H464" s="20" t="s">
        <v>150</v>
      </c>
      <c r="I464" s="21"/>
      <c r="J464" s="12">
        <v>6367</v>
      </c>
      <c r="K464" s="12">
        <f>ROUND(J464/100*(100-Содержание!$O$10),2)</f>
        <v>6367</v>
      </c>
    </row>
    <row r="465" spans="2:11">
      <c r="B465" s="62"/>
      <c r="C465" s="63"/>
      <c r="D465" s="63"/>
      <c r="E465" s="63"/>
      <c r="F465" s="63"/>
      <c r="G465" s="64"/>
      <c r="H465" s="20">
        <v>190</v>
      </c>
      <c r="I465" s="21"/>
      <c r="J465" s="12">
        <v>7209</v>
      </c>
      <c r="K465" s="12">
        <f>ROUND(J465/100*(100-Содержание!$O$10),2)</f>
        <v>7209</v>
      </c>
    </row>
    <row r="466" spans="2:11">
      <c r="B466" s="62"/>
      <c r="C466" s="63"/>
      <c r="D466" s="63"/>
      <c r="E466" s="63"/>
      <c r="F466" s="63"/>
      <c r="G466" s="64"/>
      <c r="H466" s="20" t="s">
        <v>86</v>
      </c>
      <c r="I466" s="21"/>
      <c r="J466" s="12">
        <v>7209</v>
      </c>
      <c r="K466" s="12">
        <f>ROUND(J466/100*(100-Содержание!$O$10),2)</f>
        <v>7209</v>
      </c>
    </row>
    <row r="467" spans="2:11">
      <c r="B467" s="62"/>
      <c r="C467" s="63"/>
      <c r="D467" s="63"/>
      <c r="E467" s="63"/>
      <c r="F467" s="63"/>
      <c r="G467" s="64"/>
      <c r="H467" s="20" t="s">
        <v>164</v>
      </c>
      <c r="I467" s="21"/>
      <c r="J467" s="12">
        <v>7209</v>
      </c>
      <c r="K467" s="12">
        <f>ROUND(J467/100*(100-Содержание!$O$10),2)</f>
        <v>7209</v>
      </c>
    </row>
    <row r="468" spans="2:11">
      <c r="B468" s="62"/>
      <c r="C468" s="63"/>
      <c r="D468" s="63"/>
      <c r="E468" s="63"/>
      <c r="F468" s="63"/>
      <c r="G468" s="64"/>
      <c r="H468" s="20" t="s">
        <v>153</v>
      </c>
      <c r="I468" s="21"/>
      <c r="J468" s="12">
        <v>7209</v>
      </c>
      <c r="K468" s="12">
        <f>ROUND(J468/100*(100-Содержание!$O$10),2)</f>
        <v>7209</v>
      </c>
    </row>
    <row r="469" spans="2:11">
      <c r="B469" s="62"/>
      <c r="C469" s="63"/>
      <c r="D469" s="63"/>
      <c r="E469" s="63"/>
      <c r="F469" s="63"/>
      <c r="G469" s="64"/>
      <c r="H469" s="20">
        <v>250</v>
      </c>
      <c r="I469" s="21"/>
      <c r="J469" s="12">
        <v>12579</v>
      </c>
      <c r="K469" s="12">
        <f>ROUND(J469/100*(100-Содержание!$O$10),2)</f>
        <v>12579</v>
      </c>
    </row>
    <row r="470" spans="2:11">
      <c r="B470" s="62"/>
      <c r="C470" s="63"/>
      <c r="D470" s="63"/>
      <c r="E470" s="63"/>
      <c r="F470" s="63"/>
      <c r="G470" s="64"/>
      <c r="H470" s="20" t="s">
        <v>89</v>
      </c>
      <c r="I470" s="21"/>
      <c r="J470" s="12">
        <v>12579</v>
      </c>
      <c r="K470" s="12">
        <f>ROUND(J470/100*(100-Содержание!$O$10),2)</f>
        <v>12579</v>
      </c>
    </row>
    <row r="471" spans="2:11">
      <c r="B471" s="62"/>
      <c r="C471" s="63"/>
      <c r="D471" s="63"/>
      <c r="E471" s="63"/>
      <c r="F471" s="63"/>
      <c r="G471" s="64"/>
      <c r="H471" s="20" t="s">
        <v>167</v>
      </c>
      <c r="I471" s="21"/>
      <c r="J471" s="12">
        <v>12579</v>
      </c>
      <c r="K471" s="12">
        <f>ROUND(J471/100*(100-Содержание!$O$10),2)</f>
        <v>12579</v>
      </c>
    </row>
    <row r="472" spans="2:11">
      <c r="B472" s="62"/>
      <c r="C472" s="63"/>
      <c r="D472" s="63"/>
      <c r="E472" s="63"/>
      <c r="F472" s="63"/>
      <c r="G472" s="64"/>
      <c r="H472" s="20" t="s">
        <v>156</v>
      </c>
      <c r="I472" s="21"/>
      <c r="J472" s="12">
        <v>12579</v>
      </c>
      <c r="K472" s="12">
        <f>ROUND(J472/100*(100-Содержание!$O$10),2)</f>
        <v>12579</v>
      </c>
    </row>
    <row r="473" spans="2:11">
      <c r="B473" s="62"/>
      <c r="C473" s="63"/>
      <c r="D473" s="63"/>
      <c r="E473" s="63"/>
      <c r="F473" s="63"/>
      <c r="G473" s="64"/>
      <c r="H473" s="20">
        <v>320</v>
      </c>
      <c r="I473" s="21"/>
      <c r="J473" s="12">
        <v>15736</v>
      </c>
      <c r="K473" s="12">
        <f>ROUND(J473/100*(100-Содержание!$O$10),2)</f>
        <v>15736</v>
      </c>
    </row>
    <row r="474" spans="2:11">
      <c r="B474" s="62"/>
      <c r="C474" s="63"/>
      <c r="D474" s="63"/>
      <c r="E474" s="63"/>
      <c r="F474" s="63"/>
      <c r="G474" s="64"/>
      <c r="H474" s="20" t="s">
        <v>92</v>
      </c>
      <c r="I474" s="21"/>
      <c r="J474" s="12">
        <v>9547</v>
      </c>
      <c r="K474" s="12">
        <f>ROUND(J474/100*(100-Содержание!$O$10),2)</f>
        <v>9547</v>
      </c>
    </row>
    <row r="475" spans="2:11">
      <c r="B475" s="62"/>
      <c r="C475" s="63"/>
      <c r="D475" s="63"/>
      <c r="E475" s="63"/>
      <c r="F475" s="63"/>
      <c r="G475" s="64"/>
      <c r="H475" s="20">
        <v>375</v>
      </c>
      <c r="I475" s="21"/>
      <c r="J475" s="12">
        <v>18795</v>
      </c>
      <c r="K475" s="12">
        <f>ROUND(J475/100*(100-Содержание!$O$10),2)</f>
        <v>18795</v>
      </c>
    </row>
    <row r="476" spans="2:11">
      <c r="B476" s="62"/>
      <c r="C476" s="63"/>
      <c r="D476" s="63"/>
      <c r="E476" s="63"/>
      <c r="F476" s="63"/>
      <c r="G476" s="64"/>
      <c r="H476" s="20" t="s">
        <v>95</v>
      </c>
      <c r="I476" s="21"/>
      <c r="J476" s="12">
        <v>18795</v>
      </c>
      <c r="K476" s="12">
        <f>ROUND(J476/100*(100-Содержание!$O$10),2)</f>
        <v>18795</v>
      </c>
    </row>
    <row r="477" spans="2:11">
      <c r="B477" s="62"/>
      <c r="C477" s="63"/>
      <c r="D477" s="63"/>
      <c r="E477" s="63"/>
      <c r="F477" s="63"/>
      <c r="G477" s="64"/>
      <c r="H477" s="20" t="s">
        <v>170</v>
      </c>
      <c r="I477" s="21"/>
      <c r="J477" s="12">
        <v>18795</v>
      </c>
      <c r="K477" s="12">
        <f>ROUND(J477/100*(100-Содержание!$O$10),2)</f>
        <v>18795</v>
      </c>
    </row>
    <row r="478" spans="2:11">
      <c r="B478" s="62"/>
      <c r="C478" s="63"/>
      <c r="D478" s="63"/>
      <c r="E478" s="63"/>
      <c r="F478" s="63"/>
      <c r="G478" s="64"/>
      <c r="H478" s="20" t="s">
        <v>321</v>
      </c>
      <c r="I478" s="21"/>
      <c r="J478" s="12">
        <v>18795</v>
      </c>
      <c r="K478" s="12">
        <f>ROUND(J478/100*(100-Содержание!$O$10),2)</f>
        <v>18795</v>
      </c>
    </row>
    <row r="479" spans="2:11">
      <c r="B479" s="62"/>
      <c r="C479" s="63"/>
      <c r="D479" s="63"/>
      <c r="E479" s="63"/>
      <c r="F479" s="63"/>
      <c r="G479" s="64"/>
      <c r="H479" s="20" t="s">
        <v>72</v>
      </c>
      <c r="I479" s="21"/>
      <c r="J479" s="12">
        <v>12579</v>
      </c>
      <c r="K479" s="12">
        <f>ROUND(J479/100*(100-Содержание!$O$10),2)</f>
        <v>12579</v>
      </c>
    </row>
    <row r="480" spans="2:11">
      <c r="B480" s="62"/>
      <c r="C480" s="63"/>
      <c r="D480" s="63"/>
      <c r="E480" s="63"/>
      <c r="F480" s="63"/>
      <c r="G480" s="64"/>
      <c r="H480" s="20" t="s">
        <v>104</v>
      </c>
      <c r="I480" s="21"/>
      <c r="J480" s="12">
        <v>12579</v>
      </c>
      <c r="K480" s="12">
        <f>ROUND(J480/100*(100-Содержание!$O$10),2)</f>
        <v>12579</v>
      </c>
    </row>
    <row r="481" spans="2:11">
      <c r="B481" s="62"/>
      <c r="C481" s="63"/>
      <c r="D481" s="63"/>
      <c r="E481" s="63"/>
      <c r="F481" s="63"/>
      <c r="G481" s="64"/>
      <c r="H481" s="20" t="s">
        <v>76</v>
      </c>
      <c r="I481" s="21"/>
      <c r="J481" s="12">
        <v>7209</v>
      </c>
      <c r="K481" s="12">
        <f>ROUND(J481/100*(100-Содержание!$O$10),2)</f>
        <v>7209</v>
      </c>
    </row>
    <row r="482" spans="2:11">
      <c r="B482" s="27"/>
      <c r="C482" s="28"/>
      <c r="D482" s="28"/>
      <c r="E482" s="28"/>
      <c r="F482" s="28"/>
      <c r="G482" s="29"/>
      <c r="H482" s="20" t="s">
        <v>107</v>
      </c>
      <c r="I482" s="21"/>
      <c r="J482" s="12">
        <v>7209</v>
      </c>
      <c r="K482" s="12">
        <f>ROUND(J482/100*(100-Содержание!$O$10),2)</f>
        <v>7209</v>
      </c>
    </row>
    <row r="483" spans="2:11">
      <c r="B483" s="61" t="s">
        <v>176</v>
      </c>
      <c r="C483" s="61"/>
      <c r="D483" s="61"/>
      <c r="E483" s="61"/>
      <c r="F483" s="61"/>
      <c r="G483" s="61"/>
      <c r="H483" s="61"/>
      <c r="I483" s="61"/>
      <c r="J483" s="61"/>
      <c r="K483" s="61"/>
    </row>
    <row r="484" spans="2:11">
      <c r="B484" s="17" t="s">
        <v>177</v>
      </c>
      <c r="C484" s="18"/>
      <c r="D484" s="18"/>
      <c r="E484" s="18"/>
      <c r="F484" s="18"/>
      <c r="G484" s="19"/>
      <c r="H484" s="20" t="s">
        <v>178</v>
      </c>
      <c r="I484" s="21"/>
      <c r="J484" s="12">
        <v>1502</v>
      </c>
      <c r="K484" s="12">
        <f>ROUND(J484/100*(100-Содержание!$O$10),2)</f>
        <v>1502</v>
      </c>
    </row>
    <row r="485" spans="2:11">
      <c r="B485" s="61" t="s">
        <v>208</v>
      </c>
      <c r="C485" s="61"/>
      <c r="D485" s="61"/>
      <c r="E485" s="61"/>
      <c r="F485" s="61"/>
      <c r="G485" s="61"/>
      <c r="H485" s="61"/>
      <c r="I485" s="61"/>
      <c r="J485" s="61"/>
      <c r="K485" s="61"/>
    </row>
    <row r="486" spans="2:11">
      <c r="B486" s="24" t="s">
        <v>208</v>
      </c>
      <c r="C486" s="25"/>
      <c r="D486" s="25"/>
      <c r="E486" s="25"/>
      <c r="F486" s="25"/>
      <c r="G486" s="26"/>
      <c r="H486" s="20">
        <v>125</v>
      </c>
      <c r="I486" s="21"/>
      <c r="J486" s="12">
        <v>6848</v>
      </c>
      <c r="K486" s="12">
        <f>ROUND(J486/100*(100-Содержание!$O$10),2)</f>
        <v>6848</v>
      </c>
    </row>
    <row r="487" spans="2:11">
      <c r="B487" s="62"/>
      <c r="C487" s="63"/>
      <c r="D487" s="63"/>
      <c r="E487" s="63"/>
      <c r="F487" s="63"/>
      <c r="G487" s="64"/>
      <c r="H487" s="20">
        <v>190</v>
      </c>
      <c r="I487" s="21"/>
      <c r="J487" s="12">
        <v>10781</v>
      </c>
      <c r="K487" s="12">
        <f>ROUND(J487/100*(100-Содержание!$O$10),2)</f>
        <v>10781</v>
      </c>
    </row>
    <row r="488" spans="2:11">
      <c r="B488" s="62"/>
      <c r="C488" s="63"/>
      <c r="D488" s="63"/>
      <c r="E488" s="63"/>
      <c r="F488" s="63"/>
      <c r="G488" s="64"/>
      <c r="H488" s="20">
        <v>250</v>
      </c>
      <c r="I488" s="21"/>
      <c r="J488" s="12">
        <v>11417</v>
      </c>
      <c r="K488" s="12">
        <f>ROUND(J488/100*(100-Содержание!$O$10),2)</f>
        <v>11417</v>
      </c>
    </row>
    <row r="489" spans="2:11">
      <c r="B489" s="62"/>
      <c r="C489" s="63"/>
      <c r="D489" s="63"/>
      <c r="E489" s="63"/>
      <c r="F489" s="63"/>
      <c r="G489" s="64"/>
      <c r="H489" s="20">
        <v>320</v>
      </c>
      <c r="I489" s="21"/>
      <c r="J489" s="12">
        <v>15848</v>
      </c>
      <c r="K489" s="12">
        <f>ROUND(J489/100*(100-Содержание!$O$10),2)</f>
        <v>15848</v>
      </c>
    </row>
    <row r="490" spans="2:11">
      <c r="B490" s="62"/>
      <c r="C490" s="63"/>
      <c r="D490" s="63"/>
      <c r="E490" s="63"/>
      <c r="F490" s="63"/>
      <c r="G490" s="64"/>
      <c r="H490" s="20">
        <v>375</v>
      </c>
      <c r="I490" s="21"/>
      <c r="J490" s="12">
        <v>15848</v>
      </c>
      <c r="K490" s="12">
        <f>ROUND(J490/100*(100-Содержание!$O$10),2)</f>
        <v>15848</v>
      </c>
    </row>
    <row r="491" spans="2:11">
      <c r="B491" s="62"/>
      <c r="C491" s="63"/>
      <c r="D491" s="63"/>
      <c r="E491" s="63"/>
      <c r="F491" s="63"/>
      <c r="G491" s="64"/>
      <c r="H491" s="20" t="s">
        <v>63</v>
      </c>
      <c r="I491" s="21"/>
      <c r="J491" s="12">
        <v>5714</v>
      </c>
      <c r="K491" s="12">
        <f>ROUND(J491/100*(100-Содержание!$O$10),2)</f>
        <v>5714</v>
      </c>
    </row>
    <row r="492" spans="2:11">
      <c r="B492" s="62"/>
      <c r="C492" s="63"/>
      <c r="D492" s="63"/>
      <c r="E492" s="63"/>
      <c r="F492" s="63"/>
      <c r="G492" s="64"/>
      <c r="H492" s="20" t="s">
        <v>68</v>
      </c>
      <c r="I492" s="21"/>
      <c r="J492" s="12">
        <v>3376</v>
      </c>
      <c r="K492" s="12">
        <f>ROUND(J492/100*(100-Содержание!$O$10),2)</f>
        <v>3376</v>
      </c>
    </row>
    <row r="493" spans="2:11">
      <c r="B493" s="62"/>
      <c r="C493" s="63"/>
      <c r="D493" s="63"/>
      <c r="E493" s="63"/>
      <c r="F493" s="63"/>
      <c r="G493" s="64"/>
      <c r="H493" s="20" t="s">
        <v>72</v>
      </c>
      <c r="I493" s="21"/>
      <c r="J493" s="12">
        <v>11417</v>
      </c>
      <c r="K493" s="12">
        <f>ROUND(J493/100*(100-Содержание!$O$10),2)</f>
        <v>11417</v>
      </c>
    </row>
    <row r="494" spans="2:11">
      <c r="B494" s="27"/>
      <c r="C494" s="28"/>
      <c r="D494" s="28"/>
      <c r="E494" s="28"/>
      <c r="F494" s="28"/>
      <c r="G494" s="29"/>
      <c r="H494" s="20" t="s">
        <v>76</v>
      </c>
      <c r="I494" s="21"/>
      <c r="J494" s="12">
        <v>6748</v>
      </c>
      <c r="K494" s="12">
        <f>ROUND(J494/100*(100-Содержание!$O$10),2)</f>
        <v>6748</v>
      </c>
    </row>
    <row r="495" spans="2:11">
      <c r="B495" s="36" t="s">
        <v>334</v>
      </c>
      <c r="C495" s="36"/>
      <c r="D495" s="36"/>
      <c r="E495" s="36"/>
      <c r="F495" s="36"/>
      <c r="G495" s="36"/>
      <c r="H495" s="36"/>
      <c r="I495" s="36"/>
      <c r="J495" s="36"/>
      <c r="K495" s="36"/>
    </row>
    <row r="496" spans="2:11">
      <c r="B496" s="37" t="s">
        <v>335</v>
      </c>
      <c r="C496" s="38" t="s">
        <v>336</v>
      </c>
      <c r="D496" s="39"/>
      <c r="E496" s="39"/>
      <c r="F496" s="39"/>
      <c r="G496" s="40"/>
      <c r="H496" s="41" t="s">
        <v>178</v>
      </c>
      <c r="I496" s="42"/>
      <c r="J496" s="43">
        <v>2204</v>
      </c>
      <c r="K496" s="43">
        <f>ROUND(J496/100*(100-Содержание!$O$10),2)</f>
        <v>2204</v>
      </c>
    </row>
    <row r="497" spans="2:11">
      <c r="B497" s="23"/>
      <c r="C497" s="27"/>
      <c r="D497" s="28"/>
      <c r="E497" s="28"/>
      <c r="F497" s="28"/>
      <c r="G497" s="29"/>
      <c r="H497" s="32"/>
      <c r="I497" s="33"/>
      <c r="J497" s="35"/>
      <c r="K497" s="35"/>
    </row>
    <row r="498" spans="2:11">
      <c r="B498" s="22" t="s">
        <v>337</v>
      </c>
      <c r="C498" s="24" t="s">
        <v>338</v>
      </c>
      <c r="D498" s="25"/>
      <c r="E498" s="25"/>
      <c r="F498" s="25"/>
      <c r="G498" s="26"/>
      <c r="H498" s="30" t="s">
        <v>178</v>
      </c>
      <c r="I498" s="31"/>
      <c r="J498" s="34">
        <v>20727</v>
      </c>
      <c r="K498" s="34">
        <f>ROUND(J498/100*(100-Содержание!$O$10),2)</f>
        <v>20727</v>
      </c>
    </row>
    <row r="499" spans="2:11">
      <c r="B499" s="23"/>
      <c r="C499" s="27"/>
      <c r="D499" s="28"/>
      <c r="E499" s="28"/>
      <c r="F499" s="28"/>
      <c r="G499" s="29"/>
      <c r="H499" s="32"/>
      <c r="I499" s="33"/>
      <c r="J499" s="35"/>
      <c r="K499" s="35"/>
    </row>
    <row r="500" spans="2:11">
      <c r="B500" s="11" t="s">
        <v>339</v>
      </c>
      <c r="C500" s="17" t="s">
        <v>340</v>
      </c>
      <c r="D500" s="18"/>
      <c r="E500" s="18"/>
      <c r="F500" s="18"/>
      <c r="G500" s="19"/>
      <c r="H500" s="20" t="s">
        <v>178</v>
      </c>
      <c r="I500" s="21"/>
      <c r="J500" s="12">
        <v>9627</v>
      </c>
      <c r="K500" s="12">
        <f>ROUND(J500/100*(100-Содержание!$O$10),2)</f>
        <v>9627</v>
      </c>
    </row>
    <row r="501" spans="2:11">
      <c r="B501" s="22" t="s">
        <v>341</v>
      </c>
      <c r="C501" s="24" t="s">
        <v>342</v>
      </c>
      <c r="D501" s="25"/>
      <c r="E501" s="25"/>
      <c r="F501" s="25"/>
      <c r="G501" s="26"/>
      <c r="H501" s="30" t="s">
        <v>178</v>
      </c>
      <c r="I501" s="31"/>
      <c r="J501" s="34">
        <v>9377</v>
      </c>
      <c r="K501" s="34">
        <f>ROUND(J501/100*(100-Содержание!$O$10),2)</f>
        <v>9377</v>
      </c>
    </row>
    <row r="502" spans="2:11">
      <c r="B502" s="23"/>
      <c r="C502" s="27"/>
      <c r="D502" s="28"/>
      <c r="E502" s="28"/>
      <c r="F502" s="28"/>
      <c r="G502" s="29"/>
      <c r="H502" s="32"/>
      <c r="I502" s="33"/>
      <c r="J502" s="35"/>
      <c r="K502" s="35"/>
    </row>
    <row r="503" spans="2:11">
      <c r="B503" s="22" t="s">
        <v>343</v>
      </c>
      <c r="C503" s="24" t="s">
        <v>344</v>
      </c>
      <c r="D503" s="25"/>
      <c r="E503" s="25"/>
      <c r="F503" s="25"/>
      <c r="G503" s="26"/>
      <c r="H503" s="30" t="s">
        <v>178</v>
      </c>
      <c r="I503" s="31"/>
      <c r="J503" s="34">
        <v>4379</v>
      </c>
      <c r="K503" s="34">
        <f>ROUND(J503/100*(100-Содержание!$O$10),2)</f>
        <v>4379</v>
      </c>
    </row>
    <row r="504" spans="2:11">
      <c r="B504" s="23"/>
      <c r="C504" s="27"/>
      <c r="D504" s="28"/>
      <c r="E504" s="28"/>
      <c r="F504" s="28"/>
      <c r="G504" s="29"/>
      <c r="H504" s="32"/>
      <c r="I504" s="33"/>
      <c r="J504" s="35"/>
      <c r="K504" s="35"/>
    </row>
    <row r="505" spans="2:11">
      <c r="B505" s="22" t="s">
        <v>345</v>
      </c>
      <c r="C505" s="24" t="s">
        <v>346</v>
      </c>
      <c r="D505" s="25"/>
      <c r="E505" s="25"/>
      <c r="F505" s="25"/>
      <c r="G505" s="26"/>
      <c r="H505" s="30" t="s">
        <v>178</v>
      </c>
      <c r="I505" s="31"/>
      <c r="J505" s="34">
        <v>3025</v>
      </c>
      <c r="K505" s="34">
        <f>ROUND(J505/100*(100-Содержание!$O$10),2)</f>
        <v>3025</v>
      </c>
    </row>
    <row r="506" spans="2:11">
      <c r="B506" s="23"/>
      <c r="C506" s="27"/>
      <c r="D506" s="28"/>
      <c r="E506" s="28"/>
      <c r="F506" s="28"/>
      <c r="G506" s="29"/>
      <c r="H506" s="32"/>
      <c r="I506" s="33"/>
      <c r="J506" s="35"/>
      <c r="K506" s="35"/>
    </row>
    <row r="507" spans="2:11">
      <c r="B507" s="22" t="s">
        <v>347</v>
      </c>
      <c r="C507" s="24" t="s">
        <v>348</v>
      </c>
      <c r="D507" s="25"/>
      <c r="E507" s="25"/>
      <c r="F507" s="25"/>
      <c r="G507" s="26"/>
      <c r="H507" s="30" t="s">
        <v>178</v>
      </c>
      <c r="I507" s="31"/>
      <c r="J507" s="34">
        <v>24242</v>
      </c>
      <c r="K507" s="34">
        <f>ROUND(J507/100*(100-Содержание!$O$10),2)</f>
        <v>24242</v>
      </c>
    </row>
    <row r="508" spans="2:11">
      <c r="B508" s="23"/>
      <c r="C508" s="27"/>
      <c r="D508" s="28"/>
      <c r="E508" s="28"/>
      <c r="F508" s="28"/>
      <c r="G508" s="29"/>
      <c r="H508" s="32"/>
      <c r="I508" s="33"/>
      <c r="J508" s="35"/>
      <c r="K508" s="35"/>
    </row>
  </sheetData>
  <mergeCells count="545"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J42:J43"/>
    <mergeCell ref="K42:K43"/>
    <mergeCell ref="B40:D41"/>
    <mergeCell ref="E40:F41"/>
    <mergeCell ref="G40:G41"/>
    <mergeCell ref="H40:H41"/>
    <mergeCell ref="I40:I41"/>
    <mergeCell ref="J40:J41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J50:J51"/>
    <mergeCell ref="K50:K51"/>
    <mergeCell ref="B48:D49"/>
    <mergeCell ref="E48:F49"/>
    <mergeCell ref="G48:G49"/>
    <mergeCell ref="H48:H49"/>
    <mergeCell ref="I48:I49"/>
    <mergeCell ref="J48:J49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I82:I84"/>
    <mergeCell ref="J82:J84"/>
    <mergeCell ref="K82:K84"/>
    <mergeCell ref="B56:D57"/>
    <mergeCell ref="E56:F57"/>
    <mergeCell ref="G56:G57"/>
    <mergeCell ref="H56:H57"/>
    <mergeCell ref="I56:I57"/>
    <mergeCell ref="J56:J57"/>
    <mergeCell ref="G85:G86"/>
    <mergeCell ref="H85:H86"/>
    <mergeCell ref="I85:I86"/>
    <mergeCell ref="J85:J86"/>
    <mergeCell ref="K56:K57"/>
    <mergeCell ref="B81:K81"/>
    <mergeCell ref="B82:D84"/>
    <mergeCell ref="E82:F84"/>
    <mergeCell ref="G82:G84"/>
    <mergeCell ref="H82:H84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J91:J92"/>
    <mergeCell ref="K91:K92"/>
    <mergeCell ref="B89:D90"/>
    <mergeCell ref="E89:F90"/>
    <mergeCell ref="G89:G90"/>
    <mergeCell ref="H89:H90"/>
    <mergeCell ref="I89:I90"/>
    <mergeCell ref="J89:J90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I117:I119"/>
    <mergeCell ref="J117:J119"/>
    <mergeCell ref="K117:K119"/>
    <mergeCell ref="B97:D98"/>
    <mergeCell ref="E97:F98"/>
    <mergeCell ref="G97:G98"/>
    <mergeCell ref="H97:H98"/>
    <mergeCell ref="I97:I98"/>
    <mergeCell ref="J97:J98"/>
    <mergeCell ref="G120:G121"/>
    <mergeCell ref="H120:H121"/>
    <mergeCell ref="I120:I121"/>
    <mergeCell ref="J120:J121"/>
    <mergeCell ref="K97:K98"/>
    <mergeCell ref="B116:K116"/>
    <mergeCell ref="B117:D119"/>
    <mergeCell ref="E117:F119"/>
    <mergeCell ref="G117:G119"/>
    <mergeCell ref="H117:H119"/>
    <mergeCell ref="K120:K121"/>
    <mergeCell ref="B122:D123"/>
    <mergeCell ref="E122:F123"/>
    <mergeCell ref="G122:G123"/>
    <mergeCell ref="H122:H123"/>
    <mergeCell ref="I122:I123"/>
    <mergeCell ref="J122:J123"/>
    <mergeCell ref="K122:K123"/>
    <mergeCell ref="B120:D121"/>
    <mergeCell ref="E120:F121"/>
    <mergeCell ref="B124:D125"/>
    <mergeCell ref="E124:F125"/>
    <mergeCell ref="G124:G125"/>
    <mergeCell ref="H124:H125"/>
    <mergeCell ref="I124:I125"/>
    <mergeCell ref="J124:J125"/>
    <mergeCell ref="J147:J149"/>
    <mergeCell ref="K147:K14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G150:G151"/>
    <mergeCell ref="H150:H151"/>
    <mergeCell ref="I150:I151"/>
    <mergeCell ref="J150:J151"/>
    <mergeCell ref="B146:K146"/>
    <mergeCell ref="B147:D149"/>
    <mergeCell ref="E147:F149"/>
    <mergeCell ref="G147:G149"/>
    <mergeCell ref="H147:H149"/>
    <mergeCell ref="I147:I149"/>
    <mergeCell ref="K150:K151"/>
    <mergeCell ref="B152:D153"/>
    <mergeCell ref="E152:F153"/>
    <mergeCell ref="G152:G153"/>
    <mergeCell ref="H152:H153"/>
    <mergeCell ref="I152:I153"/>
    <mergeCell ref="J152:J153"/>
    <mergeCell ref="K152:K153"/>
    <mergeCell ref="B150:D151"/>
    <mergeCell ref="E150:F151"/>
    <mergeCell ref="B154:D155"/>
    <mergeCell ref="E154:F155"/>
    <mergeCell ref="G154:G155"/>
    <mergeCell ref="H154:H155"/>
    <mergeCell ref="I154:I155"/>
    <mergeCell ref="J154:J155"/>
    <mergeCell ref="J177:J179"/>
    <mergeCell ref="K177:K179"/>
    <mergeCell ref="K154:K155"/>
    <mergeCell ref="B156:D157"/>
    <mergeCell ref="E156:F157"/>
    <mergeCell ref="G156:G157"/>
    <mergeCell ref="H156:H157"/>
    <mergeCell ref="I156:I157"/>
    <mergeCell ref="J156:J157"/>
    <mergeCell ref="K156:K157"/>
    <mergeCell ref="G180:G181"/>
    <mergeCell ref="H180:H181"/>
    <mergeCell ref="I180:I181"/>
    <mergeCell ref="J180:J181"/>
    <mergeCell ref="B176:K176"/>
    <mergeCell ref="B177:D179"/>
    <mergeCell ref="E177:F179"/>
    <mergeCell ref="G177:G179"/>
    <mergeCell ref="H177:H179"/>
    <mergeCell ref="I177:I179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K186:K187"/>
    <mergeCell ref="B184:D185"/>
    <mergeCell ref="E184:F185"/>
    <mergeCell ref="G184:G185"/>
    <mergeCell ref="H184:H185"/>
    <mergeCell ref="I184:I185"/>
    <mergeCell ref="J184:J185"/>
    <mergeCell ref="I212:I214"/>
    <mergeCell ref="J212:J214"/>
    <mergeCell ref="K212:K214"/>
    <mergeCell ref="K184:K185"/>
    <mergeCell ref="B186:D187"/>
    <mergeCell ref="E186:F187"/>
    <mergeCell ref="G186:G187"/>
    <mergeCell ref="H186:H187"/>
    <mergeCell ref="I186:I187"/>
    <mergeCell ref="J186:J187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K242:K243"/>
    <mergeCell ref="B244:D245"/>
    <mergeCell ref="E244:F245"/>
    <mergeCell ref="G244:G245"/>
    <mergeCell ref="H244:H245"/>
    <mergeCell ref="I244:I245"/>
    <mergeCell ref="J244:J245"/>
    <mergeCell ref="K244:K245"/>
    <mergeCell ref="B242:D243"/>
    <mergeCell ref="E242:F24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B326:K327"/>
    <mergeCell ref="B330:G332"/>
    <mergeCell ref="H330:I332"/>
    <mergeCell ref="J330:J332"/>
    <mergeCell ref="K330:K332"/>
    <mergeCell ref="B333:K333"/>
    <mergeCell ref="B334:G334"/>
    <mergeCell ref="H334:I334"/>
    <mergeCell ref="B335:G335"/>
    <mergeCell ref="H335:I335"/>
    <mergeCell ref="B336:G336"/>
    <mergeCell ref="H336:I336"/>
    <mergeCell ref="B337:G337"/>
    <mergeCell ref="H337:I337"/>
    <mergeCell ref="B338:G338"/>
    <mergeCell ref="H338:I338"/>
    <mergeCell ref="B339:G339"/>
    <mergeCell ref="H339:I339"/>
    <mergeCell ref="B340:K340"/>
    <mergeCell ref="B341:G341"/>
    <mergeCell ref="H341:I341"/>
    <mergeCell ref="B342:G342"/>
    <mergeCell ref="H342:I342"/>
    <mergeCell ref="B343:K343"/>
    <mergeCell ref="H347:I347"/>
    <mergeCell ref="H348:I348"/>
    <mergeCell ref="H349:I349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H366:I366"/>
    <mergeCell ref="H367:I367"/>
    <mergeCell ref="H368:I368"/>
    <mergeCell ref="B369:G369"/>
    <mergeCell ref="H369:I369"/>
    <mergeCell ref="B344:G368"/>
    <mergeCell ref="H344:I344"/>
    <mergeCell ref="H345:I345"/>
    <mergeCell ref="H346:I346"/>
    <mergeCell ref="B370:G370"/>
    <mergeCell ref="H370:I370"/>
    <mergeCell ref="B371:G371"/>
    <mergeCell ref="H371:I371"/>
    <mergeCell ref="B372:G372"/>
    <mergeCell ref="H372:I372"/>
    <mergeCell ref="B373:G373"/>
    <mergeCell ref="H373:I373"/>
    <mergeCell ref="B374:G374"/>
    <mergeCell ref="H374:I374"/>
    <mergeCell ref="B375:G375"/>
    <mergeCell ref="H375:I375"/>
    <mergeCell ref="B376:G377"/>
    <mergeCell ref="H376:I377"/>
    <mergeCell ref="J376:J377"/>
    <mergeCell ref="K376:K377"/>
    <mergeCell ref="B378:G378"/>
    <mergeCell ref="H378:I378"/>
    <mergeCell ref="B379:G379"/>
    <mergeCell ref="H379:I379"/>
    <mergeCell ref="B380:K380"/>
    <mergeCell ref="B391:G393"/>
    <mergeCell ref="H391:I393"/>
    <mergeCell ref="J391:J393"/>
    <mergeCell ref="K391:K393"/>
    <mergeCell ref="B394:K394"/>
    <mergeCell ref="B395:G419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H404:I404"/>
    <mergeCell ref="H405:I405"/>
    <mergeCell ref="H406:I406"/>
    <mergeCell ref="H407:I407"/>
    <mergeCell ref="H408:I408"/>
    <mergeCell ref="H409:I409"/>
    <mergeCell ref="H410:I410"/>
    <mergeCell ref="H411:I411"/>
    <mergeCell ref="H412:I412"/>
    <mergeCell ref="H413:I413"/>
    <mergeCell ref="H414:I414"/>
    <mergeCell ref="H415:I415"/>
    <mergeCell ref="H416:I416"/>
    <mergeCell ref="H417:I417"/>
    <mergeCell ref="H418:I418"/>
    <mergeCell ref="H419:I419"/>
    <mergeCell ref="B420:G420"/>
    <mergeCell ref="H420:I420"/>
    <mergeCell ref="B421:G421"/>
    <mergeCell ref="H421:I421"/>
    <mergeCell ref="B422:G422"/>
    <mergeCell ref="H422:I422"/>
    <mergeCell ref="B423:G423"/>
    <mergeCell ref="H423:I423"/>
    <mergeCell ref="B424:G424"/>
    <mergeCell ref="H424:I424"/>
    <mergeCell ref="B425:G425"/>
    <mergeCell ref="H425:I425"/>
    <mergeCell ref="B426:G426"/>
    <mergeCell ref="H426:I426"/>
    <mergeCell ref="B427:G428"/>
    <mergeCell ref="H427:I428"/>
    <mergeCell ref="J427:J428"/>
    <mergeCell ref="K427:K428"/>
    <mergeCell ref="B429:G429"/>
    <mergeCell ref="H429:I429"/>
    <mergeCell ref="B430:G430"/>
    <mergeCell ref="H430:I430"/>
    <mergeCell ref="B431:K431"/>
    <mergeCell ref="B432:G447"/>
    <mergeCell ref="H432:I432"/>
    <mergeCell ref="H433:I433"/>
    <mergeCell ref="H434:I434"/>
    <mergeCell ref="H435:I435"/>
    <mergeCell ref="H436:I436"/>
    <mergeCell ref="H437:I437"/>
    <mergeCell ref="H438:I438"/>
    <mergeCell ref="H439:I439"/>
    <mergeCell ref="H440:I440"/>
    <mergeCell ref="H441:I441"/>
    <mergeCell ref="H442:I442"/>
    <mergeCell ref="H443:I443"/>
    <mergeCell ref="H444:I444"/>
    <mergeCell ref="H445:I445"/>
    <mergeCell ref="H446:I446"/>
    <mergeCell ref="H447:I447"/>
    <mergeCell ref="B448:K448"/>
    <mergeCell ref="B456:G458"/>
    <mergeCell ref="H456:I458"/>
    <mergeCell ref="J456:J458"/>
    <mergeCell ref="K456:K458"/>
    <mergeCell ref="B459:K459"/>
    <mergeCell ref="B460:G482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68:I468"/>
    <mergeCell ref="H469:I469"/>
    <mergeCell ref="H470:I470"/>
    <mergeCell ref="H471:I471"/>
    <mergeCell ref="H472:I472"/>
    <mergeCell ref="H473:I473"/>
    <mergeCell ref="H474:I474"/>
    <mergeCell ref="H475:I475"/>
    <mergeCell ref="H476:I476"/>
    <mergeCell ref="H477:I477"/>
    <mergeCell ref="H478:I478"/>
    <mergeCell ref="H479:I479"/>
    <mergeCell ref="H480:I480"/>
    <mergeCell ref="H481:I481"/>
    <mergeCell ref="H482:I482"/>
    <mergeCell ref="B483:K483"/>
    <mergeCell ref="B484:G484"/>
    <mergeCell ref="H484:I484"/>
    <mergeCell ref="B485:K485"/>
    <mergeCell ref="B486:G494"/>
    <mergeCell ref="H486:I486"/>
    <mergeCell ref="H487:I487"/>
    <mergeCell ref="H488:I488"/>
    <mergeCell ref="H489:I489"/>
    <mergeCell ref="H490:I490"/>
    <mergeCell ref="H491:I491"/>
    <mergeCell ref="H492:I492"/>
    <mergeCell ref="H493:I493"/>
    <mergeCell ref="H494:I494"/>
    <mergeCell ref="B495:K495"/>
    <mergeCell ref="B496:B497"/>
    <mergeCell ref="C496:G497"/>
    <mergeCell ref="H496:I497"/>
    <mergeCell ref="J496:J497"/>
    <mergeCell ref="K496:K497"/>
    <mergeCell ref="B498:B499"/>
    <mergeCell ref="C498:G499"/>
    <mergeCell ref="H498:I499"/>
    <mergeCell ref="J498:J499"/>
    <mergeCell ref="K498:K499"/>
    <mergeCell ref="C500:G500"/>
    <mergeCell ref="H500:I500"/>
    <mergeCell ref="B501:B502"/>
    <mergeCell ref="C501:G502"/>
    <mergeCell ref="H501:I502"/>
    <mergeCell ref="J501:J502"/>
    <mergeCell ref="K501:K502"/>
    <mergeCell ref="B503:B504"/>
    <mergeCell ref="C503:G504"/>
    <mergeCell ref="H503:I504"/>
    <mergeCell ref="J503:J504"/>
    <mergeCell ref="K503:K504"/>
    <mergeCell ref="B505:B506"/>
    <mergeCell ref="C505:G506"/>
    <mergeCell ref="H505:I506"/>
    <mergeCell ref="J505:J506"/>
    <mergeCell ref="K505:K506"/>
    <mergeCell ref="B507:B508"/>
    <mergeCell ref="C507:G508"/>
    <mergeCell ref="H507:I508"/>
    <mergeCell ref="J507:J508"/>
    <mergeCell ref="K507:K50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5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349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350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68" t="s">
        <v>29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>
      <c r="B37" s="44" t="s">
        <v>30</v>
      </c>
      <c r="C37" s="45"/>
      <c r="D37" s="46"/>
      <c r="E37" s="44" t="s">
        <v>31</v>
      </c>
      <c r="F37" s="46"/>
      <c r="G37" s="53" t="s">
        <v>32</v>
      </c>
      <c r="H37" s="53" t="s">
        <v>33</v>
      </c>
      <c r="I37" s="53" t="s">
        <v>34</v>
      </c>
      <c r="J37" s="53" t="s">
        <v>35</v>
      </c>
      <c r="K37" s="53" t="str">
        <f>CONCATENATE("Цена с учетом скидки ",Содержание!$O$10,"%")</f>
        <v>Цена с учетом скидки 0%</v>
      </c>
    </row>
    <row r="38" spans="2:11">
      <c r="B38" s="47"/>
      <c r="C38" s="48"/>
      <c r="D38" s="49"/>
      <c r="E38" s="47"/>
      <c r="F38" s="49"/>
      <c r="G38" s="54"/>
      <c r="H38" s="54"/>
      <c r="I38" s="54"/>
      <c r="J38" s="54"/>
      <c r="K38" s="54"/>
    </row>
    <row r="39" spans="2:11">
      <c r="B39" s="50"/>
      <c r="C39" s="51"/>
      <c r="D39" s="52"/>
      <c r="E39" s="50"/>
      <c r="F39" s="52"/>
      <c r="G39" s="55"/>
      <c r="H39" s="55"/>
      <c r="I39" s="55"/>
      <c r="J39" s="55"/>
      <c r="K39" s="55"/>
    </row>
    <row r="40" spans="2:11">
      <c r="B40" s="66" t="s">
        <v>351</v>
      </c>
      <c r="C40" s="66"/>
      <c r="D40" s="66"/>
      <c r="E40" s="67">
        <v>125</v>
      </c>
      <c r="F40" s="67"/>
      <c r="G40" s="22" t="s">
        <v>352</v>
      </c>
      <c r="H40" s="22" t="s">
        <v>38</v>
      </c>
      <c r="I40" s="22" t="s">
        <v>39</v>
      </c>
      <c r="J40" s="34">
        <v>175670</v>
      </c>
      <c r="K40" s="34">
        <f>ROUND(J40/100*(100-Содержание!$O$10),2)</f>
        <v>175670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353</v>
      </c>
      <c r="C42" s="66"/>
      <c r="D42" s="66"/>
      <c r="E42" s="67">
        <v>190</v>
      </c>
      <c r="F42" s="67"/>
      <c r="G42" s="22" t="s">
        <v>354</v>
      </c>
      <c r="H42" s="22" t="s">
        <v>44</v>
      </c>
      <c r="I42" s="22" t="s">
        <v>45</v>
      </c>
      <c r="J42" s="34">
        <v>244322</v>
      </c>
      <c r="K42" s="34">
        <f>ROUND(J42/100*(100-Содержание!$O$10),2)</f>
        <v>244322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355</v>
      </c>
      <c r="C44" s="66"/>
      <c r="D44" s="66"/>
      <c r="E44" s="67">
        <v>250</v>
      </c>
      <c r="F44" s="67"/>
      <c r="G44" s="22" t="s">
        <v>356</v>
      </c>
      <c r="H44" s="22" t="s">
        <v>50</v>
      </c>
      <c r="I44" s="22" t="s">
        <v>51</v>
      </c>
      <c r="J44" s="34">
        <v>278434</v>
      </c>
      <c r="K44" s="34">
        <f>ROUND(J44/100*(100-Содержание!$O$10),2)</f>
        <v>278434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357</v>
      </c>
      <c r="C46" s="66"/>
      <c r="D46" s="66"/>
      <c r="E46" s="67">
        <v>320</v>
      </c>
      <c r="F46" s="67"/>
      <c r="G46" s="22" t="s">
        <v>358</v>
      </c>
      <c r="H46" s="22" t="s">
        <v>56</v>
      </c>
      <c r="I46" s="22" t="s">
        <v>57</v>
      </c>
      <c r="J46" s="34">
        <v>351392</v>
      </c>
      <c r="K46" s="34">
        <f>ROUND(J46/100*(100-Содержание!$O$10),2)</f>
        <v>351392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359</v>
      </c>
      <c r="C48" s="66"/>
      <c r="D48" s="66"/>
      <c r="E48" s="67">
        <v>375</v>
      </c>
      <c r="F48" s="67"/>
      <c r="G48" s="22" t="s">
        <v>360</v>
      </c>
      <c r="H48" s="22" t="s">
        <v>60</v>
      </c>
      <c r="I48" s="22" t="s">
        <v>61</v>
      </c>
      <c r="J48" s="34">
        <v>385216</v>
      </c>
      <c r="K48" s="34">
        <f>ROUND(J48/100*(100-Содержание!$O$10),2)</f>
        <v>385216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361</v>
      </c>
      <c r="C50" s="66"/>
      <c r="D50" s="66"/>
      <c r="E50" s="67" t="s">
        <v>72</v>
      </c>
      <c r="F50" s="67"/>
      <c r="G50" s="22" t="s">
        <v>362</v>
      </c>
      <c r="H50" s="22" t="s">
        <v>363</v>
      </c>
      <c r="I50" s="22">
        <v>0</v>
      </c>
      <c r="J50" s="34">
        <v>206281</v>
      </c>
      <c r="K50" s="34">
        <f>ROUND(J50/100*(100-Содержание!$O$10),2)</f>
        <v>206281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2:11">
      <c r="B52" s="66" t="s">
        <v>364</v>
      </c>
      <c r="C52" s="66"/>
      <c r="D52" s="66"/>
      <c r="E52" s="67" t="s">
        <v>76</v>
      </c>
      <c r="F52" s="67"/>
      <c r="G52" s="22" t="s">
        <v>365</v>
      </c>
      <c r="H52" s="22" t="s">
        <v>363</v>
      </c>
      <c r="I52" s="22">
        <v>0</v>
      </c>
      <c r="J52" s="34">
        <v>218791</v>
      </c>
      <c r="K52" s="34">
        <f>ROUND(J52/100*(100-Содержание!$O$10),2)</f>
        <v>218791</v>
      </c>
    </row>
    <row r="53" spans="2:11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350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68" t="s">
        <v>29</v>
      </c>
      <c r="C80" s="68"/>
      <c r="D80" s="68"/>
      <c r="E80" s="68"/>
      <c r="F80" s="68"/>
      <c r="G80" s="68"/>
      <c r="H80" s="68"/>
      <c r="I80" s="68"/>
      <c r="J80" s="68"/>
      <c r="K80" s="68"/>
    </row>
    <row r="81" spans="2:11">
      <c r="B81" s="44" t="s">
        <v>30</v>
      </c>
      <c r="C81" s="45"/>
      <c r="D81" s="46"/>
      <c r="E81" s="44" t="s">
        <v>31</v>
      </c>
      <c r="F81" s="46"/>
      <c r="G81" s="53" t="s">
        <v>32</v>
      </c>
      <c r="H81" s="53" t="s">
        <v>33</v>
      </c>
      <c r="I81" s="53" t="s">
        <v>34</v>
      </c>
      <c r="J81" s="53" t="s">
        <v>35</v>
      </c>
      <c r="K81" s="53" t="str">
        <f>CONCATENATE("Цена с учетом скидки ",Содержание!$O$10,"%")</f>
        <v>Цена с учетом скидки 0%</v>
      </c>
    </row>
    <row r="82" spans="2:11">
      <c r="B82" s="47"/>
      <c r="C82" s="48"/>
      <c r="D82" s="49"/>
      <c r="E82" s="47"/>
      <c r="F82" s="49"/>
      <c r="G82" s="54"/>
      <c r="H82" s="54"/>
      <c r="I82" s="54"/>
      <c r="J82" s="54"/>
      <c r="K82" s="54"/>
    </row>
    <row r="83" spans="2:11">
      <c r="B83" s="50"/>
      <c r="C83" s="51"/>
      <c r="D83" s="52"/>
      <c r="E83" s="50"/>
      <c r="F83" s="52"/>
      <c r="G83" s="55"/>
      <c r="H83" s="55"/>
      <c r="I83" s="55"/>
      <c r="J83" s="55"/>
      <c r="K83" s="55"/>
    </row>
    <row r="84" spans="2:11">
      <c r="B84" s="66" t="s">
        <v>366</v>
      </c>
      <c r="C84" s="66"/>
      <c r="D84" s="66"/>
      <c r="E84" s="67" t="s">
        <v>83</v>
      </c>
      <c r="F84" s="67"/>
      <c r="G84" s="22" t="s">
        <v>367</v>
      </c>
      <c r="H84" s="22" t="s">
        <v>38</v>
      </c>
      <c r="I84" s="22" t="s">
        <v>39</v>
      </c>
      <c r="J84" s="34">
        <v>150441</v>
      </c>
      <c r="K84" s="34">
        <f>ROUND(J84/100*(100-Содержание!$O$10),2)</f>
        <v>150441</v>
      </c>
    </row>
    <row r="85" spans="2:11">
      <c r="B85" s="66"/>
      <c r="C85" s="66"/>
      <c r="D85" s="66"/>
      <c r="E85" s="67"/>
      <c r="F85" s="67"/>
      <c r="G85" s="23"/>
      <c r="H85" s="23"/>
      <c r="I85" s="23"/>
      <c r="J85" s="35"/>
      <c r="K85" s="35"/>
    </row>
    <row r="86" spans="2:11">
      <c r="B86" s="66" t="s">
        <v>368</v>
      </c>
      <c r="C86" s="66"/>
      <c r="D86" s="66"/>
      <c r="E86" s="67" t="s">
        <v>86</v>
      </c>
      <c r="F86" s="67"/>
      <c r="G86" s="22" t="s">
        <v>369</v>
      </c>
      <c r="H86" s="22" t="s">
        <v>44</v>
      </c>
      <c r="I86" s="22" t="s">
        <v>45</v>
      </c>
      <c r="J86" s="34">
        <v>216412</v>
      </c>
      <c r="K86" s="34">
        <f>ROUND(J86/100*(100-Содержание!$O$10),2)</f>
        <v>216412</v>
      </c>
    </row>
    <row r="87" spans="2:11">
      <c r="B87" s="66"/>
      <c r="C87" s="66"/>
      <c r="D87" s="66"/>
      <c r="E87" s="67"/>
      <c r="F87" s="67"/>
      <c r="G87" s="23"/>
      <c r="H87" s="23"/>
      <c r="I87" s="23"/>
      <c r="J87" s="35"/>
      <c r="K87" s="35"/>
    </row>
    <row r="88" spans="2:11">
      <c r="B88" s="66" t="s">
        <v>370</v>
      </c>
      <c r="C88" s="66"/>
      <c r="D88" s="66"/>
      <c r="E88" s="67" t="s">
        <v>89</v>
      </c>
      <c r="F88" s="67"/>
      <c r="G88" s="22" t="s">
        <v>371</v>
      </c>
      <c r="H88" s="22" t="s">
        <v>50</v>
      </c>
      <c r="I88" s="22" t="s">
        <v>51</v>
      </c>
      <c r="J88" s="34">
        <v>233114</v>
      </c>
      <c r="K88" s="34">
        <f>ROUND(J88/100*(100-Содержание!$O$10),2)</f>
        <v>233114</v>
      </c>
    </row>
    <row r="89" spans="2:11">
      <c r="B89" s="66"/>
      <c r="C89" s="66"/>
      <c r="D89" s="66"/>
      <c r="E89" s="67"/>
      <c r="F89" s="67"/>
      <c r="G89" s="23"/>
      <c r="H89" s="23"/>
      <c r="I89" s="23"/>
      <c r="J89" s="35"/>
      <c r="K89" s="35"/>
    </row>
    <row r="90" spans="2:11">
      <c r="B90" s="66" t="s">
        <v>372</v>
      </c>
      <c r="C90" s="66"/>
      <c r="D90" s="66"/>
      <c r="E90" s="67" t="s">
        <v>92</v>
      </c>
      <c r="F90" s="67"/>
      <c r="G90" s="22" t="s">
        <v>373</v>
      </c>
      <c r="H90" s="22" t="s">
        <v>56</v>
      </c>
      <c r="I90" s="22" t="s">
        <v>57</v>
      </c>
      <c r="J90" s="34">
        <v>272380</v>
      </c>
      <c r="K90" s="34">
        <f>ROUND(J90/100*(100-Содержание!$O$10),2)</f>
        <v>272380</v>
      </c>
    </row>
    <row r="91" spans="2:11">
      <c r="B91" s="66"/>
      <c r="C91" s="66"/>
      <c r="D91" s="66"/>
      <c r="E91" s="67"/>
      <c r="F91" s="67"/>
      <c r="G91" s="23"/>
      <c r="H91" s="23"/>
      <c r="I91" s="23"/>
      <c r="J91" s="35"/>
      <c r="K91" s="35"/>
    </row>
    <row r="92" spans="2:11">
      <c r="B92" s="66" t="s">
        <v>374</v>
      </c>
      <c r="C92" s="66"/>
      <c r="D92" s="66"/>
      <c r="E92" s="67" t="s">
        <v>95</v>
      </c>
      <c r="F92" s="67"/>
      <c r="G92" s="22" t="s">
        <v>375</v>
      </c>
      <c r="H92" s="22" t="s">
        <v>60</v>
      </c>
      <c r="I92" s="22" t="s">
        <v>61</v>
      </c>
      <c r="J92" s="34">
        <v>318342</v>
      </c>
      <c r="K92" s="34">
        <f>ROUND(J92/100*(100-Содержание!$O$10),2)</f>
        <v>318342</v>
      </c>
    </row>
    <row r="93" spans="2:11">
      <c r="B93" s="66"/>
      <c r="C93" s="66"/>
      <c r="D93" s="66"/>
      <c r="E93" s="67"/>
      <c r="F93" s="67"/>
      <c r="G93" s="23"/>
      <c r="H93" s="23"/>
      <c r="I93" s="23"/>
      <c r="J93" s="35"/>
      <c r="K93" s="35"/>
    </row>
    <row r="94" spans="2:11">
      <c r="B94" s="66" t="s">
        <v>376</v>
      </c>
      <c r="C94" s="66"/>
      <c r="D94" s="66"/>
      <c r="E94" s="67" t="s">
        <v>104</v>
      </c>
      <c r="F94" s="67"/>
      <c r="G94" s="22" t="s">
        <v>377</v>
      </c>
      <c r="H94" s="22" t="s">
        <v>363</v>
      </c>
      <c r="I94" s="22">
        <v>0</v>
      </c>
      <c r="J94" s="34">
        <v>165972</v>
      </c>
      <c r="K94" s="34">
        <f>ROUND(J94/100*(100-Содержание!$O$10),2)</f>
        <v>165972</v>
      </c>
    </row>
    <row r="95" spans="2:11">
      <c r="B95" s="66"/>
      <c r="C95" s="66"/>
      <c r="D95" s="66"/>
      <c r="E95" s="67"/>
      <c r="F95" s="67"/>
      <c r="G95" s="23"/>
      <c r="H95" s="23"/>
      <c r="I95" s="23"/>
      <c r="J95" s="35"/>
      <c r="K95" s="35"/>
    </row>
    <row r="96" spans="2:11">
      <c r="B96" s="66" t="s">
        <v>378</v>
      </c>
      <c r="C96" s="66"/>
      <c r="D96" s="66"/>
      <c r="E96" s="67" t="s">
        <v>107</v>
      </c>
      <c r="F96" s="67"/>
      <c r="G96" s="22" t="s">
        <v>379</v>
      </c>
      <c r="H96" s="22" t="s">
        <v>363</v>
      </c>
      <c r="I96" s="22">
        <v>0</v>
      </c>
      <c r="J96" s="34">
        <v>173227</v>
      </c>
      <c r="K96" s="34">
        <f>ROUND(J96/100*(100-Содержание!$O$10),2)</f>
        <v>173227</v>
      </c>
    </row>
    <row r="97" spans="2:11">
      <c r="B97" s="66"/>
      <c r="C97" s="66"/>
      <c r="D97" s="66"/>
      <c r="E97" s="67"/>
      <c r="F97" s="67"/>
      <c r="G97" s="23"/>
      <c r="H97" s="23"/>
      <c r="I97" s="23"/>
      <c r="J97" s="35"/>
      <c r="K97" s="35"/>
    </row>
    <row r="99" spans="2:11">
      <c r="B99" s="9" t="s">
        <v>8</v>
      </c>
      <c r="I99" s="9" t="s">
        <v>23</v>
      </c>
    </row>
    <row r="101" spans="2:11">
      <c r="B101" s="4" t="s">
        <v>9</v>
      </c>
      <c r="I101" s="4" t="s">
        <v>24</v>
      </c>
    </row>
    <row r="102" spans="2:11">
      <c r="B102" s="4" t="s">
        <v>10</v>
      </c>
      <c r="I102" s="4" t="s">
        <v>110</v>
      </c>
    </row>
    <row r="103" spans="2:11">
      <c r="B103" s="4" t="s">
        <v>11</v>
      </c>
      <c r="I103" s="4" t="s">
        <v>26</v>
      </c>
    </row>
    <row r="104" spans="2:11">
      <c r="B104" s="4" t="s">
        <v>12</v>
      </c>
      <c r="I104" s="4" t="s">
        <v>27</v>
      </c>
    </row>
    <row r="105" spans="2:11">
      <c r="B105" s="4" t="s">
        <v>109</v>
      </c>
      <c r="I105" s="4" t="s">
        <v>111</v>
      </c>
    </row>
    <row r="106" spans="2:11">
      <c r="B106" s="4" t="s">
        <v>15</v>
      </c>
    </row>
    <row r="107" spans="2:11">
      <c r="B107" s="4" t="s">
        <v>16</v>
      </c>
    </row>
    <row r="108" spans="2:11">
      <c r="B108" s="4" t="s">
        <v>17</v>
      </c>
    </row>
    <row r="109" spans="2:11">
      <c r="B109" s="4" t="s">
        <v>18</v>
      </c>
    </row>
    <row r="110" spans="2:11">
      <c r="B110" s="4" t="s">
        <v>350</v>
      </c>
    </row>
    <row r="111" spans="2:11">
      <c r="B111" s="4" t="s">
        <v>20</v>
      </c>
    </row>
    <row r="112" spans="2:11">
      <c r="B112" s="4" t="s">
        <v>21</v>
      </c>
    </row>
    <row r="113" spans="2:11">
      <c r="B113" s="4" t="s">
        <v>22</v>
      </c>
    </row>
    <row r="114" spans="2:11">
      <c r="B114" s="68" t="s">
        <v>29</v>
      </c>
      <c r="C114" s="68"/>
      <c r="D114" s="68"/>
      <c r="E114" s="68"/>
      <c r="F114" s="68"/>
      <c r="G114" s="68"/>
      <c r="H114" s="68"/>
      <c r="I114" s="68"/>
      <c r="J114" s="68"/>
      <c r="K114" s="68"/>
    </row>
    <row r="115" spans="2:11">
      <c r="B115" s="44" t="s">
        <v>30</v>
      </c>
      <c r="C115" s="45"/>
      <c r="D115" s="46"/>
      <c r="E115" s="44" t="s">
        <v>31</v>
      </c>
      <c r="F115" s="46"/>
      <c r="G115" s="53" t="s">
        <v>32</v>
      </c>
      <c r="H115" s="53" t="s">
        <v>33</v>
      </c>
      <c r="I115" s="53" t="s">
        <v>34</v>
      </c>
      <c r="J115" s="53" t="s">
        <v>35</v>
      </c>
      <c r="K115" s="53" t="str">
        <f>CONCATENATE("Цена с учетом скидки ",Содержание!$O$10,"%")</f>
        <v>Цена с учетом скидки 0%</v>
      </c>
    </row>
    <row r="116" spans="2:11">
      <c r="B116" s="47"/>
      <c r="C116" s="48"/>
      <c r="D116" s="49"/>
      <c r="E116" s="47"/>
      <c r="F116" s="49"/>
      <c r="G116" s="54"/>
      <c r="H116" s="54"/>
      <c r="I116" s="54"/>
      <c r="J116" s="54"/>
      <c r="K116" s="54"/>
    </row>
    <row r="117" spans="2:11">
      <c r="B117" s="50"/>
      <c r="C117" s="51"/>
      <c r="D117" s="52"/>
      <c r="E117" s="50"/>
      <c r="F117" s="52"/>
      <c r="G117" s="55"/>
      <c r="H117" s="55"/>
      <c r="I117" s="55"/>
      <c r="J117" s="55"/>
      <c r="K117" s="55"/>
    </row>
    <row r="118" spans="2:11">
      <c r="B118" s="66" t="s">
        <v>380</v>
      </c>
      <c r="C118" s="66"/>
      <c r="D118" s="66"/>
      <c r="E118" s="67">
        <v>125</v>
      </c>
      <c r="F118" s="67"/>
      <c r="G118" s="22" t="s">
        <v>381</v>
      </c>
      <c r="H118" s="22" t="s">
        <v>38</v>
      </c>
      <c r="I118" s="22" t="s">
        <v>39</v>
      </c>
      <c r="J118" s="34">
        <v>205062</v>
      </c>
      <c r="K118" s="34">
        <f>ROUND(J118/100*(100-Содержание!$O$10),2)</f>
        <v>205062</v>
      </c>
    </row>
    <row r="119" spans="2:11">
      <c r="B119" s="66"/>
      <c r="C119" s="66"/>
      <c r="D119" s="66"/>
      <c r="E119" s="67"/>
      <c r="F119" s="67"/>
      <c r="G119" s="23"/>
      <c r="H119" s="23"/>
      <c r="I119" s="23"/>
      <c r="J119" s="35"/>
      <c r="K119" s="35"/>
    </row>
    <row r="120" spans="2:11">
      <c r="B120" s="66" t="s">
        <v>382</v>
      </c>
      <c r="C120" s="66"/>
      <c r="D120" s="66"/>
      <c r="E120" s="67">
        <v>190</v>
      </c>
      <c r="F120" s="67"/>
      <c r="G120" s="22" t="s">
        <v>383</v>
      </c>
      <c r="H120" s="22" t="s">
        <v>44</v>
      </c>
      <c r="I120" s="22" t="s">
        <v>45</v>
      </c>
      <c r="J120" s="34">
        <v>291139</v>
      </c>
      <c r="K120" s="34">
        <f>ROUND(J120/100*(100-Содержание!$O$10),2)</f>
        <v>291139</v>
      </c>
    </row>
    <row r="121" spans="2:11">
      <c r="B121" s="66"/>
      <c r="C121" s="66"/>
      <c r="D121" s="66"/>
      <c r="E121" s="67"/>
      <c r="F121" s="67"/>
      <c r="G121" s="23"/>
      <c r="H121" s="23"/>
      <c r="I121" s="23"/>
      <c r="J121" s="35"/>
      <c r="K121" s="35"/>
    </row>
    <row r="122" spans="2:11">
      <c r="B122" s="66" t="s">
        <v>384</v>
      </c>
      <c r="C122" s="66"/>
      <c r="D122" s="66"/>
      <c r="E122" s="67">
        <v>250</v>
      </c>
      <c r="F122" s="67"/>
      <c r="G122" s="22" t="s">
        <v>385</v>
      </c>
      <c r="H122" s="22" t="s">
        <v>50</v>
      </c>
      <c r="I122" s="22" t="s">
        <v>51</v>
      </c>
      <c r="J122" s="34">
        <v>330270</v>
      </c>
      <c r="K122" s="34">
        <f>ROUND(J122/100*(100-Содержание!$O$10),2)</f>
        <v>330270</v>
      </c>
    </row>
    <row r="123" spans="2:11">
      <c r="B123" s="66"/>
      <c r="C123" s="66"/>
      <c r="D123" s="66"/>
      <c r="E123" s="67"/>
      <c r="F123" s="67"/>
      <c r="G123" s="23"/>
      <c r="H123" s="23"/>
      <c r="I123" s="23"/>
      <c r="J123" s="35"/>
      <c r="K123" s="35"/>
    </row>
    <row r="124" spans="2:11">
      <c r="B124" s="66" t="s">
        <v>386</v>
      </c>
      <c r="C124" s="66"/>
      <c r="D124" s="66"/>
      <c r="E124" s="67">
        <v>375</v>
      </c>
      <c r="F124" s="67"/>
      <c r="G124" s="22" t="s">
        <v>387</v>
      </c>
      <c r="H124" s="22" t="s">
        <v>60</v>
      </c>
      <c r="I124" s="22" t="s">
        <v>61</v>
      </c>
      <c r="J124" s="34">
        <v>460515</v>
      </c>
      <c r="K124" s="34">
        <f>ROUND(J124/100*(100-Содержание!$O$10),2)</f>
        <v>460515</v>
      </c>
    </row>
    <row r="125" spans="2:11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80</v>
      </c>
      <c r="I134" s="4" t="s">
        <v>110</v>
      </c>
    </row>
    <row r="135" spans="2:9">
      <c r="B135" s="4" t="s">
        <v>12</v>
      </c>
      <c r="I135" s="4" t="s">
        <v>26</v>
      </c>
    </row>
    <row r="136" spans="2:9">
      <c r="B136" s="4" t="s">
        <v>109</v>
      </c>
      <c r="I136" s="4" t="s">
        <v>27</v>
      </c>
    </row>
    <row r="137" spans="2:9">
      <c r="B137" s="4" t="s">
        <v>15</v>
      </c>
      <c r="I137" s="4" t="s">
        <v>120</v>
      </c>
    </row>
    <row r="138" spans="2:9">
      <c r="B138" s="4" t="s">
        <v>16</v>
      </c>
    </row>
    <row r="139" spans="2:9">
      <c r="B139" s="4" t="s">
        <v>17</v>
      </c>
    </row>
    <row r="140" spans="2:9">
      <c r="B140" s="4" t="s">
        <v>18</v>
      </c>
    </row>
    <row r="141" spans="2:9">
      <c r="B141" s="4" t="s">
        <v>350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68" t="s">
        <v>29</v>
      </c>
      <c r="C145" s="68"/>
      <c r="D145" s="68"/>
      <c r="E145" s="68"/>
      <c r="F145" s="68"/>
      <c r="G145" s="68"/>
      <c r="H145" s="68"/>
      <c r="I145" s="68"/>
      <c r="J145" s="68"/>
      <c r="K145" s="68"/>
    </row>
    <row r="146" spans="2:11">
      <c r="B146" s="44" t="s">
        <v>30</v>
      </c>
      <c r="C146" s="45"/>
      <c r="D146" s="46"/>
      <c r="E146" s="44" t="s">
        <v>31</v>
      </c>
      <c r="F146" s="46"/>
      <c r="G146" s="53" t="s">
        <v>32</v>
      </c>
      <c r="H146" s="53" t="s">
        <v>33</v>
      </c>
      <c r="I146" s="53" t="s">
        <v>34</v>
      </c>
      <c r="J146" s="53" t="s">
        <v>35</v>
      </c>
      <c r="K146" s="53" t="str">
        <f>CONCATENATE("Цена с учетом скидки ",Содержание!$O$10,"%")</f>
        <v>Цена с учетом скидки 0%</v>
      </c>
    </row>
    <row r="147" spans="2:11">
      <c r="B147" s="47"/>
      <c r="C147" s="48"/>
      <c r="D147" s="49"/>
      <c r="E147" s="47"/>
      <c r="F147" s="49"/>
      <c r="G147" s="54"/>
      <c r="H147" s="54"/>
      <c r="I147" s="54"/>
      <c r="J147" s="54"/>
      <c r="K147" s="54"/>
    </row>
    <row r="148" spans="2:11">
      <c r="B148" s="50"/>
      <c r="C148" s="51"/>
      <c r="D148" s="52"/>
      <c r="E148" s="50"/>
      <c r="F148" s="52"/>
      <c r="G148" s="55"/>
      <c r="H148" s="55"/>
      <c r="I148" s="55"/>
      <c r="J148" s="55"/>
      <c r="K148" s="55"/>
    </row>
    <row r="149" spans="2:11">
      <c r="B149" s="66" t="s">
        <v>388</v>
      </c>
      <c r="C149" s="66"/>
      <c r="D149" s="66"/>
      <c r="E149" s="67" t="s">
        <v>83</v>
      </c>
      <c r="F149" s="67"/>
      <c r="G149" s="22" t="s">
        <v>389</v>
      </c>
      <c r="H149" s="22" t="s">
        <v>38</v>
      </c>
      <c r="I149" s="22" t="s">
        <v>39</v>
      </c>
      <c r="J149" s="34">
        <v>180060</v>
      </c>
      <c r="K149" s="34">
        <f>ROUND(J149/100*(100-Содержание!$O$10),2)</f>
        <v>180060</v>
      </c>
    </row>
    <row r="150" spans="2:11">
      <c r="B150" s="66"/>
      <c r="C150" s="66"/>
      <c r="D150" s="66"/>
      <c r="E150" s="67"/>
      <c r="F150" s="67"/>
      <c r="G150" s="23"/>
      <c r="H150" s="23"/>
      <c r="I150" s="23"/>
      <c r="J150" s="35"/>
      <c r="K150" s="35"/>
    </row>
    <row r="151" spans="2:11">
      <c r="B151" s="66" t="s">
        <v>390</v>
      </c>
      <c r="C151" s="66"/>
      <c r="D151" s="66"/>
      <c r="E151" s="67" t="s">
        <v>86</v>
      </c>
      <c r="F151" s="67"/>
      <c r="G151" s="22" t="s">
        <v>391</v>
      </c>
      <c r="H151" s="22" t="s">
        <v>44</v>
      </c>
      <c r="I151" s="22" t="s">
        <v>45</v>
      </c>
      <c r="J151" s="34">
        <v>256646</v>
      </c>
      <c r="K151" s="34">
        <f>ROUND(J151/100*(100-Содержание!$O$10),2)</f>
        <v>256646</v>
      </c>
    </row>
    <row r="152" spans="2:11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2:11">
      <c r="B153" s="66" t="s">
        <v>392</v>
      </c>
      <c r="C153" s="66"/>
      <c r="D153" s="66"/>
      <c r="E153" s="67" t="s">
        <v>89</v>
      </c>
      <c r="F153" s="67"/>
      <c r="G153" s="22" t="s">
        <v>393</v>
      </c>
      <c r="H153" s="22" t="s">
        <v>50</v>
      </c>
      <c r="I153" s="22" t="s">
        <v>51</v>
      </c>
      <c r="J153" s="34">
        <v>290387</v>
      </c>
      <c r="K153" s="34">
        <f>ROUND(J153/100*(100-Содержание!$O$10),2)</f>
        <v>290387</v>
      </c>
    </row>
    <row r="154" spans="2:11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2:11">
      <c r="B155" s="66" t="s">
        <v>394</v>
      </c>
      <c r="C155" s="66"/>
      <c r="D155" s="66"/>
      <c r="E155" s="67" t="s">
        <v>95</v>
      </c>
      <c r="F155" s="67"/>
      <c r="G155" s="22" t="s">
        <v>395</v>
      </c>
      <c r="H155" s="22" t="s">
        <v>60</v>
      </c>
      <c r="I155" s="22" t="s">
        <v>61</v>
      </c>
      <c r="J155" s="34">
        <v>417387</v>
      </c>
      <c r="K155" s="34">
        <f>ROUND(J155/100*(100-Содержание!$O$10),2)</f>
        <v>417387</v>
      </c>
    </row>
    <row r="156" spans="2:11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131</v>
      </c>
    </row>
    <row r="162" spans="2:11">
      <c r="B162" s="4" t="s">
        <v>11</v>
      </c>
      <c r="I162" s="4" t="s">
        <v>26</v>
      </c>
    </row>
    <row r="163" spans="2:11">
      <c r="B163" s="4" t="s">
        <v>12</v>
      </c>
      <c r="I163" s="4" t="s">
        <v>27</v>
      </c>
    </row>
    <row r="164" spans="2:11">
      <c r="B164" s="4" t="s">
        <v>129</v>
      </c>
      <c r="I164" s="4" t="s">
        <v>132</v>
      </c>
    </row>
    <row r="165" spans="2:11">
      <c r="B165" s="4" t="s">
        <v>130</v>
      </c>
    </row>
    <row r="166" spans="2:11">
      <c r="B166" s="4" t="s">
        <v>15</v>
      </c>
    </row>
    <row r="167" spans="2:11">
      <c r="B167" s="4" t="s">
        <v>16</v>
      </c>
    </row>
    <row r="168" spans="2:11">
      <c r="B168" s="4" t="s">
        <v>17</v>
      </c>
    </row>
    <row r="169" spans="2:11">
      <c r="B169" s="4" t="s">
        <v>18</v>
      </c>
    </row>
    <row r="170" spans="2:11">
      <c r="B170" s="4" t="s">
        <v>350</v>
      </c>
    </row>
    <row r="171" spans="2:11">
      <c r="B171" s="4" t="s">
        <v>20</v>
      </c>
    </row>
    <row r="172" spans="2:11">
      <c r="B172" s="4" t="s">
        <v>21</v>
      </c>
    </row>
    <row r="173" spans="2:11">
      <c r="B173" s="4" t="s">
        <v>22</v>
      </c>
    </row>
    <row r="174" spans="2:11">
      <c r="B174" s="68" t="s">
        <v>29</v>
      </c>
      <c r="C174" s="68"/>
      <c r="D174" s="68"/>
      <c r="E174" s="68"/>
      <c r="F174" s="68"/>
      <c r="G174" s="68"/>
      <c r="H174" s="68"/>
      <c r="I174" s="68"/>
      <c r="J174" s="68"/>
      <c r="K174" s="68"/>
    </row>
    <row r="175" spans="2:11">
      <c r="B175" s="44" t="s">
        <v>30</v>
      </c>
      <c r="C175" s="45"/>
      <c r="D175" s="46"/>
      <c r="E175" s="44" t="s">
        <v>31</v>
      </c>
      <c r="F175" s="46"/>
      <c r="G175" s="53" t="s">
        <v>32</v>
      </c>
      <c r="H175" s="53" t="s">
        <v>33</v>
      </c>
      <c r="I175" s="53" t="s">
        <v>34</v>
      </c>
      <c r="J175" s="53" t="s">
        <v>35</v>
      </c>
      <c r="K175" s="53" t="str">
        <f>CONCATENATE("Цена с учетом скидки ",Содержание!$O$10,"%")</f>
        <v>Цена с учетом скидки 0%</v>
      </c>
    </row>
    <row r="176" spans="2:11">
      <c r="B176" s="47"/>
      <c r="C176" s="48"/>
      <c r="D176" s="49"/>
      <c r="E176" s="47"/>
      <c r="F176" s="49"/>
      <c r="G176" s="54"/>
      <c r="H176" s="54"/>
      <c r="I176" s="54"/>
      <c r="J176" s="54"/>
      <c r="K176" s="54"/>
    </row>
    <row r="177" spans="2:11">
      <c r="B177" s="50"/>
      <c r="C177" s="51"/>
      <c r="D177" s="52"/>
      <c r="E177" s="50"/>
      <c r="F177" s="52"/>
      <c r="G177" s="55"/>
      <c r="H177" s="55"/>
      <c r="I177" s="55"/>
      <c r="J177" s="55"/>
      <c r="K177" s="55"/>
    </row>
    <row r="178" spans="2:11">
      <c r="B178" s="66" t="s">
        <v>396</v>
      </c>
      <c r="C178" s="66"/>
      <c r="D178" s="66"/>
      <c r="E178" s="67">
        <v>125</v>
      </c>
      <c r="F178" s="67"/>
      <c r="G178" s="22" t="s">
        <v>397</v>
      </c>
      <c r="H178" s="22" t="s">
        <v>38</v>
      </c>
      <c r="I178" s="22" t="s">
        <v>39</v>
      </c>
      <c r="J178" s="34">
        <v>233963</v>
      </c>
      <c r="K178" s="34">
        <f>ROUND(J178/100*(100-Содержание!$O$10),2)</f>
        <v>233963</v>
      </c>
    </row>
    <row r="179" spans="2:11">
      <c r="B179" s="66"/>
      <c r="C179" s="66"/>
      <c r="D179" s="66"/>
      <c r="E179" s="67"/>
      <c r="F179" s="67"/>
      <c r="G179" s="23"/>
      <c r="H179" s="23"/>
      <c r="I179" s="23"/>
      <c r="J179" s="35"/>
      <c r="K179" s="35"/>
    </row>
    <row r="180" spans="2:11">
      <c r="B180" s="66" t="s">
        <v>398</v>
      </c>
      <c r="C180" s="66"/>
      <c r="D180" s="66"/>
      <c r="E180" s="67">
        <v>190</v>
      </c>
      <c r="F180" s="67"/>
      <c r="G180" s="22" t="s">
        <v>399</v>
      </c>
      <c r="H180" s="22" t="s">
        <v>44</v>
      </c>
      <c r="I180" s="22" t="s">
        <v>45</v>
      </c>
      <c r="J180" s="34">
        <v>330173</v>
      </c>
      <c r="K180" s="34">
        <f>ROUND(J180/100*(100-Содержание!$O$10),2)</f>
        <v>330173</v>
      </c>
    </row>
    <row r="181" spans="2:11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82" spans="2:11">
      <c r="B182" s="66" t="s">
        <v>400</v>
      </c>
      <c r="C182" s="66"/>
      <c r="D182" s="66"/>
      <c r="E182" s="67">
        <v>250</v>
      </c>
      <c r="F182" s="67"/>
      <c r="G182" s="22" t="s">
        <v>401</v>
      </c>
      <c r="H182" s="22" t="s">
        <v>50</v>
      </c>
      <c r="I182" s="22" t="s">
        <v>51</v>
      </c>
      <c r="J182" s="34">
        <v>372504</v>
      </c>
      <c r="K182" s="34">
        <f>ROUND(J182/100*(100-Содержание!$O$10),2)</f>
        <v>372504</v>
      </c>
    </row>
    <row r="183" spans="2:11">
      <c r="B183" s="66"/>
      <c r="C183" s="66"/>
      <c r="D183" s="66"/>
      <c r="E183" s="67"/>
      <c r="F183" s="67"/>
      <c r="G183" s="23"/>
      <c r="H183" s="23"/>
      <c r="I183" s="23"/>
      <c r="J183" s="35"/>
      <c r="K183" s="35"/>
    </row>
    <row r="184" spans="2:11">
      <c r="B184" s="66" t="s">
        <v>402</v>
      </c>
      <c r="C184" s="66"/>
      <c r="D184" s="66"/>
      <c r="E184" s="67">
        <v>375</v>
      </c>
      <c r="F184" s="67"/>
      <c r="G184" s="22" t="s">
        <v>403</v>
      </c>
      <c r="H184" s="22" t="s">
        <v>60</v>
      </c>
      <c r="I184" s="22" t="s">
        <v>61</v>
      </c>
      <c r="J184" s="34">
        <v>528704</v>
      </c>
      <c r="K184" s="34">
        <f>ROUND(J184/100*(100-Содержание!$O$10),2)</f>
        <v>528704</v>
      </c>
    </row>
    <row r="185" spans="2:11">
      <c r="B185" s="66"/>
      <c r="C185" s="66"/>
      <c r="D185" s="66"/>
      <c r="E185" s="67"/>
      <c r="F185" s="67"/>
      <c r="G185" s="23"/>
      <c r="H185" s="23"/>
      <c r="I185" s="23"/>
      <c r="J185" s="35"/>
      <c r="K185" s="35"/>
    </row>
    <row r="196" spans="2:9">
      <c r="B196" s="9" t="s">
        <v>8</v>
      </c>
      <c r="I196" s="9" t="s">
        <v>23</v>
      </c>
    </row>
    <row r="198" spans="2:9">
      <c r="B198" s="4" t="s">
        <v>10</v>
      </c>
      <c r="I198" s="4" t="s">
        <v>141</v>
      </c>
    </row>
    <row r="199" spans="2:9">
      <c r="B199" s="4" t="s">
        <v>11</v>
      </c>
      <c r="I199" s="4" t="s">
        <v>26</v>
      </c>
    </row>
    <row r="200" spans="2:9">
      <c r="B200" s="4" t="s">
        <v>12</v>
      </c>
      <c r="I200" s="4" t="s">
        <v>27</v>
      </c>
    </row>
    <row r="201" spans="2:9">
      <c r="B201" s="4" t="s">
        <v>109</v>
      </c>
      <c r="I201" s="4" t="s">
        <v>142</v>
      </c>
    </row>
    <row r="202" spans="2:9">
      <c r="B202" s="4" t="s">
        <v>15</v>
      </c>
    </row>
    <row r="203" spans="2:9">
      <c r="B203" s="4" t="s">
        <v>16</v>
      </c>
    </row>
    <row r="204" spans="2:9">
      <c r="B204" s="4" t="s">
        <v>17</v>
      </c>
    </row>
    <row r="205" spans="2:9">
      <c r="B205" s="4" t="s">
        <v>18</v>
      </c>
    </row>
    <row r="206" spans="2:9">
      <c r="B206" s="4" t="s">
        <v>350</v>
      </c>
    </row>
    <row r="207" spans="2:9">
      <c r="B207" s="4" t="s">
        <v>20</v>
      </c>
    </row>
    <row r="208" spans="2:9">
      <c r="B208" s="4" t="s">
        <v>21</v>
      </c>
    </row>
    <row r="209" spans="2:11">
      <c r="B209" s="4" t="s">
        <v>22</v>
      </c>
    </row>
    <row r="210" spans="2:11">
      <c r="B210" s="68" t="s">
        <v>29</v>
      </c>
      <c r="C210" s="68"/>
      <c r="D210" s="68"/>
      <c r="E210" s="68"/>
      <c r="F210" s="68"/>
      <c r="G210" s="68"/>
      <c r="H210" s="68"/>
      <c r="I210" s="68"/>
      <c r="J210" s="68"/>
      <c r="K210" s="68"/>
    </row>
    <row r="211" spans="2:11">
      <c r="B211" s="44" t="s">
        <v>30</v>
      </c>
      <c r="C211" s="45"/>
      <c r="D211" s="46"/>
      <c r="E211" s="44" t="s">
        <v>31</v>
      </c>
      <c r="F211" s="46"/>
      <c r="G211" s="53" t="s">
        <v>32</v>
      </c>
      <c r="H211" s="53" t="s">
        <v>33</v>
      </c>
      <c r="I211" s="53" t="s">
        <v>34</v>
      </c>
      <c r="J211" s="53" t="s">
        <v>35</v>
      </c>
      <c r="K211" s="53" t="str">
        <f>CONCATENATE("Цена с учетом скидки ",Содержание!$O$10,"%")</f>
        <v>Цена с учетом скидки 0%</v>
      </c>
    </row>
    <row r="212" spans="2:11">
      <c r="B212" s="47"/>
      <c r="C212" s="48"/>
      <c r="D212" s="49"/>
      <c r="E212" s="47"/>
      <c r="F212" s="49"/>
      <c r="G212" s="54"/>
      <c r="H212" s="54"/>
      <c r="I212" s="54"/>
      <c r="J212" s="54"/>
      <c r="K212" s="54"/>
    </row>
    <row r="213" spans="2:11">
      <c r="B213" s="50"/>
      <c r="C213" s="51"/>
      <c r="D213" s="52"/>
      <c r="E213" s="50"/>
      <c r="F213" s="52"/>
      <c r="G213" s="55"/>
      <c r="H213" s="55"/>
      <c r="I213" s="55"/>
      <c r="J213" s="55"/>
      <c r="K213" s="55"/>
    </row>
    <row r="214" spans="2:11">
      <c r="B214" s="66" t="s">
        <v>404</v>
      </c>
      <c r="C214" s="66"/>
      <c r="D214" s="66"/>
      <c r="E214" s="67" t="s">
        <v>144</v>
      </c>
      <c r="F214" s="67"/>
      <c r="G214" s="22" t="s">
        <v>405</v>
      </c>
      <c r="H214" s="22" t="s">
        <v>38</v>
      </c>
      <c r="I214" s="22" t="s">
        <v>39</v>
      </c>
      <c r="J214" s="34">
        <v>352070</v>
      </c>
      <c r="K214" s="34">
        <f>ROUND(J214/100*(100-Содержание!$O$10),2)</f>
        <v>352070</v>
      </c>
    </row>
    <row r="215" spans="2:11">
      <c r="B215" s="66"/>
      <c r="C215" s="66"/>
      <c r="D215" s="66"/>
      <c r="E215" s="67"/>
      <c r="F215" s="67"/>
      <c r="G215" s="23"/>
      <c r="H215" s="23"/>
      <c r="I215" s="23"/>
      <c r="J215" s="35"/>
      <c r="K215" s="35"/>
    </row>
    <row r="217" spans="2:11">
      <c r="B217" s="9" t="s">
        <v>8</v>
      </c>
      <c r="I217" s="9" t="s">
        <v>23</v>
      </c>
    </row>
    <row r="219" spans="2:11">
      <c r="B219" s="4" t="s">
        <v>10</v>
      </c>
      <c r="I219" s="4" t="s">
        <v>147</v>
      </c>
    </row>
    <row r="220" spans="2:11">
      <c r="B220" s="4" t="s">
        <v>11</v>
      </c>
      <c r="I220" s="4" t="s">
        <v>26</v>
      </c>
    </row>
    <row r="221" spans="2:11">
      <c r="B221" s="4" t="s">
        <v>146</v>
      </c>
      <c r="I221" s="4" t="s">
        <v>27</v>
      </c>
    </row>
    <row r="222" spans="2:11">
      <c r="B222" s="4" t="s">
        <v>12</v>
      </c>
      <c r="I222" s="4" t="s">
        <v>148</v>
      </c>
    </row>
    <row r="223" spans="2:11">
      <c r="B223" s="4" t="s">
        <v>13</v>
      </c>
    </row>
    <row r="224" spans="2:11">
      <c r="B224" s="4" t="s">
        <v>15</v>
      </c>
    </row>
    <row r="225" spans="2:11">
      <c r="B225" s="4" t="s">
        <v>16</v>
      </c>
    </row>
    <row r="226" spans="2:11">
      <c r="B226" s="4" t="s">
        <v>17</v>
      </c>
    </row>
    <row r="227" spans="2:11">
      <c r="B227" s="4" t="s">
        <v>18</v>
      </c>
    </row>
    <row r="228" spans="2:11">
      <c r="B228" s="4" t="s">
        <v>350</v>
      </c>
    </row>
    <row r="229" spans="2:11">
      <c r="B229" s="4" t="s">
        <v>20</v>
      </c>
    </row>
    <row r="230" spans="2:11">
      <c r="B230" s="4" t="s">
        <v>21</v>
      </c>
    </row>
    <row r="231" spans="2:11">
      <c r="B231" s="4" t="s">
        <v>22</v>
      </c>
    </row>
    <row r="232" spans="2:11">
      <c r="B232" s="68" t="s">
        <v>29</v>
      </c>
      <c r="C232" s="68"/>
      <c r="D232" s="68"/>
      <c r="E232" s="68"/>
      <c r="F232" s="68"/>
      <c r="G232" s="68"/>
      <c r="H232" s="68"/>
      <c r="I232" s="68"/>
      <c r="J232" s="68"/>
      <c r="K232" s="68"/>
    </row>
    <row r="233" spans="2:11">
      <c r="B233" s="44" t="s">
        <v>30</v>
      </c>
      <c r="C233" s="45"/>
      <c r="D233" s="46"/>
      <c r="E233" s="44" t="s">
        <v>31</v>
      </c>
      <c r="F233" s="46"/>
      <c r="G233" s="53" t="s">
        <v>32</v>
      </c>
      <c r="H233" s="53" t="s">
        <v>33</v>
      </c>
      <c r="I233" s="53" t="s">
        <v>34</v>
      </c>
      <c r="J233" s="53" t="s">
        <v>35</v>
      </c>
      <c r="K233" s="53" t="str">
        <f>CONCATENATE("Цена с учетом скидки ",Содержание!$O$10,"%")</f>
        <v>Цена с учетом скидки 0%</v>
      </c>
    </row>
    <row r="234" spans="2:11">
      <c r="B234" s="47"/>
      <c r="C234" s="48"/>
      <c r="D234" s="49"/>
      <c r="E234" s="47"/>
      <c r="F234" s="49"/>
      <c r="G234" s="54"/>
      <c r="H234" s="54"/>
      <c r="I234" s="54"/>
      <c r="J234" s="54"/>
      <c r="K234" s="54"/>
    </row>
    <row r="235" spans="2:11">
      <c r="B235" s="50"/>
      <c r="C235" s="51"/>
      <c r="D235" s="52"/>
      <c r="E235" s="50"/>
      <c r="F235" s="52"/>
      <c r="G235" s="55"/>
      <c r="H235" s="55"/>
      <c r="I235" s="55"/>
      <c r="J235" s="55"/>
      <c r="K235" s="55"/>
    </row>
    <row r="236" spans="2:11">
      <c r="B236" s="66" t="s">
        <v>406</v>
      </c>
      <c r="C236" s="66"/>
      <c r="D236" s="66"/>
      <c r="E236" s="67" t="s">
        <v>150</v>
      </c>
      <c r="F236" s="67"/>
      <c r="G236" s="22" t="s">
        <v>407</v>
      </c>
      <c r="H236" s="22" t="s">
        <v>38</v>
      </c>
      <c r="I236" s="22" t="s">
        <v>39</v>
      </c>
      <c r="J236" s="34">
        <v>181106</v>
      </c>
      <c r="K236" s="34">
        <f>ROUND(J236/100*(100-Содержание!$O$10),2)</f>
        <v>181106</v>
      </c>
    </row>
    <row r="237" spans="2:11">
      <c r="B237" s="66"/>
      <c r="C237" s="66"/>
      <c r="D237" s="66"/>
      <c r="E237" s="67"/>
      <c r="F237" s="67"/>
      <c r="G237" s="23"/>
      <c r="H237" s="23"/>
      <c r="I237" s="23"/>
      <c r="J237" s="35"/>
      <c r="K237" s="35"/>
    </row>
    <row r="238" spans="2:11">
      <c r="B238" s="66" t="s">
        <v>408</v>
      </c>
      <c r="C238" s="66"/>
      <c r="D238" s="66"/>
      <c r="E238" s="67" t="s">
        <v>153</v>
      </c>
      <c r="F238" s="67"/>
      <c r="G238" s="22" t="s">
        <v>409</v>
      </c>
      <c r="H238" s="22" t="s">
        <v>44</v>
      </c>
      <c r="I238" s="22" t="s">
        <v>45</v>
      </c>
      <c r="J238" s="34">
        <v>244944</v>
      </c>
      <c r="K238" s="34">
        <f>ROUND(J238/100*(100-Содержание!$O$10),2)</f>
        <v>244944</v>
      </c>
    </row>
    <row r="239" spans="2:11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2:11">
      <c r="B240" s="66" t="s">
        <v>410</v>
      </c>
      <c r="C240" s="66"/>
      <c r="D240" s="66"/>
      <c r="E240" s="67" t="s">
        <v>156</v>
      </c>
      <c r="F240" s="67"/>
      <c r="G240" s="22" t="s">
        <v>411</v>
      </c>
      <c r="H240" s="22" t="s">
        <v>50</v>
      </c>
      <c r="I240" s="22" t="s">
        <v>51</v>
      </c>
      <c r="J240" s="34">
        <v>292270</v>
      </c>
      <c r="K240" s="34">
        <f>ROUND(J240/100*(100-Содержание!$O$10),2)</f>
        <v>292270</v>
      </c>
    </row>
    <row r="241" spans="2:11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3" spans="2:11">
      <c r="B243" s="9" t="s">
        <v>8</v>
      </c>
      <c r="I243" s="9" t="s">
        <v>23</v>
      </c>
    </row>
    <row r="245" spans="2:11">
      <c r="B245" s="4" t="s">
        <v>9</v>
      </c>
      <c r="I245" s="4" t="s">
        <v>24</v>
      </c>
    </row>
    <row r="246" spans="2:11">
      <c r="B246" s="4" t="s">
        <v>10</v>
      </c>
      <c r="I246" s="4" t="s">
        <v>158</v>
      </c>
    </row>
    <row r="247" spans="2:11">
      <c r="B247" s="4" t="s">
        <v>11</v>
      </c>
      <c r="I247" s="4" t="s">
        <v>26</v>
      </c>
    </row>
    <row r="248" spans="2:11">
      <c r="B248" s="4" t="s">
        <v>146</v>
      </c>
      <c r="I248" s="4" t="s">
        <v>27</v>
      </c>
    </row>
    <row r="249" spans="2:11">
      <c r="B249" s="4" t="s">
        <v>12</v>
      </c>
      <c r="I249" s="4" t="s">
        <v>159</v>
      </c>
    </row>
    <row r="250" spans="2:11">
      <c r="B250" s="4" t="s">
        <v>13</v>
      </c>
    </row>
    <row r="251" spans="2:11">
      <c r="B251" s="4" t="s">
        <v>15</v>
      </c>
    </row>
    <row r="252" spans="2:11">
      <c r="B252" s="4" t="s">
        <v>16</v>
      </c>
    </row>
    <row r="253" spans="2:11">
      <c r="B253" s="4" t="s">
        <v>17</v>
      </c>
    </row>
    <row r="254" spans="2:11">
      <c r="B254" s="4" t="s">
        <v>18</v>
      </c>
    </row>
    <row r="255" spans="2:11">
      <c r="B255" s="4" t="s">
        <v>350</v>
      </c>
    </row>
    <row r="256" spans="2:11">
      <c r="B256" s="4" t="s">
        <v>20</v>
      </c>
    </row>
    <row r="257" spans="2:11">
      <c r="B257" s="4" t="s">
        <v>21</v>
      </c>
    </row>
    <row r="258" spans="2:11">
      <c r="B258" s="4" t="s">
        <v>22</v>
      </c>
    </row>
    <row r="261" spans="2:11">
      <c r="B261" s="68" t="s">
        <v>29</v>
      </c>
      <c r="C261" s="68"/>
      <c r="D261" s="68"/>
      <c r="E261" s="68"/>
      <c r="F261" s="68"/>
      <c r="G261" s="68"/>
      <c r="H261" s="68"/>
      <c r="I261" s="68"/>
      <c r="J261" s="68"/>
      <c r="K261" s="68"/>
    </row>
    <row r="262" spans="2:11">
      <c r="B262" s="44" t="s">
        <v>30</v>
      </c>
      <c r="C262" s="45"/>
      <c r="D262" s="46"/>
      <c r="E262" s="44" t="s">
        <v>31</v>
      </c>
      <c r="F262" s="46"/>
      <c r="G262" s="53" t="s">
        <v>32</v>
      </c>
      <c r="H262" s="53" t="s">
        <v>33</v>
      </c>
      <c r="I262" s="53" t="s">
        <v>34</v>
      </c>
      <c r="J262" s="53" t="s">
        <v>35</v>
      </c>
      <c r="K262" s="53" t="str">
        <f>CONCATENATE("Цена с учетом скидки ",Содержание!$O$10,"%")</f>
        <v>Цена с учетом скидки 0%</v>
      </c>
    </row>
    <row r="263" spans="2:11">
      <c r="B263" s="47"/>
      <c r="C263" s="48"/>
      <c r="D263" s="49"/>
      <c r="E263" s="47"/>
      <c r="F263" s="49"/>
      <c r="G263" s="54"/>
      <c r="H263" s="54"/>
      <c r="I263" s="54"/>
      <c r="J263" s="54"/>
      <c r="K263" s="54"/>
    </row>
    <row r="264" spans="2:11">
      <c r="B264" s="50"/>
      <c r="C264" s="51"/>
      <c r="D264" s="52"/>
      <c r="E264" s="50"/>
      <c r="F264" s="52"/>
      <c r="G264" s="55"/>
      <c r="H264" s="55"/>
      <c r="I264" s="55"/>
      <c r="J264" s="55"/>
      <c r="K264" s="55"/>
    </row>
    <row r="265" spans="2:11">
      <c r="B265" s="66" t="s">
        <v>412</v>
      </c>
      <c r="C265" s="66"/>
      <c r="D265" s="66"/>
      <c r="E265" s="67" t="s">
        <v>161</v>
      </c>
      <c r="F265" s="67"/>
      <c r="G265" s="22" t="s">
        <v>413</v>
      </c>
      <c r="H265" s="22" t="s">
        <v>38</v>
      </c>
      <c r="I265" s="22" t="s">
        <v>39</v>
      </c>
      <c r="J265" s="34">
        <v>191400</v>
      </c>
      <c r="K265" s="34">
        <f>ROUND(J265/100*(100-Содержание!$O$10),2)</f>
        <v>191400</v>
      </c>
    </row>
    <row r="266" spans="2:11">
      <c r="B266" s="66"/>
      <c r="C266" s="66"/>
      <c r="D266" s="66"/>
      <c r="E266" s="67"/>
      <c r="F266" s="67"/>
      <c r="G266" s="23"/>
      <c r="H266" s="23"/>
      <c r="I266" s="23"/>
      <c r="J266" s="35"/>
      <c r="K266" s="35"/>
    </row>
    <row r="267" spans="2:11">
      <c r="B267" s="66" t="s">
        <v>414</v>
      </c>
      <c r="C267" s="66"/>
      <c r="D267" s="66"/>
      <c r="E267" s="67" t="s">
        <v>164</v>
      </c>
      <c r="F267" s="67"/>
      <c r="G267" s="22" t="s">
        <v>415</v>
      </c>
      <c r="H267" s="22" t="s">
        <v>44</v>
      </c>
      <c r="I267" s="22" t="s">
        <v>45</v>
      </c>
      <c r="J267" s="34">
        <v>261609</v>
      </c>
      <c r="K267" s="34">
        <f>ROUND(J267/100*(100-Содержание!$O$10),2)</f>
        <v>261609</v>
      </c>
    </row>
    <row r="268" spans="2:11">
      <c r="B268" s="66"/>
      <c r="C268" s="66"/>
      <c r="D268" s="66"/>
      <c r="E268" s="67"/>
      <c r="F268" s="67"/>
      <c r="G268" s="23"/>
      <c r="H268" s="23"/>
      <c r="I268" s="23"/>
      <c r="J268" s="35"/>
      <c r="K268" s="35"/>
    </row>
    <row r="269" spans="2:11">
      <c r="B269" s="66" t="s">
        <v>416</v>
      </c>
      <c r="C269" s="66"/>
      <c r="D269" s="66"/>
      <c r="E269" s="67" t="s">
        <v>167</v>
      </c>
      <c r="F269" s="67"/>
      <c r="G269" s="22" t="s">
        <v>417</v>
      </c>
      <c r="H269" s="22" t="s">
        <v>50</v>
      </c>
      <c r="I269" s="22" t="s">
        <v>51</v>
      </c>
      <c r="J269" s="34">
        <v>277186</v>
      </c>
      <c r="K269" s="34">
        <f>ROUND(J269/100*(100-Содержание!$O$10),2)</f>
        <v>277186</v>
      </c>
    </row>
    <row r="270" spans="2:11">
      <c r="B270" s="66"/>
      <c r="C270" s="66"/>
      <c r="D270" s="66"/>
      <c r="E270" s="67"/>
      <c r="F270" s="67"/>
      <c r="G270" s="23"/>
      <c r="H270" s="23"/>
      <c r="I270" s="23"/>
      <c r="J270" s="35"/>
      <c r="K270" s="35"/>
    </row>
    <row r="326" spans="2:11">
      <c r="B326" s="65" t="s">
        <v>418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2:11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2:11">
      <c r="B328" s="10" t="s">
        <v>173</v>
      </c>
    </row>
    <row r="330" spans="2:11">
      <c r="B330" s="44" t="s">
        <v>174</v>
      </c>
      <c r="C330" s="45"/>
      <c r="D330" s="45"/>
      <c r="E330" s="45"/>
      <c r="F330" s="45"/>
      <c r="G330" s="46"/>
      <c r="H330" s="44" t="s">
        <v>175</v>
      </c>
      <c r="I330" s="46"/>
      <c r="J330" s="53" t="s">
        <v>35</v>
      </c>
      <c r="K330" s="53" t="str">
        <f>CONCATENATE("Цена с учетом скидки ",Содержание!$O$10,"%")</f>
        <v>Цена с учетом скидки 0%</v>
      </c>
    </row>
    <row r="331" spans="2:11">
      <c r="B331" s="47"/>
      <c r="C331" s="48"/>
      <c r="D331" s="48"/>
      <c r="E331" s="48"/>
      <c r="F331" s="48"/>
      <c r="G331" s="49"/>
      <c r="H331" s="47"/>
      <c r="I331" s="49"/>
      <c r="J331" s="54"/>
      <c r="K331" s="54"/>
    </row>
    <row r="332" spans="2:11">
      <c r="B332" s="50"/>
      <c r="C332" s="51"/>
      <c r="D332" s="51"/>
      <c r="E332" s="51"/>
      <c r="F332" s="51"/>
      <c r="G332" s="52"/>
      <c r="H332" s="50"/>
      <c r="I332" s="52"/>
      <c r="J332" s="55"/>
      <c r="K332" s="55"/>
    </row>
    <row r="333" spans="2:11">
      <c r="B333" s="61" t="s">
        <v>192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2:11">
      <c r="B334" s="17" t="s">
        <v>193</v>
      </c>
      <c r="C334" s="18"/>
      <c r="D334" s="18"/>
      <c r="E334" s="18"/>
      <c r="F334" s="18"/>
      <c r="G334" s="19"/>
      <c r="H334" s="20" t="s">
        <v>178</v>
      </c>
      <c r="I334" s="21"/>
      <c r="J334" s="12">
        <v>16279</v>
      </c>
      <c r="K334" s="12">
        <f>ROUND(J334/100*(100-Содержание!$O$10),2)</f>
        <v>16279</v>
      </c>
    </row>
    <row r="335" spans="2:11">
      <c r="B335" s="24" t="s">
        <v>194</v>
      </c>
      <c r="C335" s="25"/>
      <c r="D335" s="25"/>
      <c r="E335" s="25"/>
      <c r="F335" s="25"/>
      <c r="G335" s="26"/>
      <c r="H335" s="20">
        <v>125</v>
      </c>
      <c r="I335" s="21"/>
      <c r="J335" s="12">
        <v>16279</v>
      </c>
      <c r="K335" s="12">
        <f>ROUND(J335/100*(100-Содержание!$O$10),2)</f>
        <v>16279</v>
      </c>
    </row>
    <row r="336" spans="2:11">
      <c r="B336" s="62"/>
      <c r="C336" s="63"/>
      <c r="D336" s="63"/>
      <c r="E336" s="63"/>
      <c r="F336" s="63"/>
      <c r="G336" s="64"/>
      <c r="H336" s="20" t="s">
        <v>83</v>
      </c>
      <c r="I336" s="21"/>
      <c r="J336" s="12">
        <v>10781</v>
      </c>
      <c r="K336" s="12">
        <f>ROUND(J336/100*(100-Содержание!$O$10),2)</f>
        <v>10781</v>
      </c>
    </row>
    <row r="337" spans="2:11">
      <c r="B337" s="62"/>
      <c r="C337" s="63"/>
      <c r="D337" s="63"/>
      <c r="E337" s="63"/>
      <c r="F337" s="63"/>
      <c r="G337" s="64"/>
      <c r="H337" s="20">
        <v>190</v>
      </c>
      <c r="I337" s="21"/>
      <c r="J337" s="12">
        <v>16279</v>
      </c>
      <c r="K337" s="12">
        <f>ROUND(J337/100*(100-Содержание!$O$10),2)</f>
        <v>16279</v>
      </c>
    </row>
    <row r="338" spans="2:11">
      <c r="B338" s="62"/>
      <c r="C338" s="63"/>
      <c r="D338" s="63"/>
      <c r="E338" s="63"/>
      <c r="F338" s="63"/>
      <c r="G338" s="64"/>
      <c r="H338" s="20" t="s">
        <v>86</v>
      </c>
      <c r="I338" s="21"/>
      <c r="J338" s="12">
        <v>10781</v>
      </c>
      <c r="K338" s="12">
        <f>ROUND(J338/100*(100-Содержание!$O$10),2)</f>
        <v>10781</v>
      </c>
    </row>
    <row r="339" spans="2:11">
      <c r="B339" s="62"/>
      <c r="C339" s="63"/>
      <c r="D339" s="63"/>
      <c r="E339" s="63"/>
      <c r="F339" s="63"/>
      <c r="G339" s="64"/>
      <c r="H339" s="20">
        <v>250</v>
      </c>
      <c r="I339" s="21"/>
      <c r="J339" s="12">
        <v>16279</v>
      </c>
      <c r="K339" s="12">
        <f>ROUND(J339/100*(100-Содержание!$O$10),2)</f>
        <v>16279</v>
      </c>
    </row>
    <row r="340" spans="2:11">
      <c r="B340" s="62"/>
      <c r="C340" s="63"/>
      <c r="D340" s="63"/>
      <c r="E340" s="63"/>
      <c r="F340" s="63"/>
      <c r="G340" s="64"/>
      <c r="H340" s="20" t="s">
        <v>89</v>
      </c>
      <c r="I340" s="21"/>
      <c r="J340" s="12">
        <v>10781</v>
      </c>
      <c r="K340" s="12">
        <f>ROUND(J340/100*(100-Содержание!$O$10),2)</f>
        <v>10781</v>
      </c>
    </row>
    <row r="341" spans="2:11">
      <c r="B341" s="62"/>
      <c r="C341" s="63"/>
      <c r="D341" s="63"/>
      <c r="E341" s="63"/>
      <c r="F341" s="63"/>
      <c r="G341" s="64"/>
      <c r="H341" s="20">
        <v>320</v>
      </c>
      <c r="I341" s="21"/>
      <c r="J341" s="12">
        <v>15728</v>
      </c>
      <c r="K341" s="12">
        <f>ROUND(J341/100*(100-Содержание!$O$10),2)</f>
        <v>15728</v>
      </c>
    </row>
    <row r="342" spans="2:11">
      <c r="B342" s="62"/>
      <c r="C342" s="63"/>
      <c r="D342" s="63"/>
      <c r="E342" s="63"/>
      <c r="F342" s="63"/>
      <c r="G342" s="64"/>
      <c r="H342" s="20" t="s">
        <v>92</v>
      </c>
      <c r="I342" s="21"/>
      <c r="J342" s="12">
        <v>10781</v>
      </c>
      <c r="K342" s="12">
        <f>ROUND(J342/100*(100-Содержание!$O$10),2)</f>
        <v>10781</v>
      </c>
    </row>
    <row r="343" spans="2:11">
      <c r="B343" s="62"/>
      <c r="C343" s="63"/>
      <c r="D343" s="63"/>
      <c r="E343" s="63"/>
      <c r="F343" s="63"/>
      <c r="G343" s="64"/>
      <c r="H343" s="20">
        <v>375</v>
      </c>
      <c r="I343" s="21"/>
      <c r="J343" s="12">
        <v>16279</v>
      </c>
      <c r="K343" s="12">
        <f>ROUND(J343/100*(100-Содержание!$O$10),2)</f>
        <v>16279</v>
      </c>
    </row>
    <row r="344" spans="2:11">
      <c r="B344" s="62"/>
      <c r="C344" s="63"/>
      <c r="D344" s="63"/>
      <c r="E344" s="63"/>
      <c r="F344" s="63"/>
      <c r="G344" s="64"/>
      <c r="H344" s="20" t="s">
        <v>95</v>
      </c>
      <c r="I344" s="21"/>
      <c r="J344" s="12">
        <v>10781</v>
      </c>
      <c r="K344" s="12">
        <f>ROUND(J344/100*(100-Содержание!$O$10),2)</f>
        <v>10781</v>
      </c>
    </row>
    <row r="345" spans="2:11">
      <c r="B345" s="62"/>
      <c r="C345" s="63"/>
      <c r="D345" s="63"/>
      <c r="E345" s="63"/>
      <c r="F345" s="63"/>
      <c r="G345" s="64"/>
      <c r="H345" s="20" t="s">
        <v>72</v>
      </c>
      <c r="I345" s="21"/>
      <c r="J345" s="12">
        <v>16279</v>
      </c>
      <c r="K345" s="12">
        <f>ROUND(J345/100*(100-Содержание!$O$10),2)</f>
        <v>16279</v>
      </c>
    </row>
    <row r="346" spans="2:11">
      <c r="B346" s="62"/>
      <c r="C346" s="63"/>
      <c r="D346" s="63"/>
      <c r="E346" s="63"/>
      <c r="F346" s="63"/>
      <c r="G346" s="64"/>
      <c r="H346" s="20" t="s">
        <v>104</v>
      </c>
      <c r="I346" s="21"/>
      <c r="J346" s="12">
        <v>10781</v>
      </c>
      <c r="K346" s="12">
        <f>ROUND(J346/100*(100-Содержание!$O$10),2)</f>
        <v>10781</v>
      </c>
    </row>
    <row r="347" spans="2:11">
      <c r="B347" s="62"/>
      <c r="C347" s="63"/>
      <c r="D347" s="63"/>
      <c r="E347" s="63"/>
      <c r="F347" s="63"/>
      <c r="G347" s="64"/>
      <c r="H347" s="20" t="s">
        <v>76</v>
      </c>
      <c r="I347" s="21"/>
      <c r="J347" s="12">
        <v>16279</v>
      </c>
      <c r="K347" s="12">
        <f>ROUND(J347/100*(100-Содержание!$O$10),2)</f>
        <v>16279</v>
      </c>
    </row>
    <row r="348" spans="2:11">
      <c r="B348" s="27"/>
      <c r="C348" s="28"/>
      <c r="D348" s="28"/>
      <c r="E348" s="28"/>
      <c r="F348" s="28"/>
      <c r="G348" s="29"/>
      <c r="H348" s="20" t="s">
        <v>107</v>
      </c>
      <c r="I348" s="21"/>
      <c r="J348" s="12">
        <v>10781</v>
      </c>
      <c r="K348" s="12">
        <f>ROUND(J348/100*(100-Содержание!$O$10),2)</f>
        <v>10781</v>
      </c>
    </row>
    <row r="349" spans="2:11">
      <c r="B349" s="17" t="s">
        <v>195</v>
      </c>
      <c r="C349" s="18"/>
      <c r="D349" s="18"/>
      <c r="E349" s="18"/>
      <c r="F349" s="18"/>
      <c r="G349" s="19"/>
      <c r="H349" s="20" t="s">
        <v>178</v>
      </c>
      <c r="I349" s="21"/>
      <c r="J349" s="12">
        <v>4108</v>
      </c>
      <c r="K349" s="12">
        <f>ROUND(J349/100*(100-Содержание!$O$10),2)</f>
        <v>4108</v>
      </c>
    </row>
    <row r="350" spans="2:11">
      <c r="B350" s="17" t="s">
        <v>196</v>
      </c>
      <c r="C350" s="18"/>
      <c r="D350" s="18"/>
      <c r="E350" s="18"/>
      <c r="F350" s="18"/>
      <c r="G350" s="19"/>
      <c r="H350" s="20" t="s">
        <v>178</v>
      </c>
      <c r="I350" s="21"/>
      <c r="J350" s="12">
        <v>2483</v>
      </c>
      <c r="K350" s="12">
        <f>ROUND(J350/100*(100-Содержание!$O$10),2)</f>
        <v>2483</v>
      </c>
    </row>
    <row r="351" spans="2:11">
      <c r="B351" s="17" t="s">
        <v>197</v>
      </c>
      <c r="C351" s="18"/>
      <c r="D351" s="18"/>
      <c r="E351" s="18"/>
      <c r="F351" s="18"/>
      <c r="G351" s="19"/>
      <c r="H351" s="20" t="s">
        <v>178</v>
      </c>
      <c r="I351" s="21"/>
      <c r="J351" s="12">
        <v>6767</v>
      </c>
      <c r="K351" s="12">
        <f>ROUND(J351/100*(100-Содержание!$O$10),2)</f>
        <v>6767</v>
      </c>
    </row>
    <row r="352" spans="2:11">
      <c r="B352" s="17" t="s">
        <v>201</v>
      </c>
      <c r="C352" s="18"/>
      <c r="D352" s="18"/>
      <c r="E352" s="18"/>
      <c r="F352" s="18"/>
      <c r="G352" s="19"/>
      <c r="H352" s="20" t="s">
        <v>83</v>
      </c>
      <c r="I352" s="21"/>
      <c r="J352" s="12">
        <v>12030</v>
      </c>
      <c r="K352" s="12">
        <f>ROUND(J352/100*(100-Содержание!$O$10),2)</f>
        <v>12030</v>
      </c>
    </row>
    <row r="353" spans="2:11">
      <c r="B353" s="24" t="s">
        <v>202</v>
      </c>
      <c r="C353" s="25"/>
      <c r="D353" s="25"/>
      <c r="E353" s="25"/>
      <c r="F353" s="25"/>
      <c r="G353" s="26"/>
      <c r="H353" s="30" t="s">
        <v>178</v>
      </c>
      <c r="I353" s="31"/>
      <c r="J353" s="34">
        <v>25412</v>
      </c>
      <c r="K353" s="34">
        <f>ROUND(J353/100*(100-Содержание!$O$10),2)</f>
        <v>25412</v>
      </c>
    </row>
    <row r="354" spans="2:11">
      <c r="B354" s="27"/>
      <c r="C354" s="28"/>
      <c r="D354" s="28"/>
      <c r="E354" s="28"/>
      <c r="F354" s="28"/>
      <c r="G354" s="29"/>
      <c r="H354" s="32"/>
      <c r="I354" s="33"/>
      <c r="J354" s="35"/>
      <c r="K354" s="35"/>
    </row>
    <row r="355" spans="2:11">
      <c r="B355" s="17" t="s">
        <v>203</v>
      </c>
      <c r="C355" s="18"/>
      <c r="D355" s="18"/>
      <c r="E355" s="18"/>
      <c r="F355" s="18"/>
      <c r="G355" s="19"/>
      <c r="H355" s="20" t="s">
        <v>178</v>
      </c>
      <c r="I355" s="21"/>
      <c r="J355" s="12">
        <v>25412</v>
      </c>
      <c r="K355" s="12">
        <f>ROUND(J355/100*(100-Содержание!$O$10),2)</f>
        <v>25412</v>
      </c>
    </row>
    <row r="356" spans="2:11">
      <c r="B356" s="61" t="s">
        <v>205</v>
      </c>
      <c r="C356" s="61"/>
      <c r="D356" s="61"/>
      <c r="E356" s="61"/>
      <c r="F356" s="61"/>
      <c r="G356" s="61"/>
      <c r="H356" s="61"/>
      <c r="I356" s="61"/>
      <c r="J356" s="61"/>
      <c r="K356" s="61"/>
    </row>
    <row r="357" spans="2:11">
      <c r="B357" s="17" t="s">
        <v>193</v>
      </c>
      <c r="C357" s="18"/>
      <c r="D357" s="18"/>
      <c r="E357" s="18"/>
      <c r="F357" s="18"/>
      <c r="G357" s="19"/>
      <c r="H357" s="20" t="s">
        <v>178</v>
      </c>
      <c r="I357" s="21"/>
      <c r="J357" s="12">
        <v>16279</v>
      </c>
      <c r="K357" s="12">
        <f>ROUND(J357/100*(100-Содержание!$O$10),2)</f>
        <v>16279</v>
      </c>
    </row>
    <row r="358" spans="2:11">
      <c r="B358" s="24" t="s">
        <v>194</v>
      </c>
      <c r="C358" s="25"/>
      <c r="D358" s="25"/>
      <c r="E358" s="25"/>
      <c r="F358" s="25"/>
      <c r="G358" s="26"/>
      <c r="H358" s="20">
        <v>125</v>
      </c>
      <c r="I358" s="21"/>
      <c r="J358" s="12">
        <v>16279</v>
      </c>
      <c r="K358" s="12">
        <f>ROUND(J358/100*(100-Содержание!$O$10),2)</f>
        <v>16279</v>
      </c>
    </row>
    <row r="359" spans="2:11">
      <c r="B359" s="62"/>
      <c r="C359" s="63"/>
      <c r="D359" s="63"/>
      <c r="E359" s="63"/>
      <c r="F359" s="63"/>
      <c r="G359" s="64"/>
      <c r="H359" s="20" t="s">
        <v>83</v>
      </c>
      <c r="I359" s="21"/>
      <c r="J359" s="12">
        <v>10781</v>
      </c>
      <c r="K359" s="12">
        <f>ROUND(J359/100*(100-Содержание!$O$10),2)</f>
        <v>10781</v>
      </c>
    </row>
    <row r="360" spans="2:11">
      <c r="B360" s="62"/>
      <c r="C360" s="63"/>
      <c r="D360" s="63"/>
      <c r="E360" s="63"/>
      <c r="F360" s="63"/>
      <c r="G360" s="64"/>
      <c r="H360" s="20">
        <v>190</v>
      </c>
      <c r="I360" s="21"/>
      <c r="J360" s="12">
        <v>16279</v>
      </c>
      <c r="K360" s="12">
        <f>ROUND(J360/100*(100-Содержание!$O$10),2)</f>
        <v>16279</v>
      </c>
    </row>
    <row r="361" spans="2:11">
      <c r="B361" s="62"/>
      <c r="C361" s="63"/>
      <c r="D361" s="63"/>
      <c r="E361" s="63"/>
      <c r="F361" s="63"/>
      <c r="G361" s="64"/>
      <c r="H361" s="20" t="s">
        <v>86</v>
      </c>
      <c r="I361" s="21"/>
      <c r="J361" s="12">
        <v>10781</v>
      </c>
      <c r="K361" s="12">
        <f>ROUND(J361/100*(100-Содержание!$O$10),2)</f>
        <v>10781</v>
      </c>
    </row>
    <row r="362" spans="2:11">
      <c r="B362" s="62"/>
      <c r="C362" s="63"/>
      <c r="D362" s="63"/>
      <c r="E362" s="63"/>
      <c r="F362" s="63"/>
      <c r="G362" s="64"/>
      <c r="H362" s="20">
        <v>250</v>
      </c>
      <c r="I362" s="21"/>
      <c r="J362" s="12">
        <v>16279</v>
      </c>
      <c r="K362" s="12">
        <f>ROUND(J362/100*(100-Содержание!$O$10),2)</f>
        <v>16279</v>
      </c>
    </row>
    <row r="363" spans="2:11">
      <c r="B363" s="62"/>
      <c r="C363" s="63"/>
      <c r="D363" s="63"/>
      <c r="E363" s="63"/>
      <c r="F363" s="63"/>
      <c r="G363" s="64"/>
      <c r="H363" s="20" t="s">
        <v>89</v>
      </c>
      <c r="I363" s="21"/>
      <c r="J363" s="12">
        <v>10781</v>
      </c>
      <c r="K363" s="12">
        <f>ROUND(J363/100*(100-Содержание!$O$10),2)</f>
        <v>10781</v>
      </c>
    </row>
    <row r="364" spans="2:11">
      <c r="B364" s="62"/>
      <c r="C364" s="63"/>
      <c r="D364" s="63"/>
      <c r="E364" s="63"/>
      <c r="F364" s="63"/>
      <c r="G364" s="64"/>
      <c r="H364" s="20">
        <v>320</v>
      </c>
      <c r="I364" s="21"/>
      <c r="J364" s="12">
        <v>16279</v>
      </c>
      <c r="K364" s="12">
        <f>ROUND(J364/100*(100-Содержание!$O$10),2)</f>
        <v>16279</v>
      </c>
    </row>
    <row r="365" spans="2:11">
      <c r="B365" s="62"/>
      <c r="C365" s="63"/>
      <c r="D365" s="63"/>
      <c r="E365" s="63"/>
      <c r="F365" s="63"/>
      <c r="G365" s="64"/>
      <c r="H365" s="20" t="s">
        <v>92</v>
      </c>
      <c r="I365" s="21"/>
      <c r="J365" s="12">
        <v>10781</v>
      </c>
      <c r="K365" s="12">
        <f>ROUND(J365/100*(100-Содержание!$O$10),2)</f>
        <v>10781</v>
      </c>
    </row>
    <row r="366" spans="2:11">
      <c r="B366" s="62"/>
      <c r="C366" s="63"/>
      <c r="D366" s="63"/>
      <c r="E366" s="63"/>
      <c r="F366" s="63"/>
      <c r="G366" s="64"/>
      <c r="H366" s="20">
        <v>375</v>
      </c>
      <c r="I366" s="21"/>
      <c r="J366" s="12">
        <v>16279</v>
      </c>
      <c r="K366" s="12">
        <f>ROUND(J366/100*(100-Содержание!$O$10),2)</f>
        <v>16279</v>
      </c>
    </row>
    <row r="367" spans="2:11">
      <c r="B367" s="62"/>
      <c r="C367" s="63"/>
      <c r="D367" s="63"/>
      <c r="E367" s="63"/>
      <c r="F367" s="63"/>
      <c r="G367" s="64"/>
      <c r="H367" s="20" t="s">
        <v>95</v>
      </c>
      <c r="I367" s="21"/>
      <c r="J367" s="12">
        <v>10781</v>
      </c>
      <c r="K367" s="12">
        <f>ROUND(J367/100*(100-Содержание!$O$10),2)</f>
        <v>10781</v>
      </c>
    </row>
    <row r="368" spans="2:11">
      <c r="B368" s="62"/>
      <c r="C368" s="63"/>
      <c r="D368" s="63"/>
      <c r="E368" s="63"/>
      <c r="F368" s="63"/>
      <c r="G368" s="64"/>
      <c r="H368" s="20" t="s">
        <v>72</v>
      </c>
      <c r="I368" s="21"/>
      <c r="J368" s="12">
        <v>16279</v>
      </c>
      <c r="K368" s="12">
        <f>ROUND(J368/100*(100-Содержание!$O$10),2)</f>
        <v>16279</v>
      </c>
    </row>
    <row r="369" spans="2:11">
      <c r="B369" s="62"/>
      <c r="C369" s="63"/>
      <c r="D369" s="63"/>
      <c r="E369" s="63"/>
      <c r="F369" s="63"/>
      <c r="G369" s="64"/>
      <c r="H369" s="20" t="s">
        <v>104</v>
      </c>
      <c r="I369" s="21"/>
      <c r="J369" s="12">
        <v>10781</v>
      </c>
      <c r="K369" s="12">
        <f>ROUND(J369/100*(100-Содержание!$O$10),2)</f>
        <v>10781</v>
      </c>
    </row>
    <row r="370" spans="2:11">
      <c r="B370" s="62"/>
      <c r="C370" s="63"/>
      <c r="D370" s="63"/>
      <c r="E370" s="63"/>
      <c r="F370" s="63"/>
      <c r="G370" s="64"/>
      <c r="H370" s="20" t="s">
        <v>76</v>
      </c>
      <c r="I370" s="21"/>
      <c r="J370" s="12">
        <v>16279</v>
      </c>
      <c r="K370" s="12">
        <f>ROUND(J370/100*(100-Содержание!$O$10),2)</f>
        <v>16279</v>
      </c>
    </row>
    <row r="371" spans="2:11">
      <c r="B371" s="27"/>
      <c r="C371" s="28"/>
      <c r="D371" s="28"/>
      <c r="E371" s="28"/>
      <c r="F371" s="28"/>
      <c r="G371" s="29"/>
      <c r="H371" s="20" t="s">
        <v>107</v>
      </c>
      <c r="I371" s="21"/>
      <c r="J371" s="12">
        <v>10781</v>
      </c>
      <c r="K371" s="12">
        <f>ROUND(J371/100*(100-Содержание!$O$10),2)</f>
        <v>10781</v>
      </c>
    </row>
    <row r="372" spans="2:11">
      <c r="B372" s="17" t="s">
        <v>195</v>
      </c>
      <c r="C372" s="18"/>
      <c r="D372" s="18"/>
      <c r="E372" s="18"/>
      <c r="F372" s="18"/>
      <c r="G372" s="19"/>
      <c r="H372" s="20" t="s">
        <v>178</v>
      </c>
      <c r="I372" s="21"/>
      <c r="J372" s="12">
        <v>4108</v>
      </c>
      <c r="K372" s="12">
        <f>ROUND(J372/100*(100-Содержание!$O$10),2)</f>
        <v>4108</v>
      </c>
    </row>
    <row r="373" spans="2:11">
      <c r="B373" s="17" t="s">
        <v>196</v>
      </c>
      <c r="C373" s="18"/>
      <c r="D373" s="18"/>
      <c r="E373" s="18"/>
      <c r="F373" s="18"/>
      <c r="G373" s="19"/>
      <c r="H373" s="20" t="s">
        <v>178</v>
      </c>
      <c r="I373" s="21"/>
      <c r="J373" s="12">
        <v>2483</v>
      </c>
      <c r="K373" s="12">
        <f>ROUND(J373/100*(100-Содержание!$O$10),2)</f>
        <v>2483</v>
      </c>
    </row>
    <row r="374" spans="2:11">
      <c r="B374" s="17" t="s">
        <v>197</v>
      </c>
      <c r="C374" s="18"/>
      <c r="D374" s="18"/>
      <c r="E374" s="18"/>
      <c r="F374" s="18"/>
      <c r="G374" s="19"/>
      <c r="H374" s="20" t="s">
        <v>178</v>
      </c>
      <c r="I374" s="21"/>
      <c r="J374" s="12">
        <v>6767</v>
      </c>
      <c r="K374" s="12">
        <f>ROUND(J374/100*(100-Содержание!$O$10),2)</f>
        <v>6767</v>
      </c>
    </row>
    <row r="375" spans="2:11">
      <c r="B375" s="17" t="s">
        <v>201</v>
      </c>
      <c r="C375" s="18"/>
      <c r="D375" s="18"/>
      <c r="E375" s="18"/>
      <c r="F375" s="18"/>
      <c r="G375" s="19"/>
      <c r="H375" s="20" t="s">
        <v>83</v>
      </c>
      <c r="I375" s="21"/>
      <c r="J375" s="12">
        <v>12030</v>
      </c>
      <c r="K375" s="12">
        <f>ROUND(J375/100*(100-Содержание!$O$10),2)</f>
        <v>12030</v>
      </c>
    </row>
    <row r="376" spans="2:11">
      <c r="B376" s="24" t="s">
        <v>202</v>
      </c>
      <c r="C376" s="25"/>
      <c r="D376" s="25"/>
      <c r="E376" s="25"/>
      <c r="F376" s="25"/>
      <c r="G376" s="26"/>
      <c r="H376" s="30" t="s">
        <v>178</v>
      </c>
      <c r="I376" s="31"/>
      <c r="J376" s="34">
        <v>25412</v>
      </c>
      <c r="K376" s="34">
        <f>ROUND(J376/100*(100-Содержание!$O$10),2)</f>
        <v>25412</v>
      </c>
    </row>
    <row r="377" spans="2:11">
      <c r="B377" s="27"/>
      <c r="C377" s="28"/>
      <c r="D377" s="28"/>
      <c r="E377" s="28"/>
      <c r="F377" s="28"/>
      <c r="G377" s="29"/>
      <c r="H377" s="32"/>
      <c r="I377" s="33"/>
      <c r="J377" s="35"/>
      <c r="K377" s="35"/>
    </row>
    <row r="378" spans="2:11">
      <c r="B378" s="17" t="s">
        <v>203</v>
      </c>
      <c r="C378" s="18"/>
      <c r="D378" s="18"/>
      <c r="E378" s="18"/>
      <c r="F378" s="18"/>
      <c r="G378" s="19"/>
      <c r="H378" s="20" t="s">
        <v>178</v>
      </c>
      <c r="I378" s="21"/>
      <c r="J378" s="12">
        <v>25412</v>
      </c>
      <c r="K378" s="12">
        <f>ROUND(J378/100*(100-Содержание!$O$10),2)</f>
        <v>25412</v>
      </c>
    </row>
    <row r="379" spans="2:11">
      <c r="B379" s="61" t="s">
        <v>209</v>
      </c>
      <c r="C379" s="61"/>
      <c r="D379" s="61"/>
      <c r="E379" s="61"/>
      <c r="F379" s="61"/>
      <c r="G379" s="61"/>
      <c r="H379" s="61"/>
      <c r="I379" s="61"/>
      <c r="J379" s="61"/>
      <c r="K379" s="61"/>
    </row>
    <row r="391" spans="2:11">
      <c r="B391" s="44" t="s">
        <v>174</v>
      </c>
      <c r="C391" s="45"/>
      <c r="D391" s="45"/>
      <c r="E391" s="45"/>
      <c r="F391" s="45"/>
      <c r="G391" s="46"/>
      <c r="H391" s="44" t="s">
        <v>175</v>
      </c>
      <c r="I391" s="46"/>
      <c r="J391" s="53" t="s">
        <v>35</v>
      </c>
      <c r="K391" s="53" t="str">
        <f>CONCATENATE("Цена с учетом скидки ",Содержание!$O$10,"%")</f>
        <v>Цена с учетом скидки 0%</v>
      </c>
    </row>
    <row r="392" spans="2:11">
      <c r="B392" s="47"/>
      <c r="C392" s="48"/>
      <c r="D392" s="48"/>
      <c r="E392" s="48"/>
      <c r="F392" s="48"/>
      <c r="G392" s="49"/>
      <c r="H392" s="47"/>
      <c r="I392" s="49"/>
      <c r="J392" s="54"/>
      <c r="K392" s="54"/>
    </row>
    <row r="393" spans="2:11">
      <c r="B393" s="50"/>
      <c r="C393" s="51"/>
      <c r="D393" s="51"/>
      <c r="E393" s="51"/>
      <c r="F393" s="51"/>
      <c r="G393" s="52"/>
      <c r="H393" s="50"/>
      <c r="I393" s="52"/>
      <c r="J393" s="55"/>
      <c r="K393" s="55"/>
    </row>
    <row r="394" spans="2:11">
      <c r="B394" s="61" t="s">
        <v>209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2:11">
      <c r="B395" s="24" t="s">
        <v>210</v>
      </c>
      <c r="C395" s="25"/>
      <c r="D395" s="25"/>
      <c r="E395" s="25"/>
      <c r="F395" s="25"/>
      <c r="G395" s="26"/>
      <c r="H395" s="20">
        <v>125</v>
      </c>
      <c r="I395" s="21"/>
      <c r="J395" s="12">
        <v>6367</v>
      </c>
      <c r="K395" s="12">
        <f>ROUND(J395/100*(100-Содержание!$O$10),2)</f>
        <v>6367</v>
      </c>
    </row>
    <row r="396" spans="2:11">
      <c r="B396" s="62"/>
      <c r="C396" s="63"/>
      <c r="D396" s="63"/>
      <c r="E396" s="63"/>
      <c r="F396" s="63"/>
      <c r="G396" s="64"/>
      <c r="H396" s="20" t="s">
        <v>83</v>
      </c>
      <c r="I396" s="21"/>
      <c r="J396" s="12">
        <v>6367</v>
      </c>
      <c r="K396" s="12">
        <f>ROUND(J396/100*(100-Содержание!$O$10),2)</f>
        <v>6367</v>
      </c>
    </row>
    <row r="397" spans="2:11">
      <c r="B397" s="62"/>
      <c r="C397" s="63"/>
      <c r="D397" s="63"/>
      <c r="E397" s="63"/>
      <c r="F397" s="63"/>
      <c r="G397" s="64"/>
      <c r="H397" s="20" t="s">
        <v>144</v>
      </c>
      <c r="I397" s="21"/>
      <c r="J397" s="12">
        <v>6367</v>
      </c>
      <c r="K397" s="12">
        <f>ROUND(J397/100*(100-Содержание!$O$10),2)</f>
        <v>6367</v>
      </c>
    </row>
    <row r="398" spans="2:11">
      <c r="B398" s="62"/>
      <c r="C398" s="63"/>
      <c r="D398" s="63"/>
      <c r="E398" s="63"/>
      <c r="F398" s="63"/>
      <c r="G398" s="64"/>
      <c r="H398" s="20" t="s">
        <v>161</v>
      </c>
      <c r="I398" s="21"/>
      <c r="J398" s="12">
        <v>6367</v>
      </c>
      <c r="K398" s="12">
        <f>ROUND(J398/100*(100-Содержание!$O$10),2)</f>
        <v>6367</v>
      </c>
    </row>
    <row r="399" spans="2:11">
      <c r="B399" s="62"/>
      <c r="C399" s="63"/>
      <c r="D399" s="63"/>
      <c r="E399" s="63"/>
      <c r="F399" s="63"/>
      <c r="G399" s="64"/>
      <c r="H399" s="20" t="s">
        <v>150</v>
      </c>
      <c r="I399" s="21"/>
      <c r="J399" s="12">
        <v>6367</v>
      </c>
      <c r="K399" s="12">
        <f>ROUND(J399/100*(100-Содержание!$O$10),2)</f>
        <v>6367</v>
      </c>
    </row>
    <row r="400" spans="2:11">
      <c r="B400" s="62"/>
      <c r="C400" s="63"/>
      <c r="D400" s="63"/>
      <c r="E400" s="63"/>
      <c r="F400" s="63"/>
      <c r="G400" s="64"/>
      <c r="H400" s="20">
        <v>190</v>
      </c>
      <c r="I400" s="21"/>
      <c r="J400" s="12">
        <v>7209</v>
      </c>
      <c r="K400" s="12">
        <f>ROUND(J400/100*(100-Содержание!$O$10),2)</f>
        <v>7209</v>
      </c>
    </row>
    <row r="401" spans="2:11">
      <c r="B401" s="62"/>
      <c r="C401" s="63"/>
      <c r="D401" s="63"/>
      <c r="E401" s="63"/>
      <c r="F401" s="63"/>
      <c r="G401" s="64"/>
      <c r="H401" s="20" t="s">
        <v>86</v>
      </c>
      <c r="I401" s="21"/>
      <c r="J401" s="12">
        <v>7209</v>
      </c>
      <c r="K401" s="12">
        <f>ROUND(J401/100*(100-Содержание!$O$10),2)</f>
        <v>7209</v>
      </c>
    </row>
    <row r="402" spans="2:11">
      <c r="B402" s="62"/>
      <c r="C402" s="63"/>
      <c r="D402" s="63"/>
      <c r="E402" s="63"/>
      <c r="F402" s="63"/>
      <c r="G402" s="64"/>
      <c r="H402" s="20" t="s">
        <v>164</v>
      </c>
      <c r="I402" s="21"/>
      <c r="J402" s="12">
        <v>7209</v>
      </c>
      <c r="K402" s="12">
        <f>ROUND(J402/100*(100-Содержание!$O$10),2)</f>
        <v>7209</v>
      </c>
    </row>
    <row r="403" spans="2:11">
      <c r="B403" s="62"/>
      <c r="C403" s="63"/>
      <c r="D403" s="63"/>
      <c r="E403" s="63"/>
      <c r="F403" s="63"/>
      <c r="G403" s="64"/>
      <c r="H403" s="20" t="s">
        <v>153</v>
      </c>
      <c r="I403" s="21"/>
      <c r="J403" s="12">
        <v>7209</v>
      </c>
      <c r="K403" s="12">
        <f>ROUND(J403/100*(100-Содержание!$O$10),2)</f>
        <v>7209</v>
      </c>
    </row>
    <row r="404" spans="2:11">
      <c r="B404" s="62"/>
      <c r="C404" s="63"/>
      <c r="D404" s="63"/>
      <c r="E404" s="63"/>
      <c r="F404" s="63"/>
      <c r="G404" s="64"/>
      <c r="H404" s="20">
        <v>250</v>
      </c>
      <c r="I404" s="21"/>
      <c r="J404" s="12">
        <v>12579</v>
      </c>
      <c r="K404" s="12">
        <f>ROUND(J404/100*(100-Содержание!$O$10),2)</f>
        <v>12579</v>
      </c>
    </row>
    <row r="405" spans="2:11">
      <c r="B405" s="62"/>
      <c r="C405" s="63"/>
      <c r="D405" s="63"/>
      <c r="E405" s="63"/>
      <c r="F405" s="63"/>
      <c r="G405" s="64"/>
      <c r="H405" s="20" t="s">
        <v>89</v>
      </c>
      <c r="I405" s="21"/>
      <c r="J405" s="12">
        <v>12579</v>
      </c>
      <c r="K405" s="12">
        <f>ROUND(J405/100*(100-Содержание!$O$10),2)</f>
        <v>12579</v>
      </c>
    </row>
    <row r="406" spans="2:11">
      <c r="B406" s="62"/>
      <c r="C406" s="63"/>
      <c r="D406" s="63"/>
      <c r="E406" s="63"/>
      <c r="F406" s="63"/>
      <c r="G406" s="64"/>
      <c r="H406" s="20" t="s">
        <v>167</v>
      </c>
      <c r="I406" s="21"/>
      <c r="J406" s="12">
        <v>12579</v>
      </c>
      <c r="K406" s="12">
        <f>ROUND(J406/100*(100-Содержание!$O$10),2)</f>
        <v>12579</v>
      </c>
    </row>
    <row r="407" spans="2:11">
      <c r="B407" s="62"/>
      <c r="C407" s="63"/>
      <c r="D407" s="63"/>
      <c r="E407" s="63"/>
      <c r="F407" s="63"/>
      <c r="G407" s="64"/>
      <c r="H407" s="20">
        <v>320</v>
      </c>
      <c r="I407" s="21"/>
      <c r="J407" s="12">
        <v>15736</v>
      </c>
      <c r="K407" s="12">
        <f>ROUND(J407/100*(100-Содержание!$O$10),2)</f>
        <v>15736</v>
      </c>
    </row>
    <row r="408" spans="2:11">
      <c r="B408" s="62"/>
      <c r="C408" s="63"/>
      <c r="D408" s="63"/>
      <c r="E408" s="63"/>
      <c r="F408" s="63"/>
      <c r="G408" s="64"/>
      <c r="H408" s="20" t="s">
        <v>92</v>
      </c>
      <c r="I408" s="21"/>
      <c r="J408" s="12">
        <v>15736</v>
      </c>
      <c r="K408" s="12">
        <f>ROUND(J408/100*(100-Содержание!$O$10),2)</f>
        <v>15736</v>
      </c>
    </row>
    <row r="409" spans="2:11">
      <c r="B409" s="62"/>
      <c r="C409" s="63"/>
      <c r="D409" s="63"/>
      <c r="E409" s="63"/>
      <c r="F409" s="63"/>
      <c r="G409" s="64"/>
      <c r="H409" s="20">
        <v>375</v>
      </c>
      <c r="I409" s="21"/>
      <c r="J409" s="12">
        <v>18795</v>
      </c>
      <c r="K409" s="12">
        <f>ROUND(J409/100*(100-Содержание!$O$10),2)</f>
        <v>18795</v>
      </c>
    </row>
    <row r="410" spans="2:11">
      <c r="B410" s="62"/>
      <c r="C410" s="63"/>
      <c r="D410" s="63"/>
      <c r="E410" s="63"/>
      <c r="F410" s="63"/>
      <c r="G410" s="64"/>
      <c r="H410" s="20" t="s">
        <v>95</v>
      </c>
      <c r="I410" s="21"/>
      <c r="J410" s="12">
        <v>18795</v>
      </c>
      <c r="K410" s="12">
        <f>ROUND(J410/100*(100-Содержание!$O$10),2)</f>
        <v>18795</v>
      </c>
    </row>
    <row r="411" spans="2:11">
      <c r="B411" s="27"/>
      <c r="C411" s="28"/>
      <c r="D411" s="28"/>
      <c r="E411" s="28"/>
      <c r="F411" s="28"/>
      <c r="G411" s="29"/>
      <c r="H411" s="20" t="s">
        <v>76</v>
      </c>
      <c r="I411" s="21"/>
      <c r="J411" s="12">
        <v>7209</v>
      </c>
      <c r="K411" s="12">
        <f>ROUND(J411/100*(100-Содержание!$O$10),2)</f>
        <v>7209</v>
      </c>
    </row>
    <row r="412" spans="2:11">
      <c r="B412" s="61" t="s">
        <v>179</v>
      </c>
      <c r="C412" s="61"/>
      <c r="D412" s="61"/>
      <c r="E412" s="61"/>
      <c r="F412" s="61"/>
      <c r="G412" s="61"/>
      <c r="H412" s="61"/>
      <c r="I412" s="61"/>
      <c r="J412" s="61"/>
      <c r="K412" s="61"/>
    </row>
    <row r="413" spans="2:11">
      <c r="B413" s="17" t="s">
        <v>182</v>
      </c>
      <c r="C413" s="18"/>
      <c r="D413" s="18"/>
      <c r="E413" s="18"/>
      <c r="F413" s="18"/>
      <c r="G413" s="19"/>
      <c r="H413" s="20" t="s">
        <v>178</v>
      </c>
      <c r="I413" s="21"/>
      <c r="J413" s="12">
        <v>54104</v>
      </c>
      <c r="K413" s="12">
        <f>ROUND(J413/100*(100-Содержание!$O$10),2)</f>
        <v>54104</v>
      </c>
    </row>
    <row r="414" spans="2:11">
      <c r="B414" s="17" t="s">
        <v>183</v>
      </c>
      <c r="C414" s="18"/>
      <c r="D414" s="18"/>
      <c r="E414" s="18"/>
      <c r="F414" s="18"/>
      <c r="G414" s="19"/>
      <c r="H414" s="20" t="s">
        <v>178</v>
      </c>
      <c r="I414" s="21"/>
      <c r="J414" s="12">
        <v>6745</v>
      </c>
      <c r="K414" s="12">
        <f>ROUND(J414/100*(100-Содержание!$O$10),2)</f>
        <v>6745</v>
      </c>
    </row>
    <row r="415" spans="2:11">
      <c r="B415" s="17" t="s">
        <v>185</v>
      </c>
      <c r="C415" s="18"/>
      <c r="D415" s="18"/>
      <c r="E415" s="18"/>
      <c r="F415" s="18"/>
      <c r="G415" s="19"/>
      <c r="H415" s="20" t="s">
        <v>178</v>
      </c>
      <c r="I415" s="21"/>
      <c r="J415" s="12">
        <v>7573</v>
      </c>
      <c r="K415" s="12">
        <f>ROUND(J415/100*(100-Содержание!$O$10),2)</f>
        <v>7573</v>
      </c>
    </row>
    <row r="416" spans="2:11">
      <c r="B416" s="61" t="s">
        <v>186</v>
      </c>
      <c r="C416" s="61"/>
      <c r="D416" s="61"/>
      <c r="E416" s="61"/>
      <c r="F416" s="61"/>
      <c r="G416" s="61"/>
      <c r="H416" s="61"/>
      <c r="I416" s="61"/>
      <c r="J416" s="61"/>
      <c r="K416" s="61"/>
    </row>
    <row r="417" spans="2:11">
      <c r="B417" s="17" t="s">
        <v>187</v>
      </c>
      <c r="C417" s="18"/>
      <c r="D417" s="18"/>
      <c r="E417" s="18"/>
      <c r="F417" s="18"/>
      <c r="G417" s="19"/>
      <c r="H417" s="20" t="s">
        <v>178</v>
      </c>
      <c r="I417" s="21"/>
      <c r="J417" s="12">
        <v>23904</v>
      </c>
      <c r="K417" s="12">
        <f>ROUND(J417/100*(100-Содержание!$O$10),2)</f>
        <v>23904</v>
      </c>
    </row>
    <row r="418" spans="2:11">
      <c r="B418" s="17" t="s">
        <v>189</v>
      </c>
      <c r="C418" s="18"/>
      <c r="D418" s="18"/>
      <c r="E418" s="18"/>
      <c r="F418" s="18"/>
      <c r="G418" s="19"/>
      <c r="H418" s="20" t="s">
        <v>178</v>
      </c>
      <c r="I418" s="21"/>
      <c r="J418" s="12">
        <v>2789</v>
      </c>
      <c r="K418" s="12">
        <f>ROUND(J418/100*(100-Содержание!$O$10),2)</f>
        <v>2789</v>
      </c>
    </row>
    <row r="419" spans="2:11">
      <c r="B419" s="61" t="s">
        <v>207</v>
      </c>
      <c r="C419" s="61"/>
      <c r="D419" s="61"/>
      <c r="E419" s="61"/>
      <c r="F419" s="61"/>
      <c r="G419" s="61"/>
      <c r="H419" s="61"/>
      <c r="I419" s="61"/>
      <c r="J419" s="61"/>
      <c r="K419" s="61"/>
    </row>
    <row r="420" spans="2:11">
      <c r="B420" s="24" t="s">
        <v>207</v>
      </c>
      <c r="C420" s="25"/>
      <c r="D420" s="25"/>
      <c r="E420" s="25"/>
      <c r="F420" s="25"/>
      <c r="G420" s="26"/>
      <c r="H420" s="20">
        <v>125</v>
      </c>
      <c r="I420" s="21"/>
      <c r="J420" s="12">
        <v>5376</v>
      </c>
      <c r="K420" s="12">
        <f>ROUND(J420/100*(100-Содержание!$O$10),2)</f>
        <v>5376</v>
      </c>
    </row>
    <row r="421" spans="2:11">
      <c r="B421" s="62"/>
      <c r="C421" s="63"/>
      <c r="D421" s="63"/>
      <c r="E421" s="63"/>
      <c r="F421" s="63"/>
      <c r="G421" s="64"/>
      <c r="H421" s="20" t="s">
        <v>83</v>
      </c>
      <c r="I421" s="21"/>
      <c r="J421" s="12">
        <v>5376</v>
      </c>
      <c r="K421" s="12">
        <f>ROUND(J421/100*(100-Содержание!$O$10),2)</f>
        <v>5376</v>
      </c>
    </row>
    <row r="422" spans="2:11">
      <c r="B422" s="62"/>
      <c r="C422" s="63"/>
      <c r="D422" s="63"/>
      <c r="E422" s="63"/>
      <c r="F422" s="63"/>
      <c r="G422" s="64"/>
      <c r="H422" s="20">
        <v>190</v>
      </c>
      <c r="I422" s="21"/>
      <c r="J422" s="12">
        <v>6828</v>
      </c>
      <c r="K422" s="12">
        <f>ROUND(J422/100*(100-Содержание!$O$10),2)</f>
        <v>6828</v>
      </c>
    </row>
    <row r="423" spans="2:11">
      <c r="B423" s="62"/>
      <c r="C423" s="63"/>
      <c r="D423" s="63"/>
      <c r="E423" s="63"/>
      <c r="F423" s="63"/>
      <c r="G423" s="64"/>
      <c r="H423" s="20" t="s">
        <v>86</v>
      </c>
      <c r="I423" s="21"/>
      <c r="J423" s="12">
        <v>6828</v>
      </c>
      <c r="K423" s="12">
        <f>ROUND(J423/100*(100-Содержание!$O$10),2)</f>
        <v>6828</v>
      </c>
    </row>
    <row r="424" spans="2:11">
      <c r="B424" s="62"/>
      <c r="C424" s="63"/>
      <c r="D424" s="63"/>
      <c r="E424" s="63"/>
      <c r="F424" s="63"/>
      <c r="G424" s="64"/>
      <c r="H424" s="20">
        <v>250</v>
      </c>
      <c r="I424" s="21"/>
      <c r="J424" s="12">
        <v>8315</v>
      </c>
      <c r="K424" s="12">
        <f>ROUND(J424/100*(100-Содержание!$O$10),2)</f>
        <v>8315</v>
      </c>
    </row>
    <row r="425" spans="2:11">
      <c r="B425" s="62"/>
      <c r="C425" s="63"/>
      <c r="D425" s="63"/>
      <c r="E425" s="63"/>
      <c r="F425" s="63"/>
      <c r="G425" s="64"/>
      <c r="H425" s="20" t="s">
        <v>89</v>
      </c>
      <c r="I425" s="21"/>
      <c r="J425" s="12">
        <v>8315</v>
      </c>
      <c r="K425" s="12">
        <f>ROUND(J425/100*(100-Содержание!$O$10),2)</f>
        <v>8315</v>
      </c>
    </row>
    <row r="426" spans="2:11">
      <c r="B426" s="62"/>
      <c r="C426" s="63"/>
      <c r="D426" s="63"/>
      <c r="E426" s="63"/>
      <c r="F426" s="63"/>
      <c r="G426" s="64"/>
      <c r="H426" s="20">
        <v>320</v>
      </c>
      <c r="I426" s="21"/>
      <c r="J426" s="12">
        <v>11820</v>
      </c>
      <c r="K426" s="12">
        <f>ROUND(J426/100*(100-Содержание!$O$10),2)</f>
        <v>11820</v>
      </c>
    </row>
    <row r="427" spans="2:11">
      <c r="B427" s="62"/>
      <c r="C427" s="63"/>
      <c r="D427" s="63"/>
      <c r="E427" s="63"/>
      <c r="F427" s="63"/>
      <c r="G427" s="64"/>
      <c r="H427" s="20" t="s">
        <v>92</v>
      </c>
      <c r="I427" s="21"/>
      <c r="J427" s="12">
        <v>11820</v>
      </c>
      <c r="K427" s="12">
        <f>ROUND(J427/100*(100-Содержание!$O$10),2)</f>
        <v>11820</v>
      </c>
    </row>
    <row r="428" spans="2:11">
      <c r="B428" s="62"/>
      <c r="C428" s="63"/>
      <c r="D428" s="63"/>
      <c r="E428" s="63"/>
      <c r="F428" s="63"/>
      <c r="G428" s="64"/>
      <c r="H428" s="20">
        <v>375</v>
      </c>
      <c r="I428" s="21"/>
      <c r="J428" s="12">
        <v>11820</v>
      </c>
      <c r="K428" s="12">
        <f>ROUND(J428/100*(100-Содержание!$O$10),2)</f>
        <v>11820</v>
      </c>
    </row>
    <row r="429" spans="2:11">
      <c r="B429" s="62"/>
      <c r="C429" s="63"/>
      <c r="D429" s="63"/>
      <c r="E429" s="63"/>
      <c r="F429" s="63"/>
      <c r="G429" s="64"/>
      <c r="H429" s="20" t="s">
        <v>95</v>
      </c>
      <c r="I429" s="21"/>
      <c r="J429" s="12">
        <v>11820</v>
      </c>
      <c r="K429" s="12">
        <f>ROUND(J429/100*(100-Содержание!$O$10),2)</f>
        <v>11820</v>
      </c>
    </row>
    <row r="430" spans="2:11">
      <c r="B430" s="62"/>
      <c r="C430" s="63"/>
      <c r="D430" s="63"/>
      <c r="E430" s="63"/>
      <c r="F430" s="63"/>
      <c r="G430" s="64"/>
      <c r="H430" s="20" t="s">
        <v>72</v>
      </c>
      <c r="I430" s="21"/>
      <c r="J430" s="12">
        <v>8606</v>
      </c>
      <c r="K430" s="12">
        <f>ROUND(J430/100*(100-Содержание!$O$10),2)</f>
        <v>8606</v>
      </c>
    </row>
    <row r="431" spans="2:11">
      <c r="B431" s="62"/>
      <c r="C431" s="63"/>
      <c r="D431" s="63"/>
      <c r="E431" s="63"/>
      <c r="F431" s="63"/>
      <c r="G431" s="64"/>
      <c r="H431" s="20" t="s">
        <v>104</v>
      </c>
      <c r="I431" s="21"/>
      <c r="J431" s="12">
        <v>8315</v>
      </c>
      <c r="K431" s="12">
        <f>ROUND(J431/100*(100-Содержание!$O$10),2)</f>
        <v>8315</v>
      </c>
    </row>
    <row r="432" spans="2:11">
      <c r="B432" s="62"/>
      <c r="C432" s="63"/>
      <c r="D432" s="63"/>
      <c r="E432" s="63"/>
      <c r="F432" s="63"/>
      <c r="G432" s="64"/>
      <c r="H432" s="20" t="s">
        <v>76</v>
      </c>
      <c r="I432" s="21"/>
      <c r="J432" s="12">
        <v>6828</v>
      </c>
      <c r="K432" s="12">
        <f>ROUND(J432/100*(100-Содержание!$O$10),2)</f>
        <v>6828</v>
      </c>
    </row>
    <row r="433" spans="2:11">
      <c r="B433" s="27"/>
      <c r="C433" s="28"/>
      <c r="D433" s="28"/>
      <c r="E433" s="28"/>
      <c r="F433" s="28"/>
      <c r="G433" s="29"/>
      <c r="H433" s="20" t="s">
        <v>107</v>
      </c>
      <c r="I433" s="21"/>
      <c r="J433" s="12">
        <v>6828</v>
      </c>
      <c r="K433" s="12">
        <f>ROUND(J433/100*(100-Содержание!$O$10),2)</f>
        <v>6828</v>
      </c>
    </row>
    <row r="434" spans="2:11">
      <c r="B434" s="61" t="s">
        <v>208</v>
      </c>
      <c r="C434" s="61"/>
      <c r="D434" s="61"/>
      <c r="E434" s="61"/>
      <c r="F434" s="61"/>
      <c r="G434" s="61"/>
      <c r="H434" s="61"/>
      <c r="I434" s="61"/>
      <c r="J434" s="61"/>
      <c r="K434" s="61"/>
    </row>
    <row r="435" spans="2:11">
      <c r="B435" s="24" t="s">
        <v>208</v>
      </c>
      <c r="C435" s="25"/>
      <c r="D435" s="25"/>
      <c r="E435" s="25"/>
      <c r="F435" s="25"/>
      <c r="G435" s="26"/>
      <c r="H435" s="20">
        <v>125</v>
      </c>
      <c r="I435" s="21"/>
      <c r="J435" s="12">
        <v>6848</v>
      </c>
      <c r="K435" s="12">
        <f>ROUND(J435/100*(100-Содержание!$O$10),2)</f>
        <v>6848</v>
      </c>
    </row>
    <row r="436" spans="2:11">
      <c r="B436" s="62"/>
      <c r="C436" s="63"/>
      <c r="D436" s="63"/>
      <c r="E436" s="63"/>
      <c r="F436" s="63"/>
      <c r="G436" s="64"/>
      <c r="H436" s="20">
        <v>190</v>
      </c>
      <c r="I436" s="21"/>
      <c r="J436" s="12">
        <v>10781</v>
      </c>
      <c r="K436" s="12">
        <f>ROUND(J436/100*(100-Содержание!$O$10),2)</f>
        <v>10781</v>
      </c>
    </row>
    <row r="437" spans="2:11">
      <c r="B437" s="62"/>
      <c r="C437" s="63"/>
      <c r="D437" s="63"/>
      <c r="E437" s="63"/>
      <c r="F437" s="63"/>
      <c r="G437" s="64"/>
      <c r="H437" s="20">
        <v>250</v>
      </c>
      <c r="I437" s="21"/>
      <c r="J437" s="12">
        <v>11417</v>
      </c>
      <c r="K437" s="12">
        <f>ROUND(J437/100*(100-Содержание!$O$10),2)</f>
        <v>11417</v>
      </c>
    </row>
    <row r="438" spans="2:11">
      <c r="B438" s="62"/>
      <c r="C438" s="63"/>
      <c r="D438" s="63"/>
      <c r="E438" s="63"/>
      <c r="F438" s="63"/>
      <c r="G438" s="64"/>
      <c r="H438" s="20">
        <v>375</v>
      </c>
      <c r="I438" s="21"/>
      <c r="J438" s="12">
        <v>15848</v>
      </c>
      <c r="K438" s="12">
        <f>ROUND(J438/100*(100-Содержание!$O$10),2)</f>
        <v>15848</v>
      </c>
    </row>
    <row r="439" spans="2:11">
      <c r="B439" s="62"/>
      <c r="C439" s="63"/>
      <c r="D439" s="63"/>
      <c r="E439" s="63"/>
      <c r="F439" s="63"/>
      <c r="G439" s="64"/>
      <c r="H439" s="20" t="s">
        <v>72</v>
      </c>
      <c r="I439" s="21"/>
      <c r="J439" s="12">
        <v>11417</v>
      </c>
      <c r="K439" s="12">
        <f>ROUND(J439/100*(100-Содержание!$O$10),2)</f>
        <v>11417</v>
      </c>
    </row>
    <row r="440" spans="2:11">
      <c r="B440" s="27"/>
      <c r="C440" s="28"/>
      <c r="D440" s="28"/>
      <c r="E440" s="28"/>
      <c r="F440" s="28"/>
      <c r="G440" s="29"/>
      <c r="H440" s="20" t="s">
        <v>76</v>
      </c>
      <c r="I440" s="21"/>
      <c r="J440" s="12">
        <v>6748</v>
      </c>
      <c r="K440" s="12">
        <f>ROUND(J440/100*(100-Содержание!$O$10),2)</f>
        <v>6748</v>
      </c>
    </row>
    <row r="441" spans="2:11">
      <c r="B441" s="36" t="s">
        <v>419</v>
      </c>
      <c r="C441" s="36"/>
      <c r="D441" s="36"/>
      <c r="E441" s="36"/>
      <c r="F441" s="36"/>
      <c r="G441" s="36"/>
      <c r="H441" s="36"/>
      <c r="I441" s="36"/>
      <c r="J441" s="36"/>
      <c r="K441" s="36"/>
    </row>
    <row r="442" spans="2:11">
      <c r="B442" s="11" t="s">
        <v>420</v>
      </c>
      <c r="C442" s="56" t="s">
        <v>421</v>
      </c>
      <c r="D442" s="57"/>
      <c r="E442" s="57"/>
      <c r="F442" s="57"/>
      <c r="G442" s="58"/>
      <c r="H442" s="59"/>
      <c r="I442" s="60"/>
      <c r="J442" s="12">
        <v>40105</v>
      </c>
      <c r="K442" s="12">
        <f>ROUND(J442/100*(100-Содержание!$O$10),2)</f>
        <v>40105</v>
      </c>
    </row>
    <row r="443" spans="2:11">
      <c r="B443" s="22" t="s">
        <v>422</v>
      </c>
      <c r="C443" s="24" t="s">
        <v>423</v>
      </c>
      <c r="D443" s="25"/>
      <c r="E443" s="25"/>
      <c r="F443" s="25"/>
      <c r="G443" s="26"/>
      <c r="H443" s="30" t="s">
        <v>178</v>
      </c>
      <c r="I443" s="31"/>
      <c r="J443" s="34">
        <v>11623</v>
      </c>
      <c r="K443" s="34">
        <f>ROUND(J443/100*(100-Содержание!$O$10),2)</f>
        <v>11623</v>
      </c>
    </row>
    <row r="444" spans="2:11">
      <c r="B444" s="23"/>
      <c r="C444" s="27"/>
      <c r="D444" s="28"/>
      <c r="E444" s="28"/>
      <c r="F444" s="28"/>
      <c r="G444" s="29"/>
      <c r="H444" s="32"/>
      <c r="I444" s="33"/>
      <c r="J444" s="35"/>
      <c r="K444" s="35"/>
    </row>
    <row r="445" spans="2:11">
      <c r="B445" s="22" t="s">
        <v>424</v>
      </c>
      <c r="C445" s="24" t="s">
        <v>425</v>
      </c>
      <c r="D445" s="25"/>
      <c r="E445" s="25"/>
      <c r="F445" s="25"/>
      <c r="G445" s="26"/>
      <c r="H445" s="30" t="s">
        <v>178</v>
      </c>
      <c r="I445" s="31"/>
      <c r="J445" s="34">
        <v>15840</v>
      </c>
      <c r="K445" s="34">
        <f>ROUND(J445/100*(100-Содержание!$O$10),2)</f>
        <v>15840</v>
      </c>
    </row>
    <row r="446" spans="2:11">
      <c r="B446" s="23"/>
      <c r="C446" s="27"/>
      <c r="D446" s="28"/>
      <c r="E446" s="28"/>
      <c r="F446" s="28"/>
      <c r="G446" s="29"/>
      <c r="H446" s="32"/>
      <c r="I446" s="33"/>
      <c r="J446" s="35"/>
      <c r="K446" s="35"/>
    </row>
    <row r="447" spans="2:11">
      <c r="B447" s="22" t="s">
        <v>426</v>
      </c>
      <c r="C447" s="24" t="s">
        <v>427</v>
      </c>
      <c r="D447" s="25"/>
      <c r="E447" s="25"/>
      <c r="F447" s="25"/>
      <c r="G447" s="26"/>
      <c r="H447" s="30" t="s">
        <v>178</v>
      </c>
      <c r="I447" s="31"/>
      <c r="J447" s="34">
        <v>956</v>
      </c>
      <c r="K447" s="34">
        <f>ROUND(J447/100*(100-Содержание!$O$10),2)</f>
        <v>956</v>
      </c>
    </row>
    <row r="448" spans="2:11">
      <c r="B448" s="23"/>
      <c r="C448" s="27"/>
      <c r="D448" s="28"/>
      <c r="E448" s="28"/>
      <c r="F448" s="28"/>
      <c r="G448" s="29"/>
      <c r="H448" s="32"/>
      <c r="I448" s="33"/>
      <c r="J448" s="35"/>
      <c r="K448" s="35"/>
    </row>
    <row r="449" spans="2:11">
      <c r="B449" s="22" t="s">
        <v>428</v>
      </c>
      <c r="C449" s="24" t="s">
        <v>429</v>
      </c>
      <c r="D449" s="25"/>
      <c r="E449" s="25"/>
      <c r="F449" s="25"/>
      <c r="G449" s="26"/>
      <c r="H449" s="30" t="s">
        <v>178</v>
      </c>
      <c r="I449" s="31"/>
      <c r="J449" s="34">
        <v>2243</v>
      </c>
      <c r="K449" s="34">
        <f>ROUND(J449/100*(100-Содержание!$O$10),2)</f>
        <v>2243</v>
      </c>
    </row>
    <row r="450" spans="2:11">
      <c r="B450" s="23"/>
      <c r="C450" s="27"/>
      <c r="D450" s="28"/>
      <c r="E450" s="28"/>
      <c r="F450" s="28"/>
      <c r="G450" s="29"/>
      <c r="H450" s="32"/>
      <c r="I450" s="33"/>
      <c r="J450" s="35"/>
      <c r="K450" s="35"/>
    </row>
    <row r="451" spans="2:11">
      <c r="B451" s="22" t="s">
        <v>430</v>
      </c>
      <c r="C451" s="24" t="s">
        <v>431</v>
      </c>
      <c r="D451" s="25"/>
      <c r="E451" s="25"/>
      <c r="F451" s="25"/>
      <c r="G451" s="26"/>
      <c r="H451" s="30" t="s">
        <v>178</v>
      </c>
      <c r="I451" s="31"/>
      <c r="J451" s="34">
        <v>1630</v>
      </c>
      <c r="K451" s="34">
        <f>ROUND(J451/100*(100-Содержание!$O$10),2)</f>
        <v>1630</v>
      </c>
    </row>
    <row r="452" spans="2:11">
      <c r="B452" s="23"/>
      <c r="C452" s="27"/>
      <c r="D452" s="28"/>
      <c r="E452" s="28"/>
      <c r="F452" s="28"/>
      <c r="G452" s="29"/>
      <c r="H452" s="32"/>
      <c r="I452" s="33"/>
      <c r="J452" s="35"/>
      <c r="K452" s="35"/>
    </row>
    <row r="453" spans="2:11">
      <c r="B453" s="22" t="s">
        <v>432</v>
      </c>
      <c r="C453" s="24" t="s">
        <v>433</v>
      </c>
      <c r="D453" s="25"/>
      <c r="E453" s="25"/>
      <c r="F453" s="25"/>
      <c r="G453" s="26"/>
      <c r="H453" s="30" t="s">
        <v>178</v>
      </c>
      <c r="I453" s="31"/>
      <c r="J453" s="34">
        <v>24242</v>
      </c>
      <c r="K453" s="34">
        <f>ROUND(J453/100*(100-Содержание!$O$10),2)</f>
        <v>24242</v>
      </c>
    </row>
    <row r="454" spans="2:11">
      <c r="B454" s="23"/>
      <c r="C454" s="27"/>
      <c r="D454" s="28"/>
      <c r="E454" s="28"/>
      <c r="F454" s="28"/>
      <c r="G454" s="29"/>
      <c r="H454" s="32"/>
      <c r="I454" s="33"/>
      <c r="J454" s="35"/>
      <c r="K454" s="35"/>
    </row>
    <row r="456" spans="2:11">
      <c r="B456" s="44" t="s">
        <v>174</v>
      </c>
      <c r="C456" s="45"/>
      <c r="D456" s="45"/>
      <c r="E456" s="45"/>
      <c r="F456" s="45"/>
      <c r="G456" s="46"/>
      <c r="H456" s="44" t="s">
        <v>175</v>
      </c>
      <c r="I456" s="46"/>
      <c r="J456" s="53" t="s">
        <v>35</v>
      </c>
      <c r="K456" s="53" t="str">
        <f>CONCATENATE("Цена с учетом скидки ",Содержание!$O$10,"%")</f>
        <v>Цена с учетом скидки 0%</v>
      </c>
    </row>
    <row r="457" spans="2:11">
      <c r="B457" s="47"/>
      <c r="C457" s="48"/>
      <c r="D457" s="48"/>
      <c r="E457" s="48"/>
      <c r="F457" s="48"/>
      <c r="G457" s="49"/>
      <c r="H457" s="47"/>
      <c r="I457" s="49"/>
      <c r="J457" s="54"/>
      <c r="K457" s="54"/>
    </row>
    <row r="458" spans="2:11">
      <c r="B458" s="50"/>
      <c r="C458" s="51"/>
      <c r="D458" s="51"/>
      <c r="E458" s="51"/>
      <c r="F458" s="51"/>
      <c r="G458" s="52"/>
      <c r="H458" s="50"/>
      <c r="I458" s="52"/>
      <c r="J458" s="55"/>
      <c r="K458" s="55"/>
    </row>
    <row r="459" spans="2:11">
      <c r="B459" s="36" t="s">
        <v>419</v>
      </c>
      <c r="C459" s="36"/>
      <c r="D459" s="36"/>
      <c r="E459" s="36"/>
      <c r="F459" s="36"/>
      <c r="G459" s="36"/>
      <c r="H459" s="36"/>
      <c r="I459" s="36"/>
      <c r="J459" s="36"/>
      <c r="K459" s="36"/>
    </row>
    <row r="460" spans="2:11">
      <c r="B460" s="37" t="s">
        <v>434</v>
      </c>
      <c r="C460" s="38" t="s">
        <v>435</v>
      </c>
      <c r="D460" s="39"/>
      <c r="E460" s="39"/>
      <c r="F460" s="39"/>
      <c r="G460" s="40"/>
      <c r="H460" s="41" t="s">
        <v>178</v>
      </c>
      <c r="I460" s="42"/>
      <c r="J460" s="43">
        <v>9798</v>
      </c>
      <c r="K460" s="43">
        <f>ROUND(J460/100*(100-Содержание!$O$10),2)</f>
        <v>9798</v>
      </c>
    </row>
    <row r="461" spans="2:11">
      <c r="B461" s="23"/>
      <c r="C461" s="27"/>
      <c r="D461" s="28"/>
      <c r="E461" s="28"/>
      <c r="F461" s="28"/>
      <c r="G461" s="29"/>
      <c r="H461" s="32"/>
      <c r="I461" s="33"/>
      <c r="J461" s="35"/>
      <c r="K461" s="35"/>
    </row>
    <row r="462" spans="2:11">
      <c r="B462" s="22" t="s">
        <v>436</v>
      </c>
      <c r="C462" s="24" t="s">
        <v>437</v>
      </c>
      <c r="D462" s="25"/>
      <c r="E462" s="25"/>
      <c r="F462" s="25"/>
      <c r="G462" s="26"/>
      <c r="H462" s="30" t="s">
        <v>178</v>
      </c>
      <c r="I462" s="31"/>
      <c r="J462" s="34">
        <v>3398</v>
      </c>
      <c r="K462" s="34">
        <f>ROUND(J462/100*(100-Содержание!$O$10),2)</f>
        <v>3398</v>
      </c>
    </row>
    <row r="463" spans="2:11">
      <c r="B463" s="23"/>
      <c r="C463" s="27"/>
      <c r="D463" s="28"/>
      <c r="E463" s="28"/>
      <c r="F463" s="28"/>
      <c r="G463" s="29"/>
      <c r="H463" s="32"/>
      <c r="I463" s="33"/>
      <c r="J463" s="35"/>
      <c r="K463" s="35"/>
    </row>
    <row r="464" spans="2:11">
      <c r="B464" s="11" t="s">
        <v>438</v>
      </c>
      <c r="C464" s="17" t="s">
        <v>439</v>
      </c>
      <c r="D464" s="18"/>
      <c r="E464" s="18"/>
      <c r="F464" s="18"/>
      <c r="G464" s="19"/>
      <c r="H464" s="20" t="s">
        <v>178</v>
      </c>
      <c r="I464" s="21"/>
      <c r="J464" s="12">
        <v>4558</v>
      </c>
      <c r="K464" s="12">
        <f>ROUND(J464/100*(100-Содержание!$O$10),2)</f>
        <v>4558</v>
      </c>
    </row>
    <row r="465" spans="2:11">
      <c r="B465" s="11" t="s">
        <v>440</v>
      </c>
      <c r="C465" s="17" t="s">
        <v>441</v>
      </c>
      <c r="D465" s="18"/>
      <c r="E465" s="18"/>
      <c r="F465" s="18"/>
      <c r="G465" s="19"/>
      <c r="H465" s="20" t="s">
        <v>178</v>
      </c>
      <c r="I465" s="21"/>
      <c r="J465" s="12">
        <v>1383</v>
      </c>
      <c r="K465" s="12">
        <f>ROUND(J465/100*(100-Содержание!$O$10),2)</f>
        <v>1383</v>
      </c>
    </row>
  </sheetData>
  <mergeCells count="477">
    <mergeCell ref="I37:I39"/>
    <mergeCell ref="J37:J39"/>
    <mergeCell ref="K37:K39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J44:J45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I81:I83"/>
    <mergeCell ref="J81:J83"/>
    <mergeCell ref="K81:K83"/>
    <mergeCell ref="B52:D53"/>
    <mergeCell ref="E52:F53"/>
    <mergeCell ref="G52:G53"/>
    <mergeCell ref="H52:H53"/>
    <mergeCell ref="I52:I53"/>
    <mergeCell ref="J52:J53"/>
    <mergeCell ref="G84:G85"/>
    <mergeCell ref="H84:H85"/>
    <mergeCell ref="I84:I85"/>
    <mergeCell ref="J84:J85"/>
    <mergeCell ref="K52:K53"/>
    <mergeCell ref="B80:K80"/>
    <mergeCell ref="B81:D83"/>
    <mergeCell ref="E81:F83"/>
    <mergeCell ref="G81:G83"/>
    <mergeCell ref="H81:H83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J90:J91"/>
    <mergeCell ref="K90:K91"/>
    <mergeCell ref="B88:D89"/>
    <mergeCell ref="E88:F89"/>
    <mergeCell ref="G88:G89"/>
    <mergeCell ref="H88:H89"/>
    <mergeCell ref="I88:I89"/>
    <mergeCell ref="J88:J89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B122:D123"/>
    <mergeCell ref="E122:F123"/>
    <mergeCell ref="G122:G123"/>
    <mergeCell ref="H122:H123"/>
    <mergeCell ref="I122:I123"/>
    <mergeCell ref="J122:J123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B153:D154"/>
    <mergeCell ref="E153:F154"/>
    <mergeCell ref="G153:G154"/>
    <mergeCell ref="H153:H154"/>
    <mergeCell ref="I153:I154"/>
    <mergeCell ref="J153:J154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K184:K185"/>
    <mergeCell ref="B182:D183"/>
    <mergeCell ref="E182:F183"/>
    <mergeCell ref="G182:G183"/>
    <mergeCell ref="H182:H183"/>
    <mergeCell ref="I182:I183"/>
    <mergeCell ref="J182:J183"/>
    <mergeCell ref="I211:I213"/>
    <mergeCell ref="J211:J213"/>
    <mergeCell ref="K211:K213"/>
    <mergeCell ref="K182:K183"/>
    <mergeCell ref="B184:D185"/>
    <mergeCell ref="E184:F185"/>
    <mergeCell ref="G184:G185"/>
    <mergeCell ref="H184:H185"/>
    <mergeCell ref="I184:I185"/>
    <mergeCell ref="J184:J185"/>
    <mergeCell ref="E214:F215"/>
    <mergeCell ref="G214:G215"/>
    <mergeCell ref="H214:H215"/>
    <mergeCell ref="I214:I215"/>
    <mergeCell ref="J214:J215"/>
    <mergeCell ref="B210:K210"/>
    <mergeCell ref="B211:D213"/>
    <mergeCell ref="E211:F213"/>
    <mergeCell ref="G211:G213"/>
    <mergeCell ref="H211:H213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B236:D237"/>
    <mergeCell ref="E236:F237"/>
    <mergeCell ref="G236:G237"/>
    <mergeCell ref="H236:H237"/>
    <mergeCell ref="I236:I237"/>
    <mergeCell ref="J236:J237"/>
    <mergeCell ref="B238:D239"/>
    <mergeCell ref="E238:F239"/>
    <mergeCell ref="G238:G239"/>
    <mergeCell ref="H238:H239"/>
    <mergeCell ref="I238:I239"/>
    <mergeCell ref="J238:J239"/>
    <mergeCell ref="E240:F241"/>
    <mergeCell ref="G240:G241"/>
    <mergeCell ref="H240:H241"/>
    <mergeCell ref="I240:I241"/>
    <mergeCell ref="J240:J241"/>
    <mergeCell ref="K236:K237"/>
    <mergeCell ref="K238:K239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B265:D266"/>
    <mergeCell ref="E265:F266"/>
    <mergeCell ref="G265:G266"/>
    <mergeCell ref="H265:H266"/>
    <mergeCell ref="I265:I266"/>
    <mergeCell ref="J265:J266"/>
    <mergeCell ref="I269:I270"/>
    <mergeCell ref="J269:J270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K269:K270"/>
    <mergeCell ref="B326:K327"/>
    <mergeCell ref="B330:G332"/>
    <mergeCell ref="H330:I332"/>
    <mergeCell ref="J330:J332"/>
    <mergeCell ref="K330:K332"/>
    <mergeCell ref="B269:D270"/>
    <mergeCell ref="E269:F270"/>
    <mergeCell ref="G269:G270"/>
    <mergeCell ref="H269:H270"/>
    <mergeCell ref="B333:K333"/>
    <mergeCell ref="B334:G334"/>
    <mergeCell ref="H334:I334"/>
    <mergeCell ref="B335:G348"/>
    <mergeCell ref="H335:I335"/>
    <mergeCell ref="H336:I336"/>
    <mergeCell ref="H337:I337"/>
    <mergeCell ref="H338:I338"/>
    <mergeCell ref="H339:I339"/>
    <mergeCell ref="H340:I340"/>
    <mergeCell ref="H341:I341"/>
    <mergeCell ref="H342:I342"/>
    <mergeCell ref="H343:I343"/>
    <mergeCell ref="H344:I344"/>
    <mergeCell ref="H345:I345"/>
    <mergeCell ref="H346:I346"/>
    <mergeCell ref="H347:I347"/>
    <mergeCell ref="H348:I348"/>
    <mergeCell ref="B349:G349"/>
    <mergeCell ref="H349:I349"/>
    <mergeCell ref="B350:G350"/>
    <mergeCell ref="H350:I350"/>
    <mergeCell ref="B351:G351"/>
    <mergeCell ref="H351:I351"/>
    <mergeCell ref="B352:G352"/>
    <mergeCell ref="H352:I352"/>
    <mergeCell ref="B353:G354"/>
    <mergeCell ref="H353:I354"/>
    <mergeCell ref="H366:I366"/>
    <mergeCell ref="J353:J354"/>
    <mergeCell ref="K353:K354"/>
    <mergeCell ref="B355:G355"/>
    <mergeCell ref="H355:I355"/>
    <mergeCell ref="B356:K356"/>
    <mergeCell ref="B357:G357"/>
    <mergeCell ref="H357:I357"/>
    <mergeCell ref="H360:I360"/>
    <mergeCell ref="H361:I361"/>
    <mergeCell ref="H362:I362"/>
    <mergeCell ref="H363:I363"/>
    <mergeCell ref="H364:I364"/>
    <mergeCell ref="H365:I365"/>
    <mergeCell ref="H367:I367"/>
    <mergeCell ref="H368:I368"/>
    <mergeCell ref="H369:I369"/>
    <mergeCell ref="H370:I370"/>
    <mergeCell ref="H371:I371"/>
    <mergeCell ref="B372:G372"/>
    <mergeCell ref="H372:I372"/>
    <mergeCell ref="B358:G371"/>
    <mergeCell ref="H358:I358"/>
    <mergeCell ref="H359:I359"/>
    <mergeCell ref="B373:G373"/>
    <mergeCell ref="H373:I373"/>
    <mergeCell ref="B374:G374"/>
    <mergeCell ref="H374:I374"/>
    <mergeCell ref="B375:G375"/>
    <mergeCell ref="H375:I375"/>
    <mergeCell ref="B376:G377"/>
    <mergeCell ref="H376:I377"/>
    <mergeCell ref="J376:J377"/>
    <mergeCell ref="K376:K377"/>
    <mergeCell ref="B378:G378"/>
    <mergeCell ref="H378:I378"/>
    <mergeCell ref="H403:I403"/>
    <mergeCell ref="B379:K379"/>
    <mergeCell ref="B391:G393"/>
    <mergeCell ref="H391:I393"/>
    <mergeCell ref="J391:J393"/>
    <mergeCell ref="K391:K393"/>
    <mergeCell ref="B394:K394"/>
    <mergeCell ref="H397:I397"/>
    <mergeCell ref="H398:I398"/>
    <mergeCell ref="H399:I399"/>
    <mergeCell ref="H400:I400"/>
    <mergeCell ref="H401:I401"/>
    <mergeCell ref="H402:I402"/>
    <mergeCell ref="H404:I404"/>
    <mergeCell ref="H405:I405"/>
    <mergeCell ref="H406:I406"/>
    <mergeCell ref="H407:I407"/>
    <mergeCell ref="H408:I408"/>
    <mergeCell ref="H409:I409"/>
    <mergeCell ref="H410:I410"/>
    <mergeCell ref="H411:I411"/>
    <mergeCell ref="B412:K412"/>
    <mergeCell ref="B413:G413"/>
    <mergeCell ref="H413:I413"/>
    <mergeCell ref="B414:G414"/>
    <mergeCell ref="H414:I414"/>
    <mergeCell ref="B395:G411"/>
    <mergeCell ref="H395:I395"/>
    <mergeCell ref="H396:I396"/>
    <mergeCell ref="B415:G415"/>
    <mergeCell ref="H415:I415"/>
    <mergeCell ref="B416:K416"/>
    <mergeCell ref="B417:G417"/>
    <mergeCell ref="H417:I417"/>
    <mergeCell ref="B418:G418"/>
    <mergeCell ref="H418:I418"/>
    <mergeCell ref="B419:K419"/>
    <mergeCell ref="B420:G433"/>
    <mergeCell ref="H420:I420"/>
    <mergeCell ref="H421:I421"/>
    <mergeCell ref="H422:I422"/>
    <mergeCell ref="H423:I423"/>
    <mergeCell ref="H424:I424"/>
    <mergeCell ref="H425:I425"/>
    <mergeCell ref="H426:I426"/>
    <mergeCell ref="H427:I427"/>
    <mergeCell ref="H428:I428"/>
    <mergeCell ref="H429:I429"/>
    <mergeCell ref="H430:I430"/>
    <mergeCell ref="H431:I431"/>
    <mergeCell ref="H432:I432"/>
    <mergeCell ref="H433:I433"/>
    <mergeCell ref="B434:K434"/>
    <mergeCell ref="B435:G440"/>
    <mergeCell ref="H435:I435"/>
    <mergeCell ref="H436:I436"/>
    <mergeCell ref="H437:I437"/>
    <mergeCell ref="H438:I438"/>
    <mergeCell ref="H439:I439"/>
    <mergeCell ref="H440:I440"/>
    <mergeCell ref="B441:K441"/>
    <mergeCell ref="C442:G442"/>
    <mergeCell ref="H442:I442"/>
    <mergeCell ref="B443:B444"/>
    <mergeCell ref="C443:G444"/>
    <mergeCell ref="H443:I444"/>
    <mergeCell ref="J443:J444"/>
    <mergeCell ref="K443:K444"/>
    <mergeCell ref="B445:B446"/>
    <mergeCell ref="C445:G446"/>
    <mergeCell ref="H445:I446"/>
    <mergeCell ref="J445:J446"/>
    <mergeCell ref="K445:K446"/>
    <mergeCell ref="B447:B448"/>
    <mergeCell ref="C447:G448"/>
    <mergeCell ref="H447:I448"/>
    <mergeCell ref="J447:J448"/>
    <mergeCell ref="K447:K448"/>
    <mergeCell ref="B449:B450"/>
    <mergeCell ref="C449:G450"/>
    <mergeCell ref="H449:I450"/>
    <mergeCell ref="J449:J450"/>
    <mergeCell ref="K449:K450"/>
    <mergeCell ref="B451:B452"/>
    <mergeCell ref="C451:G452"/>
    <mergeCell ref="H451:I452"/>
    <mergeCell ref="J451:J452"/>
    <mergeCell ref="K451:K452"/>
    <mergeCell ref="B453:B454"/>
    <mergeCell ref="C453:G454"/>
    <mergeCell ref="H453:I454"/>
    <mergeCell ref="J453:J454"/>
    <mergeCell ref="K453:K454"/>
    <mergeCell ref="B456:G458"/>
    <mergeCell ref="H456:I458"/>
    <mergeCell ref="J456:J458"/>
    <mergeCell ref="K456:K458"/>
    <mergeCell ref="K462:K463"/>
    <mergeCell ref="C464:G464"/>
    <mergeCell ref="H464:I464"/>
    <mergeCell ref="B459:K459"/>
    <mergeCell ref="B460:B461"/>
    <mergeCell ref="C460:G461"/>
    <mergeCell ref="H460:I461"/>
    <mergeCell ref="J460:J461"/>
    <mergeCell ref="K460:K461"/>
    <mergeCell ref="C465:G465"/>
    <mergeCell ref="H465:I465"/>
    <mergeCell ref="B462:B463"/>
    <mergeCell ref="C462:G463"/>
    <mergeCell ref="H462:I463"/>
    <mergeCell ref="J462:J46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8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442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350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68" t="s">
        <v>29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>
      <c r="B37" s="44" t="s">
        <v>30</v>
      </c>
      <c r="C37" s="45"/>
      <c r="D37" s="46"/>
      <c r="E37" s="44" t="s">
        <v>31</v>
      </c>
      <c r="F37" s="46"/>
      <c r="G37" s="53" t="s">
        <v>32</v>
      </c>
      <c r="H37" s="53" t="s">
        <v>33</v>
      </c>
      <c r="I37" s="53" t="s">
        <v>34</v>
      </c>
      <c r="J37" s="53" t="s">
        <v>35</v>
      </c>
      <c r="K37" s="53" t="str">
        <f>CONCATENATE("Цена с учетом скидки ",Содержание!$O$10,"%")</f>
        <v>Цена с учетом скидки 0%</v>
      </c>
    </row>
    <row r="38" spans="2:11">
      <c r="B38" s="47"/>
      <c r="C38" s="48"/>
      <c r="D38" s="49"/>
      <c r="E38" s="47"/>
      <c r="F38" s="49"/>
      <c r="G38" s="54"/>
      <c r="H38" s="54"/>
      <c r="I38" s="54"/>
      <c r="J38" s="54"/>
      <c r="K38" s="54"/>
    </row>
    <row r="39" spans="2:11">
      <c r="B39" s="50"/>
      <c r="C39" s="51"/>
      <c r="D39" s="52"/>
      <c r="E39" s="50"/>
      <c r="F39" s="52"/>
      <c r="G39" s="55"/>
      <c r="H39" s="55"/>
      <c r="I39" s="55"/>
      <c r="J39" s="55"/>
      <c r="K39" s="55"/>
    </row>
    <row r="40" spans="2:11">
      <c r="B40" s="66" t="s">
        <v>443</v>
      </c>
      <c r="C40" s="66"/>
      <c r="D40" s="66"/>
      <c r="E40" s="67">
        <v>125</v>
      </c>
      <c r="F40" s="67"/>
      <c r="G40" s="22" t="s">
        <v>444</v>
      </c>
      <c r="H40" s="22" t="s">
        <v>38</v>
      </c>
      <c r="I40" s="22" t="s">
        <v>39</v>
      </c>
      <c r="J40" s="34">
        <v>175670</v>
      </c>
      <c r="K40" s="34">
        <f>ROUND(J40/100*(100-Содержание!$O$10),2)</f>
        <v>175670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445</v>
      </c>
      <c r="C42" s="66"/>
      <c r="D42" s="66"/>
      <c r="E42" s="67">
        <v>190</v>
      </c>
      <c r="F42" s="67"/>
      <c r="G42" s="22" t="s">
        <v>446</v>
      </c>
      <c r="H42" s="22" t="s">
        <v>44</v>
      </c>
      <c r="I42" s="22" t="s">
        <v>45</v>
      </c>
      <c r="J42" s="34">
        <v>244322</v>
      </c>
      <c r="K42" s="34">
        <f>ROUND(J42/100*(100-Содержание!$O$10),2)</f>
        <v>244322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447</v>
      </c>
      <c r="C44" s="66"/>
      <c r="D44" s="66"/>
      <c r="E44" s="67">
        <v>250</v>
      </c>
      <c r="F44" s="67"/>
      <c r="G44" s="22" t="s">
        <v>448</v>
      </c>
      <c r="H44" s="22" t="s">
        <v>50</v>
      </c>
      <c r="I44" s="22" t="s">
        <v>51</v>
      </c>
      <c r="J44" s="34">
        <v>278434</v>
      </c>
      <c r="K44" s="34">
        <f>ROUND(J44/100*(100-Содержание!$O$10),2)</f>
        <v>278434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449</v>
      </c>
      <c r="C46" s="66"/>
      <c r="D46" s="66"/>
      <c r="E46" s="67">
        <v>320</v>
      </c>
      <c r="F46" s="67"/>
      <c r="G46" s="22" t="s">
        <v>450</v>
      </c>
      <c r="H46" s="22" t="s">
        <v>56</v>
      </c>
      <c r="I46" s="22" t="s">
        <v>57</v>
      </c>
      <c r="J46" s="34">
        <v>351392</v>
      </c>
      <c r="K46" s="34">
        <f>ROUND(J46/100*(100-Содержание!$O$10),2)</f>
        <v>351392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451</v>
      </c>
      <c r="C48" s="66"/>
      <c r="D48" s="66"/>
      <c r="E48" s="67">
        <v>375</v>
      </c>
      <c r="F48" s="67"/>
      <c r="G48" s="22" t="s">
        <v>452</v>
      </c>
      <c r="H48" s="22" t="s">
        <v>60</v>
      </c>
      <c r="I48" s="22" t="s">
        <v>61</v>
      </c>
      <c r="J48" s="34">
        <v>385216</v>
      </c>
      <c r="K48" s="34">
        <f>ROUND(J48/100*(100-Содержание!$O$10),2)</f>
        <v>385216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453</v>
      </c>
      <c r="C50" s="66"/>
      <c r="D50" s="66"/>
      <c r="E50" s="67" t="s">
        <v>72</v>
      </c>
      <c r="F50" s="67"/>
      <c r="G50" s="22" t="s">
        <v>454</v>
      </c>
      <c r="H50" s="22" t="s">
        <v>363</v>
      </c>
      <c r="I50" s="22">
        <v>0</v>
      </c>
      <c r="J50" s="34">
        <v>206281</v>
      </c>
      <c r="K50" s="34">
        <f>ROUND(J50/100*(100-Содержание!$O$10),2)</f>
        <v>206281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2:11">
      <c r="B52" s="66" t="s">
        <v>455</v>
      </c>
      <c r="C52" s="66"/>
      <c r="D52" s="66"/>
      <c r="E52" s="67" t="s">
        <v>76</v>
      </c>
      <c r="F52" s="67"/>
      <c r="G52" s="22" t="s">
        <v>456</v>
      </c>
      <c r="H52" s="22" t="s">
        <v>363</v>
      </c>
      <c r="I52" s="22">
        <v>0</v>
      </c>
      <c r="J52" s="34">
        <v>218791</v>
      </c>
      <c r="K52" s="34">
        <f>ROUND(J52/100*(100-Содержание!$O$10),2)</f>
        <v>218791</v>
      </c>
    </row>
    <row r="53" spans="2:11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350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68" t="s">
        <v>29</v>
      </c>
      <c r="C80" s="68"/>
      <c r="D80" s="68"/>
      <c r="E80" s="68"/>
      <c r="F80" s="68"/>
      <c r="G80" s="68"/>
      <c r="H80" s="68"/>
      <c r="I80" s="68"/>
      <c r="J80" s="68"/>
      <c r="K80" s="68"/>
    </row>
    <row r="81" spans="2:11">
      <c r="B81" s="44" t="s">
        <v>30</v>
      </c>
      <c r="C81" s="45"/>
      <c r="D81" s="46"/>
      <c r="E81" s="44" t="s">
        <v>31</v>
      </c>
      <c r="F81" s="46"/>
      <c r="G81" s="53" t="s">
        <v>32</v>
      </c>
      <c r="H81" s="53" t="s">
        <v>33</v>
      </c>
      <c r="I81" s="53" t="s">
        <v>34</v>
      </c>
      <c r="J81" s="53" t="s">
        <v>35</v>
      </c>
      <c r="K81" s="53" t="str">
        <f>CONCATENATE("Цена с учетом скидки ",Содержание!$O$10,"%")</f>
        <v>Цена с учетом скидки 0%</v>
      </c>
    </row>
    <row r="82" spans="2:11">
      <c r="B82" s="47"/>
      <c r="C82" s="48"/>
      <c r="D82" s="49"/>
      <c r="E82" s="47"/>
      <c r="F82" s="49"/>
      <c r="G82" s="54"/>
      <c r="H82" s="54"/>
      <c r="I82" s="54"/>
      <c r="J82" s="54"/>
      <c r="K82" s="54"/>
    </row>
    <row r="83" spans="2:11">
      <c r="B83" s="50"/>
      <c r="C83" s="51"/>
      <c r="D83" s="52"/>
      <c r="E83" s="50"/>
      <c r="F83" s="52"/>
      <c r="G83" s="55"/>
      <c r="H83" s="55"/>
      <c r="I83" s="55"/>
      <c r="J83" s="55"/>
      <c r="K83" s="55"/>
    </row>
    <row r="84" spans="2:11">
      <c r="B84" s="66" t="s">
        <v>457</v>
      </c>
      <c r="C84" s="66"/>
      <c r="D84" s="66"/>
      <c r="E84" s="67" t="s">
        <v>83</v>
      </c>
      <c r="F84" s="67"/>
      <c r="G84" s="22" t="s">
        <v>458</v>
      </c>
      <c r="H84" s="22" t="s">
        <v>38</v>
      </c>
      <c r="I84" s="22" t="s">
        <v>39</v>
      </c>
      <c r="J84" s="34">
        <v>150441</v>
      </c>
      <c r="K84" s="34">
        <f>ROUND(J84/100*(100-Содержание!$O$10),2)</f>
        <v>150441</v>
      </c>
    </row>
    <row r="85" spans="2:11">
      <c r="B85" s="66"/>
      <c r="C85" s="66"/>
      <c r="D85" s="66"/>
      <c r="E85" s="67"/>
      <c r="F85" s="67"/>
      <c r="G85" s="23"/>
      <c r="H85" s="23"/>
      <c r="I85" s="23"/>
      <c r="J85" s="35"/>
      <c r="K85" s="35"/>
    </row>
    <row r="86" spans="2:11">
      <c r="B86" s="66" t="s">
        <v>459</v>
      </c>
      <c r="C86" s="66"/>
      <c r="D86" s="66"/>
      <c r="E86" s="67" t="s">
        <v>86</v>
      </c>
      <c r="F86" s="67"/>
      <c r="G86" s="22" t="s">
        <v>460</v>
      </c>
      <c r="H86" s="22" t="s">
        <v>44</v>
      </c>
      <c r="I86" s="22" t="s">
        <v>45</v>
      </c>
      <c r="J86" s="34">
        <v>216412</v>
      </c>
      <c r="K86" s="34">
        <f>ROUND(J86/100*(100-Содержание!$O$10),2)</f>
        <v>216412</v>
      </c>
    </row>
    <row r="87" spans="2:11">
      <c r="B87" s="66"/>
      <c r="C87" s="66"/>
      <c r="D87" s="66"/>
      <c r="E87" s="67"/>
      <c r="F87" s="67"/>
      <c r="G87" s="23"/>
      <c r="H87" s="23"/>
      <c r="I87" s="23"/>
      <c r="J87" s="35"/>
      <c r="K87" s="35"/>
    </row>
    <row r="88" spans="2:11">
      <c r="B88" s="66" t="s">
        <v>461</v>
      </c>
      <c r="C88" s="66"/>
      <c r="D88" s="66"/>
      <c r="E88" s="67" t="s">
        <v>89</v>
      </c>
      <c r="F88" s="67"/>
      <c r="G88" s="22" t="s">
        <v>462</v>
      </c>
      <c r="H88" s="22" t="s">
        <v>50</v>
      </c>
      <c r="I88" s="22" t="s">
        <v>51</v>
      </c>
      <c r="J88" s="34">
        <v>233114</v>
      </c>
      <c r="K88" s="34">
        <f>ROUND(J88/100*(100-Содержание!$O$10),2)</f>
        <v>233114</v>
      </c>
    </row>
    <row r="89" spans="2:11">
      <c r="B89" s="66"/>
      <c r="C89" s="66"/>
      <c r="D89" s="66"/>
      <c r="E89" s="67"/>
      <c r="F89" s="67"/>
      <c r="G89" s="23"/>
      <c r="H89" s="23"/>
      <c r="I89" s="23"/>
      <c r="J89" s="35"/>
      <c r="K89" s="35"/>
    </row>
    <row r="90" spans="2:11">
      <c r="B90" s="66" t="s">
        <v>463</v>
      </c>
      <c r="C90" s="66"/>
      <c r="D90" s="66"/>
      <c r="E90" s="67" t="s">
        <v>92</v>
      </c>
      <c r="F90" s="67"/>
      <c r="G90" s="22" t="s">
        <v>464</v>
      </c>
      <c r="H90" s="22" t="s">
        <v>56</v>
      </c>
      <c r="I90" s="22" t="s">
        <v>57</v>
      </c>
      <c r="J90" s="34">
        <v>272380</v>
      </c>
      <c r="K90" s="34">
        <f>ROUND(J90/100*(100-Содержание!$O$10),2)</f>
        <v>272380</v>
      </c>
    </row>
    <row r="91" spans="2:11">
      <c r="B91" s="66"/>
      <c r="C91" s="66"/>
      <c r="D91" s="66"/>
      <c r="E91" s="67"/>
      <c r="F91" s="67"/>
      <c r="G91" s="23"/>
      <c r="H91" s="23"/>
      <c r="I91" s="23"/>
      <c r="J91" s="35"/>
      <c r="K91" s="35"/>
    </row>
    <row r="92" spans="2:11">
      <c r="B92" s="66" t="s">
        <v>465</v>
      </c>
      <c r="C92" s="66"/>
      <c r="D92" s="66"/>
      <c r="E92" s="67" t="s">
        <v>95</v>
      </c>
      <c r="F92" s="67"/>
      <c r="G92" s="22" t="s">
        <v>466</v>
      </c>
      <c r="H92" s="22" t="s">
        <v>60</v>
      </c>
      <c r="I92" s="22" t="s">
        <v>61</v>
      </c>
      <c r="J92" s="34">
        <v>318342</v>
      </c>
      <c r="K92" s="34">
        <f>ROUND(J92/100*(100-Содержание!$O$10),2)</f>
        <v>318342</v>
      </c>
    </row>
    <row r="93" spans="2:11">
      <c r="B93" s="66"/>
      <c r="C93" s="66"/>
      <c r="D93" s="66"/>
      <c r="E93" s="67"/>
      <c r="F93" s="67"/>
      <c r="G93" s="23"/>
      <c r="H93" s="23"/>
      <c r="I93" s="23"/>
      <c r="J93" s="35"/>
      <c r="K93" s="35"/>
    </row>
    <row r="94" spans="2:11">
      <c r="B94" s="66" t="s">
        <v>467</v>
      </c>
      <c r="C94" s="66"/>
      <c r="D94" s="66"/>
      <c r="E94" s="67" t="s">
        <v>104</v>
      </c>
      <c r="F94" s="67"/>
      <c r="G94" s="22" t="s">
        <v>468</v>
      </c>
      <c r="H94" s="22" t="s">
        <v>363</v>
      </c>
      <c r="I94" s="22">
        <v>0</v>
      </c>
      <c r="J94" s="34">
        <v>165972</v>
      </c>
      <c r="K94" s="34">
        <f>ROUND(J94/100*(100-Содержание!$O$10),2)</f>
        <v>165972</v>
      </c>
    </row>
    <row r="95" spans="2:11">
      <c r="B95" s="66"/>
      <c r="C95" s="66"/>
      <c r="D95" s="66"/>
      <c r="E95" s="67"/>
      <c r="F95" s="67"/>
      <c r="G95" s="23"/>
      <c r="H95" s="23"/>
      <c r="I95" s="23"/>
      <c r="J95" s="35"/>
      <c r="K95" s="35"/>
    </row>
    <row r="96" spans="2:11">
      <c r="B96" s="66" t="s">
        <v>469</v>
      </c>
      <c r="C96" s="66"/>
      <c r="D96" s="66"/>
      <c r="E96" s="67" t="s">
        <v>107</v>
      </c>
      <c r="F96" s="67"/>
      <c r="G96" s="22" t="s">
        <v>470</v>
      </c>
      <c r="H96" s="22" t="s">
        <v>363</v>
      </c>
      <c r="I96" s="22">
        <v>0</v>
      </c>
      <c r="J96" s="34">
        <v>173227</v>
      </c>
      <c r="K96" s="34">
        <f>ROUND(J96/100*(100-Содержание!$O$10),2)</f>
        <v>173227</v>
      </c>
    </row>
    <row r="97" spans="2:11">
      <c r="B97" s="66"/>
      <c r="C97" s="66"/>
      <c r="D97" s="66"/>
      <c r="E97" s="67"/>
      <c r="F97" s="67"/>
      <c r="G97" s="23"/>
      <c r="H97" s="23"/>
      <c r="I97" s="23"/>
      <c r="J97" s="35"/>
      <c r="K97" s="35"/>
    </row>
    <row r="99" spans="2:11">
      <c r="B99" s="9" t="s">
        <v>8</v>
      </c>
      <c r="I99" s="9" t="s">
        <v>23</v>
      </c>
    </row>
    <row r="101" spans="2:11">
      <c r="B101" s="4" t="s">
        <v>9</v>
      </c>
      <c r="I101" s="4" t="s">
        <v>24</v>
      </c>
    </row>
    <row r="102" spans="2:11">
      <c r="B102" s="4" t="s">
        <v>10</v>
      </c>
      <c r="I102" s="4" t="s">
        <v>110</v>
      </c>
    </row>
    <row r="103" spans="2:11">
      <c r="B103" s="4" t="s">
        <v>11</v>
      </c>
      <c r="I103" s="4" t="s">
        <v>26</v>
      </c>
    </row>
    <row r="104" spans="2:11">
      <c r="B104" s="4" t="s">
        <v>12</v>
      </c>
      <c r="I104" s="4" t="s">
        <v>27</v>
      </c>
    </row>
    <row r="105" spans="2:11">
      <c r="B105" s="4" t="s">
        <v>109</v>
      </c>
      <c r="I105" s="4" t="s">
        <v>111</v>
      </c>
    </row>
    <row r="106" spans="2:11">
      <c r="B106" s="4" t="s">
        <v>15</v>
      </c>
    </row>
    <row r="107" spans="2:11">
      <c r="B107" s="4" t="s">
        <v>16</v>
      </c>
    </row>
    <row r="108" spans="2:11">
      <c r="B108" s="4" t="s">
        <v>17</v>
      </c>
    </row>
    <row r="109" spans="2:11">
      <c r="B109" s="4" t="s">
        <v>18</v>
      </c>
    </row>
    <row r="110" spans="2:11">
      <c r="B110" s="4" t="s">
        <v>350</v>
      </c>
    </row>
    <row r="111" spans="2:11">
      <c r="B111" s="4" t="s">
        <v>20</v>
      </c>
    </row>
    <row r="112" spans="2:11">
      <c r="B112" s="4" t="s">
        <v>21</v>
      </c>
    </row>
    <row r="113" spans="2:11">
      <c r="B113" s="4" t="s">
        <v>22</v>
      </c>
    </row>
    <row r="114" spans="2:11">
      <c r="B114" s="68" t="s">
        <v>29</v>
      </c>
      <c r="C114" s="68"/>
      <c r="D114" s="68"/>
      <c r="E114" s="68"/>
      <c r="F114" s="68"/>
      <c r="G114" s="68"/>
      <c r="H114" s="68"/>
      <c r="I114" s="68"/>
      <c r="J114" s="68"/>
      <c r="K114" s="68"/>
    </row>
    <row r="115" spans="2:11">
      <c r="B115" s="44" t="s">
        <v>30</v>
      </c>
      <c r="C115" s="45"/>
      <c r="D115" s="46"/>
      <c r="E115" s="44" t="s">
        <v>31</v>
      </c>
      <c r="F115" s="46"/>
      <c r="G115" s="53" t="s">
        <v>32</v>
      </c>
      <c r="H115" s="53" t="s">
        <v>33</v>
      </c>
      <c r="I115" s="53" t="s">
        <v>34</v>
      </c>
      <c r="J115" s="53" t="s">
        <v>35</v>
      </c>
      <c r="K115" s="53" t="str">
        <f>CONCATENATE("Цена с учетом скидки ",Содержание!$O$10,"%")</f>
        <v>Цена с учетом скидки 0%</v>
      </c>
    </row>
    <row r="116" spans="2:11">
      <c r="B116" s="47"/>
      <c r="C116" s="48"/>
      <c r="D116" s="49"/>
      <c r="E116" s="47"/>
      <c r="F116" s="49"/>
      <c r="G116" s="54"/>
      <c r="H116" s="54"/>
      <c r="I116" s="54"/>
      <c r="J116" s="54"/>
      <c r="K116" s="54"/>
    </row>
    <row r="117" spans="2:11">
      <c r="B117" s="50"/>
      <c r="C117" s="51"/>
      <c r="D117" s="52"/>
      <c r="E117" s="50"/>
      <c r="F117" s="52"/>
      <c r="G117" s="55"/>
      <c r="H117" s="55"/>
      <c r="I117" s="55"/>
      <c r="J117" s="55"/>
      <c r="K117" s="55"/>
    </row>
    <row r="118" spans="2:11">
      <c r="B118" s="66" t="s">
        <v>471</v>
      </c>
      <c r="C118" s="66"/>
      <c r="D118" s="66"/>
      <c r="E118" s="67">
        <v>125</v>
      </c>
      <c r="F118" s="67"/>
      <c r="G118" s="22" t="s">
        <v>472</v>
      </c>
      <c r="H118" s="22" t="s">
        <v>38</v>
      </c>
      <c r="I118" s="22" t="s">
        <v>39</v>
      </c>
      <c r="J118" s="34">
        <v>205062</v>
      </c>
      <c r="K118" s="34">
        <f>ROUND(J118/100*(100-Содержание!$O$10),2)</f>
        <v>205062</v>
      </c>
    </row>
    <row r="119" spans="2:11">
      <c r="B119" s="66"/>
      <c r="C119" s="66"/>
      <c r="D119" s="66"/>
      <c r="E119" s="67"/>
      <c r="F119" s="67"/>
      <c r="G119" s="23"/>
      <c r="H119" s="23"/>
      <c r="I119" s="23"/>
      <c r="J119" s="35"/>
      <c r="K119" s="35"/>
    </row>
    <row r="120" spans="2:11">
      <c r="B120" s="66" t="s">
        <v>473</v>
      </c>
      <c r="C120" s="66"/>
      <c r="D120" s="66"/>
      <c r="E120" s="67">
        <v>190</v>
      </c>
      <c r="F120" s="67"/>
      <c r="G120" s="22" t="s">
        <v>474</v>
      </c>
      <c r="H120" s="22" t="s">
        <v>44</v>
      </c>
      <c r="I120" s="22" t="s">
        <v>45</v>
      </c>
      <c r="J120" s="34">
        <v>291139</v>
      </c>
      <c r="K120" s="34">
        <f>ROUND(J120/100*(100-Содержание!$O$10),2)</f>
        <v>291139</v>
      </c>
    </row>
    <row r="121" spans="2:11">
      <c r="B121" s="66"/>
      <c r="C121" s="66"/>
      <c r="D121" s="66"/>
      <c r="E121" s="67"/>
      <c r="F121" s="67"/>
      <c r="G121" s="23"/>
      <c r="H121" s="23"/>
      <c r="I121" s="23"/>
      <c r="J121" s="35"/>
      <c r="K121" s="35"/>
    </row>
    <row r="122" spans="2:11">
      <c r="B122" s="66" t="s">
        <v>475</v>
      </c>
      <c r="C122" s="66"/>
      <c r="D122" s="66"/>
      <c r="E122" s="67">
        <v>250</v>
      </c>
      <c r="F122" s="67"/>
      <c r="G122" s="22" t="s">
        <v>476</v>
      </c>
      <c r="H122" s="22" t="s">
        <v>50</v>
      </c>
      <c r="I122" s="22" t="s">
        <v>51</v>
      </c>
      <c r="J122" s="34">
        <v>330270</v>
      </c>
      <c r="K122" s="34">
        <f>ROUND(J122/100*(100-Содержание!$O$10),2)</f>
        <v>330270</v>
      </c>
    </row>
    <row r="123" spans="2:11">
      <c r="B123" s="66"/>
      <c r="C123" s="66"/>
      <c r="D123" s="66"/>
      <c r="E123" s="67"/>
      <c r="F123" s="67"/>
      <c r="G123" s="23"/>
      <c r="H123" s="23"/>
      <c r="I123" s="23"/>
      <c r="J123" s="35"/>
      <c r="K123" s="35"/>
    </row>
    <row r="124" spans="2:11">
      <c r="B124" s="66" t="s">
        <v>477</v>
      </c>
      <c r="C124" s="66"/>
      <c r="D124" s="66"/>
      <c r="E124" s="67">
        <v>375</v>
      </c>
      <c r="F124" s="67"/>
      <c r="G124" s="22" t="s">
        <v>478</v>
      </c>
      <c r="H124" s="22" t="s">
        <v>60</v>
      </c>
      <c r="I124" s="22" t="s">
        <v>61</v>
      </c>
      <c r="J124" s="34">
        <v>460515</v>
      </c>
      <c r="K124" s="34">
        <f>ROUND(J124/100*(100-Содержание!$O$10),2)</f>
        <v>460515</v>
      </c>
    </row>
    <row r="125" spans="2:11">
      <c r="B125" s="66"/>
      <c r="C125" s="66"/>
      <c r="D125" s="66"/>
      <c r="E125" s="67"/>
      <c r="F125" s="67"/>
      <c r="G125" s="23"/>
      <c r="H125" s="23"/>
      <c r="I125" s="23"/>
      <c r="J125" s="35"/>
      <c r="K125" s="35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80</v>
      </c>
      <c r="I134" s="4" t="s">
        <v>110</v>
      </c>
    </row>
    <row r="135" spans="2:9">
      <c r="B135" s="4" t="s">
        <v>12</v>
      </c>
      <c r="I135" s="4" t="s">
        <v>26</v>
      </c>
    </row>
    <row r="136" spans="2:9">
      <c r="B136" s="4" t="s">
        <v>109</v>
      </c>
      <c r="I136" s="4" t="s">
        <v>27</v>
      </c>
    </row>
    <row r="137" spans="2:9">
      <c r="B137" s="4" t="s">
        <v>15</v>
      </c>
      <c r="I137" s="4" t="s">
        <v>120</v>
      </c>
    </row>
    <row r="138" spans="2:9">
      <c r="B138" s="4" t="s">
        <v>16</v>
      </c>
    </row>
    <row r="139" spans="2:9">
      <c r="B139" s="4" t="s">
        <v>17</v>
      </c>
    </row>
    <row r="140" spans="2:9">
      <c r="B140" s="4" t="s">
        <v>18</v>
      </c>
    </row>
    <row r="141" spans="2:9">
      <c r="B141" s="4" t="s">
        <v>350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68" t="s">
        <v>29</v>
      </c>
      <c r="C145" s="68"/>
      <c r="D145" s="68"/>
      <c r="E145" s="68"/>
      <c r="F145" s="68"/>
      <c r="G145" s="68"/>
      <c r="H145" s="68"/>
      <c r="I145" s="68"/>
      <c r="J145" s="68"/>
      <c r="K145" s="68"/>
    </row>
    <row r="146" spans="2:11">
      <c r="B146" s="44" t="s">
        <v>30</v>
      </c>
      <c r="C146" s="45"/>
      <c r="D146" s="46"/>
      <c r="E146" s="44" t="s">
        <v>31</v>
      </c>
      <c r="F146" s="46"/>
      <c r="G146" s="53" t="s">
        <v>32</v>
      </c>
      <c r="H146" s="53" t="s">
        <v>33</v>
      </c>
      <c r="I146" s="53" t="s">
        <v>34</v>
      </c>
      <c r="J146" s="53" t="s">
        <v>35</v>
      </c>
      <c r="K146" s="53" t="str">
        <f>CONCATENATE("Цена с учетом скидки ",Содержание!$O$10,"%")</f>
        <v>Цена с учетом скидки 0%</v>
      </c>
    </row>
    <row r="147" spans="2:11">
      <c r="B147" s="47"/>
      <c r="C147" s="48"/>
      <c r="D147" s="49"/>
      <c r="E147" s="47"/>
      <c r="F147" s="49"/>
      <c r="G147" s="54"/>
      <c r="H147" s="54"/>
      <c r="I147" s="54"/>
      <c r="J147" s="54"/>
      <c r="K147" s="54"/>
    </row>
    <row r="148" spans="2:11">
      <c r="B148" s="50"/>
      <c r="C148" s="51"/>
      <c r="D148" s="52"/>
      <c r="E148" s="50"/>
      <c r="F148" s="52"/>
      <c r="G148" s="55"/>
      <c r="H148" s="55"/>
      <c r="I148" s="55"/>
      <c r="J148" s="55"/>
      <c r="K148" s="55"/>
    </row>
    <row r="149" spans="2:11">
      <c r="B149" s="66" t="s">
        <v>479</v>
      </c>
      <c r="C149" s="66"/>
      <c r="D149" s="66"/>
      <c r="E149" s="67" t="s">
        <v>83</v>
      </c>
      <c r="F149" s="67"/>
      <c r="G149" s="22" t="s">
        <v>480</v>
      </c>
      <c r="H149" s="22" t="s">
        <v>38</v>
      </c>
      <c r="I149" s="22" t="s">
        <v>39</v>
      </c>
      <c r="J149" s="34">
        <v>180060</v>
      </c>
      <c r="K149" s="34">
        <f>ROUND(J149/100*(100-Содержание!$O$10),2)</f>
        <v>180060</v>
      </c>
    </row>
    <row r="150" spans="2:11">
      <c r="B150" s="66"/>
      <c r="C150" s="66"/>
      <c r="D150" s="66"/>
      <c r="E150" s="67"/>
      <c r="F150" s="67"/>
      <c r="G150" s="23"/>
      <c r="H150" s="23"/>
      <c r="I150" s="23"/>
      <c r="J150" s="35"/>
      <c r="K150" s="35"/>
    </row>
    <row r="151" spans="2:11">
      <c r="B151" s="66" t="s">
        <v>481</v>
      </c>
      <c r="C151" s="66"/>
      <c r="D151" s="66"/>
      <c r="E151" s="67" t="s">
        <v>86</v>
      </c>
      <c r="F151" s="67"/>
      <c r="G151" s="22" t="s">
        <v>482</v>
      </c>
      <c r="H151" s="22" t="s">
        <v>44</v>
      </c>
      <c r="I151" s="22" t="s">
        <v>45</v>
      </c>
      <c r="J151" s="34">
        <v>256646</v>
      </c>
      <c r="K151" s="34">
        <f>ROUND(J151/100*(100-Содержание!$O$10),2)</f>
        <v>256646</v>
      </c>
    </row>
    <row r="152" spans="2:11">
      <c r="B152" s="66"/>
      <c r="C152" s="66"/>
      <c r="D152" s="66"/>
      <c r="E152" s="67"/>
      <c r="F152" s="67"/>
      <c r="G152" s="23"/>
      <c r="H152" s="23"/>
      <c r="I152" s="23"/>
      <c r="J152" s="35"/>
      <c r="K152" s="35"/>
    </row>
    <row r="153" spans="2:11">
      <c r="B153" s="66" t="s">
        <v>483</v>
      </c>
      <c r="C153" s="66"/>
      <c r="D153" s="66"/>
      <c r="E153" s="67" t="s">
        <v>89</v>
      </c>
      <c r="F153" s="67"/>
      <c r="G153" s="22" t="s">
        <v>484</v>
      </c>
      <c r="H153" s="22" t="s">
        <v>50</v>
      </c>
      <c r="I153" s="22" t="s">
        <v>51</v>
      </c>
      <c r="J153" s="34">
        <v>290387</v>
      </c>
      <c r="K153" s="34">
        <f>ROUND(J153/100*(100-Содержание!$O$10),2)</f>
        <v>290387</v>
      </c>
    </row>
    <row r="154" spans="2:11">
      <c r="B154" s="66"/>
      <c r="C154" s="66"/>
      <c r="D154" s="66"/>
      <c r="E154" s="67"/>
      <c r="F154" s="67"/>
      <c r="G154" s="23"/>
      <c r="H154" s="23"/>
      <c r="I154" s="23"/>
      <c r="J154" s="35"/>
      <c r="K154" s="35"/>
    </row>
    <row r="155" spans="2:11">
      <c r="B155" s="66" t="s">
        <v>485</v>
      </c>
      <c r="C155" s="66"/>
      <c r="D155" s="66"/>
      <c r="E155" s="67" t="s">
        <v>95</v>
      </c>
      <c r="F155" s="67"/>
      <c r="G155" s="22" t="s">
        <v>486</v>
      </c>
      <c r="H155" s="22" t="s">
        <v>60</v>
      </c>
      <c r="I155" s="22" t="s">
        <v>61</v>
      </c>
      <c r="J155" s="34">
        <v>417387</v>
      </c>
      <c r="K155" s="34">
        <f>ROUND(J155/100*(100-Содержание!$O$10),2)</f>
        <v>417387</v>
      </c>
    </row>
    <row r="156" spans="2:11">
      <c r="B156" s="66"/>
      <c r="C156" s="66"/>
      <c r="D156" s="66"/>
      <c r="E156" s="67"/>
      <c r="F156" s="67"/>
      <c r="G156" s="23"/>
      <c r="H156" s="23"/>
      <c r="I156" s="23"/>
      <c r="J156" s="35"/>
      <c r="K156" s="35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131</v>
      </c>
    </row>
    <row r="162" spans="2:11">
      <c r="B162" s="4" t="s">
        <v>11</v>
      </c>
      <c r="I162" s="4" t="s">
        <v>26</v>
      </c>
    </row>
    <row r="163" spans="2:11">
      <c r="B163" s="4" t="s">
        <v>12</v>
      </c>
      <c r="I163" s="4" t="s">
        <v>27</v>
      </c>
    </row>
    <row r="164" spans="2:11">
      <c r="B164" s="4" t="s">
        <v>129</v>
      </c>
      <c r="I164" s="4" t="s">
        <v>132</v>
      </c>
    </row>
    <row r="165" spans="2:11">
      <c r="B165" s="4" t="s">
        <v>130</v>
      </c>
    </row>
    <row r="166" spans="2:11">
      <c r="B166" s="4" t="s">
        <v>15</v>
      </c>
    </row>
    <row r="167" spans="2:11">
      <c r="B167" s="4" t="s">
        <v>16</v>
      </c>
    </row>
    <row r="168" spans="2:11">
      <c r="B168" s="4" t="s">
        <v>17</v>
      </c>
    </row>
    <row r="169" spans="2:11">
      <c r="B169" s="4" t="s">
        <v>18</v>
      </c>
    </row>
    <row r="170" spans="2:11">
      <c r="B170" s="4" t="s">
        <v>350</v>
      </c>
    </row>
    <row r="171" spans="2:11">
      <c r="B171" s="4" t="s">
        <v>20</v>
      </c>
    </row>
    <row r="172" spans="2:11">
      <c r="B172" s="4" t="s">
        <v>21</v>
      </c>
    </row>
    <row r="173" spans="2:11">
      <c r="B173" s="4" t="s">
        <v>22</v>
      </c>
    </row>
    <row r="174" spans="2:11">
      <c r="B174" s="68" t="s">
        <v>29</v>
      </c>
      <c r="C174" s="68"/>
      <c r="D174" s="68"/>
      <c r="E174" s="68"/>
      <c r="F174" s="68"/>
      <c r="G174" s="68"/>
      <c r="H174" s="68"/>
      <c r="I174" s="68"/>
      <c r="J174" s="68"/>
      <c r="K174" s="68"/>
    </row>
    <row r="175" spans="2:11">
      <c r="B175" s="44" t="s">
        <v>30</v>
      </c>
      <c r="C175" s="45"/>
      <c r="D175" s="46"/>
      <c r="E175" s="44" t="s">
        <v>31</v>
      </c>
      <c r="F175" s="46"/>
      <c r="G175" s="53" t="s">
        <v>32</v>
      </c>
      <c r="H175" s="53" t="s">
        <v>33</v>
      </c>
      <c r="I175" s="53" t="s">
        <v>34</v>
      </c>
      <c r="J175" s="53" t="s">
        <v>35</v>
      </c>
      <c r="K175" s="53" t="str">
        <f>CONCATENATE("Цена с учетом скидки ",Содержание!$O$10,"%")</f>
        <v>Цена с учетом скидки 0%</v>
      </c>
    </row>
    <row r="176" spans="2:11">
      <c r="B176" s="47"/>
      <c r="C176" s="48"/>
      <c r="D176" s="49"/>
      <c r="E176" s="47"/>
      <c r="F176" s="49"/>
      <c r="G176" s="54"/>
      <c r="H176" s="54"/>
      <c r="I176" s="54"/>
      <c r="J176" s="54"/>
      <c r="K176" s="54"/>
    </row>
    <row r="177" spans="2:11">
      <c r="B177" s="50"/>
      <c r="C177" s="51"/>
      <c r="D177" s="52"/>
      <c r="E177" s="50"/>
      <c r="F177" s="52"/>
      <c r="G177" s="55"/>
      <c r="H177" s="55"/>
      <c r="I177" s="55"/>
      <c r="J177" s="55"/>
      <c r="K177" s="55"/>
    </row>
    <row r="178" spans="2:11">
      <c r="B178" s="66" t="s">
        <v>487</v>
      </c>
      <c r="C178" s="66"/>
      <c r="D178" s="66"/>
      <c r="E178" s="67">
        <v>125</v>
      </c>
      <c r="F178" s="67"/>
      <c r="G178" s="22" t="s">
        <v>488</v>
      </c>
      <c r="H178" s="22" t="s">
        <v>38</v>
      </c>
      <c r="I178" s="22" t="s">
        <v>39</v>
      </c>
      <c r="J178" s="34">
        <v>233963</v>
      </c>
      <c r="K178" s="34">
        <f>ROUND(J178/100*(100-Содержание!$O$10),2)</f>
        <v>233963</v>
      </c>
    </row>
    <row r="179" spans="2:11">
      <c r="B179" s="66"/>
      <c r="C179" s="66"/>
      <c r="D179" s="66"/>
      <c r="E179" s="67"/>
      <c r="F179" s="67"/>
      <c r="G179" s="23"/>
      <c r="H179" s="23"/>
      <c r="I179" s="23"/>
      <c r="J179" s="35"/>
      <c r="K179" s="35"/>
    </row>
    <row r="180" spans="2:11">
      <c r="B180" s="66" t="s">
        <v>489</v>
      </c>
      <c r="C180" s="66"/>
      <c r="D180" s="66"/>
      <c r="E180" s="67">
        <v>190</v>
      </c>
      <c r="F180" s="67"/>
      <c r="G180" s="22" t="s">
        <v>490</v>
      </c>
      <c r="H180" s="22" t="s">
        <v>44</v>
      </c>
      <c r="I180" s="22" t="s">
        <v>45</v>
      </c>
      <c r="J180" s="34">
        <v>330173</v>
      </c>
      <c r="K180" s="34">
        <f>ROUND(J180/100*(100-Содержание!$O$10),2)</f>
        <v>330173</v>
      </c>
    </row>
    <row r="181" spans="2:11">
      <c r="B181" s="66"/>
      <c r="C181" s="66"/>
      <c r="D181" s="66"/>
      <c r="E181" s="67"/>
      <c r="F181" s="67"/>
      <c r="G181" s="23"/>
      <c r="H181" s="23"/>
      <c r="I181" s="23"/>
      <c r="J181" s="35"/>
      <c r="K181" s="35"/>
    </row>
    <row r="182" spans="2:11">
      <c r="B182" s="66" t="s">
        <v>491</v>
      </c>
      <c r="C182" s="66"/>
      <c r="D182" s="66"/>
      <c r="E182" s="67">
        <v>250</v>
      </c>
      <c r="F182" s="67"/>
      <c r="G182" s="22" t="s">
        <v>492</v>
      </c>
      <c r="H182" s="22" t="s">
        <v>50</v>
      </c>
      <c r="I182" s="22" t="s">
        <v>51</v>
      </c>
      <c r="J182" s="34">
        <v>372504</v>
      </c>
      <c r="K182" s="34">
        <f>ROUND(J182/100*(100-Содержание!$O$10),2)</f>
        <v>372504</v>
      </c>
    </row>
    <row r="183" spans="2:11">
      <c r="B183" s="66"/>
      <c r="C183" s="66"/>
      <c r="D183" s="66"/>
      <c r="E183" s="67"/>
      <c r="F183" s="67"/>
      <c r="G183" s="23"/>
      <c r="H183" s="23"/>
      <c r="I183" s="23"/>
      <c r="J183" s="35"/>
      <c r="K183" s="35"/>
    </row>
    <row r="196" spans="2:9">
      <c r="B196" s="9" t="s">
        <v>8</v>
      </c>
      <c r="I196" s="9" t="s">
        <v>23</v>
      </c>
    </row>
    <row r="198" spans="2:9">
      <c r="B198" s="4" t="s">
        <v>10</v>
      </c>
      <c r="I198" s="4" t="s">
        <v>141</v>
      </c>
    </row>
    <row r="199" spans="2:9">
      <c r="B199" s="4" t="s">
        <v>11</v>
      </c>
      <c r="I199" s="4" t="s">
        <v>26</v>
      </c>
    </row>
    <row r="200" spans="2:9">
      <c r="B200" s="4" t="s">
        <v>12</v>
      </c>
      <c r="I200" s="4" t="s">
        <v>27</v>
      </c>
    </row>
    <row r="201" spans="2:9">
      <c r="B201" s="4" t="s">
        <v>109</v>
      </c>
      <c r="I201" s="4" t="s">
        <v>142</v>
      </c>
    </row>
    <row r="202" spans="2:9">
      <c r="B202" s="4" t="s">
        <v>15</v>
      </c>
    </row>
    <row r="203" spans="2:9">
      <c r="B203" s="4" t="s">
        <v>16</v>
      </c>
    </row>
    <row r="204" spans="2:9">
      <c r="B204" s="4" t="s">
        <v>17</v>
      </c>
    </row>
    <row r="205" spans="2:9">
      <c r="B205" s="4" t="s">
        <v>18</v>
      </c>
    </row>
    <row r="206" spans="2:9">
      <c r="B206" s="4" t="s">
        <v>350</v>
      </c>
    </row>
    <row r="207" spans="2:9">
      <c r="B207" s="4" t="s">
        <v>20</v>
      </c>
    </row>
    <row r="208" spans="2:9">
      <c r="B208" s="4" t="s">
        <v>21</v>
      </c>
    </row>
    <row r="209" spans="2:11">
      <c r="B209" s="4" t="s">
        <v>22</v>
      </c>
    </row>
    <row r="210" spans="2:11">
      <c r="B210" s="68" t="s">
        <v>29</v>
      </c>
      <c r="C210" s="68"/>
      <c r="D210" s="68"/>
      <c r="E210" s="68"/>
      <c r="F210" s="68"/>
      <c r="G210" s="68"/>
      <c r="H210" s="68"/>
      <c r="I210" s="68"/>
      <c r="J210" s="68"/>
      <c r="K210" s="68"/>
    </row>
    <row r="211" spans="2:11">
      <c r="B211" s="44" t="s">
        <v>30</v>
      </c>
      <c r="C211" s="45"/>
      <c r="D211" s="46"/>
      <c r="E211" s="44" t="s">
        <v>31</v>
      </c>
      <c r="F211" s="46"/>
      <c r="G211" s="53" t="s">
        <v>32</v>
      </c>
      <c r="H211" s="53" t="s">
        <v>33</v>
      </c>
      <c r="I211" s="53" t="s">
        <v>34</v>
      </c>
      <c r="J211" s="53" t="s">
        <v>35</v>
      </c>
      <c r="K211" s="53" t="str">
        <f>CONCATENATE("Цена с учетом скидки ",Содержание!$O$10,"%")</f>
        <v>Цена с учетом скидки 0%</v>
      </c>
    </row>
    <row r="212" spans="2:11">
      <c r="B212" s="47"/>
      <c r="C212" s="48"/>
      <c r="D212" s="49"/>
      <c r="E212" s="47"/>
      <c r="F212" s="49"/>
      <c r="G212" s="54"/>
      <c r="H212" s="54"/>
      <c r="I212" s="54"/>
      <c r="J212" s="54"/>
      <c r="K212" s="54"/>
    </row>
    <row r="213" spans="2:11">
      <c r="B213" s="50"/>
      <c r="C213" s="51"/>
      <c r="D213" s="52"/>
      <c r="E213" s="50"/>
      <c r="F213" s="52"/>
      <c r="G213" s="55"/>
      <c r="H213" s="55"/>
      <c r="I213" s="55"/>
      <c r="J213" s="55"/>
      <c r="K213" s="55"/>
    </row>
    <row r="214" spans="2:11">
      <c r="B214" s="66" t="s">
        <v>493</v>
      </c>
      <c r="C214" s="66"/>
      <c r="D214" s="66"/>
      <c r="E214" s="67" t="s">
        <v>144</v>
      </c>
      <c r="F214" s="67"/>
      <c r="G214" s="22" t="s">
        <v>494</v>
      </c>
      <c r="H214" s="22" t="s">
        <v>38</v>
      </c>
      <c r="I214" s="22" t="s">
        <v>39</v>
      </c>
      <c r="J214" s="34">
        <v>352070</v>
      </c>
      <c r="K214" s="34">
        <f>ROUND(J214/100*(100-Содержание!$O$10),2)</f>
        <v>352070</v>
      </c>
    </row>
    <row r="215" spans="2:11">
      <c r="B215" s="66"/>
      <c r="C215" s="66"/>
      <c r="D215" s="66"/>
      <c r="E215" s="67"/>
      <c r="F215" s="67"/>
      <c r="G215" s="23"/>
      <c r="H215" s="23"/>
      <c r="I215" s="23"/>
      <c r="J215" s="35"/>
      <c r="K215" s="35"/>
    </row>
    <row r="217" spans="2:11">
      <c r="B217" s="9" t="s">
        <v>8</v>
      </c>
      <c r="I217" s="9" t="s">
        <v>23</v>
      </c>
    </row>
    <row r="219" spans="2:11">
      <c r="B219" s="4" t="s">
        <v>10</v>
      </c>
      <c r="I219" s="4" t="s">
        <v>147</v>
      </c>
    </row>
    <row r="220" spans="2:11">
      <c r="B220" s="4" t="s">
        <v>11</v>
      </c>
      <c r="I220" s="4" t="s">
        <v>26</v>
      </c>
    </row>
    <row r="221" spans="2:11">
      <c r="B221" s="4" t="s">
        <v>146</v>
      </c>
      <c r="I221" s="4" t="s">
        <v>27</v>
      </c>
    </row>
    <row r="222" spans="2:11">
      <c r="B222" s="4" t="s">
        <v>12</v>
      </c>
      <c r="I222" s="4" t="s">
        <v>148</v>
      </c>
    </row>
    <row r="223" spans="2:11">
      <c r="B223" s="4" t="s">
        <v>13</v>
      </c>
    </row>
    <row r="224" spans="2:11">
      <c r="B224" s="4" t="s">
        <v>15</v>
      </c>
    </row>
    <row r="225" spans="2:11">
      <c r="B225" s="4" t="s">
        <v>16</v>
      </c>
    </row>
    <row r="226" spans="2:11">
      <c r="B226" s="4" t="s">
        <v>17</v>
      </c>
    </row>
    <row r="227" spans="2:11">
      <c r="B227" s="4" t="s">
        <v>18</v>
      </c>
    </row>
    <row r="228" spans="2:11">
      <c r="B228" s="4" t="s">
        <v>350</v>
      </c>
    </row>
    <row r="229" spans="2:11">
      <c r="B229" s="4" t="s">
        <v>20</v>
      </c>
    </row>
    <row r="230" spans="2:11">
      <c r="B230" s="4" t="s">
        <v>21</v>
      </c>
    </row>
    <row r="231" spans="2:11">
      <c r="B231" s="4" t="s">
        <v>22</v>
      </c>
    </row>
    <row r="232" spans="2:11">
      <c r="B232" s="68" t="s">
        <v>29</v>
      </c>
      <c r="C232" s="68"/>
      <c r="D232" s="68"/>
      <c r="E232" s="68"/>
      <c r="F232" s="68"/>
      <c r="G232" s="68"/>
      <c r="H232" s="68"/>
      <c r="I232" s="68"/>
      <c r="J232" s="68"/>
      <c r="K232" s="68"/>
    </row>
    <row r="233" spans="2:11">
      <c r="B233" s="44" t="s">
        <v>30</v>
      </c>
      <c r="C233" s="45"/>
      <c r="D233" s="46"/>
      <c r="E233" s="44" t="s">
        <v>31</v>
      </c>
      <c r="F233" s="46"/>
      <c r="G233" s="53" t="s">
        <v>32</v>
      </c>
      <c r="H233" s="53" t="s">
        <v>33</v>
      </c>
      <c r="I233" s="53" t="s">
        <v>34</v>
      </c>
      <c r="J233" s="53" t="s">
        <v>35</v>
      </c>
      <c r="K233" s="53" t="str">
        <f>CONCATENATE("Цена с учетом скидки ",Содержание!$O$10,"%")</f>
        <v>Цена с учетом скидки 0%</v>
      </c>
    </row>
    <row r="234" spans="2:11">
      <c r="B234" s="47"/>
      <c r="C234" s="48"/>
      <c r="D234" s="49"/>
      <c r="E234" s="47"/>
      <c r="F234" s="49"/>
      <c r="G234" s="54"/>
      <c r="H234" s="54"/>
      <c r="I234" s="54"/>
      <c r="J234" s="54"/>
      <c r="K234" s="54"/>
    </row>
    <row r="235" spans="2:11">
      <c r="B235" s="50"/>
      <c r="C235" s="51"/>
      <c r="D235" s="52"/>
      <c r="E235" s="50"/>
      <c r="F235" s="52"/>
      <c r="G235" s="55"/>
      <c r="H235" s="55"/>
      <c r="I235" s="55"/>
      <c r="J235" s="55"/>
      <c r="K235" s="55"/>
    </row>
    <row r="236" spans="2:11">
      <c r="B236" s="66" t="s">
        <v>495</v>
      </c>
      <c r="C236" s="66"/>
      <c r="D236" s="66"/>
      <c r="E236" s="67" t="s">
        <v>150</v>
      </c>
      <c r="F236" s="67"/>
      <c r="G236" s="22" t="s">
        <v>496</v>
      </c>
      <c r="H236" s="22" t="s">
        <v>38</v>
      </c>
      <c r="I236" s="22" t="s">
        <v>39</v>
      </c>
      <c r="J236" s="34">
        <v>181106</v>
      </c>
      <c r="K236" s="34">
        <f>ROUND(J236/100*(100-Содержание!$O$10),2)</f>
        <v>181106</v>
      </c>
    </row>
    <row r="237" spans="2:11">
      <c r="B237" s="66"/>
      <c r="C237" s="66"/>
      <c r="D237" s="66"/>
      <c r="E237" s="67"/>
      <c r="F237" s="67"/>
      <c r="G237" s="23"/>
      <c r="H237" s="23"/>
      <c r="I237" s="23"/>
      <c r="J237" s="35"/>
      <c r="K237" s="35"/>
    </row>
    <row r="238" spans="2:11">
      <c r="B238" s="66" t="s">
        <v>497</v>
      </c>
      <c r="C238" s="66"/>
      <c r="D238" s="66"/>
      <c r="E238" s="67" t="s">
        <v>153</v>
      </c>
      <c r="F238" s="67"/>
      <c r="G238" s="22" t="s">
        <v>498</v>
      </c>
      <c r="H238" s="22" t="s">
        <v>44</v>
      </c>
      <c r="I238" s="22" t="s">
        <v>45</v>
      </c>
      <c r="J238" s="34">
        <v>244944</v>
      </c>
      <c r="K238" s="34">
        <f>ROUND(J238/100*(100-Содержание!$O$10),2)</f>
        <v>244944</v>
      </c>
    </row>
    <row r="239" spans="2:11">
      <c r="B239" s="66"/>
      <c r="C239" s="66"/>
      <c r="D239" s="66"/>
      <c r="E239" s="67"/>
      <c r="F239" s="67"/>
      <c r="G239" s="23"/>
      <c r="H239" s="23"/>
      <c r="I239" s="23"/>
      <c r="J239" s="35"/>
      <c r="K239" s="35"/>
    </row>
    <row r="240" spans="2:11">
      <c r="B240" s="66" t="s">
        <v>499</v>
      </c>
      <c r="C240" s="66"/>
      <c r="D240" s="66"/>
      <c r="E240" s="67" t="s">
        <v>156</v>
      </c>
      <c r="F240" s="67"/>
      <c r="G240" s="22" t="s">
        <v>500</v>
      </c>
      <c r="H240" s="22" t="s">
        <v>50</v>
      </c>
      <c r="I240" s="22" t="s">
        <v>51</v>
      </c>
      <c r="J240" s="34">
        <v>292270</v>
      </c>
      <c r="K240" s="34">
        <f>ROUND(J240/100*(100-Содержание!$O$10),2)</f>
        <v>292270</v>
      </c>
    </row>
    <row r="241" spans="2:11">
      <c r="B241" s="66"/>
      <c r="C241" s="66"/>
      <c r="D241" s="66"/>
      <c r="E241" s="67"/>
      <c r="F241" s="67"/>
      <c r="G241" s="23"/>
      <c r="H241" s="23"/>
      <c r="I241" s="23"/>
      <c r="J241" s="35"/>
      <c r="K241" s="35"/>
    </row>
    <row r="243" spans="2:11">
      <c r="B243" s="9" t="s">
        <v>8</v>
      </c>
      <c r="I243" s="9" t="s">
        <v>23</v>
      </c>
    </row>
    <row r="245" spans="2:11">
      <c r="B245" s="4" t="s">
        <v>9</v>
      </c>
      <c r="I245" s="4" t="s">
        <v>24</v>
      </c>
    </row>
    <row r="246" spans="2:11">
      <c r="B246" s="4" t="s">
        <v>10</v>
      </c>
      <c r="I246" s="4" t="s">
        <v>158</v>
      </c>
    </row>
    <row r="247" spans="2:11">
      <c r="B247" s="4" t="s">
        <v>11</v>
      </c>
      <c r="I247" s="4" t="s">
        <v>26</v>
      </c>
    </row>
    <row r="248" spans="2:11">
      <c r="B248" s="4" t="s">
        <v>146</v>
      </c>
      <c r="I248" s="4" t="s">
        <v>27</v>
      </c>
    </row>
    <row r="249" spans="2:11">
      <c r="B249" s="4" t="s">
        <v>12</v>
      </c>
      <c r="I249" s="4" t="s">
        <v>159</v>
      </c>
    </row>
    <row r="250" spans="2:11">
      <c r="B250" s="4" t="s">
        <v>13</v>
      </c>
    </row>
    <row r="251" spans="2:11">
      <c r="B251" s="4" t="s">
        <v>15</v>
      </c>
    </row>
    <row r="252" spans="2:11">
      <c r="B252" s="4" t="s">
        <v>16</v>
      </c>
    </row>
    <row r="253" spans="2:11">
      <c r="B253" s="4" t="s">
        <v>17</v>
      </c>
    </row>
    <row r="254" spans="2:11">
      <c r="B254" s="4" t="s">
        <v>18</v>
      </c>
    </row>
    <row r="255" spans="2:11">
      <c r="B255" s="4" t="s">
        <v>350</v>
      </c>
    </row>
    <row r="256" spans="2:11">
      <c r="B256" s="4" t="s">
        <v>20</v>
      </c>
    </row>
    <row r="257" spans="2:11">
      <c r="B257" s="4" t="s">
        <v>21</v>
      </c>
    </row>
    <row r="258" spans="2:11">
      <c r="B258" s="4" t="s">
        <v>22</v>
      </c>
    </row>
    <row r="261" spans="2:11">
      <c r="B261" s="68" t="s">
        <v>29</v>
      </c>
      <c r="C261" s="68"/>
      <c r="D261" s="68"/>
      <c r="E261" s="68"/>
      <c r="F261" s="68"/>
      <c r="G261" s="68"/>
      <c r="H261" s="68"/>
      <c r="I261" s="68"/>
      <c r="J261" s="68"/>
      <c r="K261" s="68"/>
    </row>
    <row r="262" spans="2:11">
      <c r="B262" s="44" t="s">
        <v>30</v>
      </c>
      <c r="C262" s="45"/>
      <c r="D262" s="46"/>
      <c r="E262" s="44" t="s">
        <v>31</v>
      </c>
      <c r="F262" s="46"/>
      <c r="G262" s="53" t="s">
        <v>32</v>
      </c>
      <c r="H262" s="53" t="s">
        <v>33</v>
      </c>
      <c r="I262" s="53" t="s">
        <v>34</v>
      </c>
      <c r="J262" s="53" t="s">
        <v>35</v>
      </c>
      <c r="K262" s="53" t="str">
        <f>CONCATENATE("Цена с учетом скидки ",Содержание!$O$10,"%")</f>
        <v>Цена с учетом скидки 0%</v>
      </c>
    </row>
    <row r="263" spans="2:11">
      <c r="B263" s="47"/>
      <c r="C263" s="48"/>
      <c r="D263" s="49"/>
      <c r="E263" s="47"/>
      <c r="F263" s="49"/>
      <c r="G263" s="54"/>
      <c r="H263" s="54"/>
      <c r="I263" s="54"/>
      <c r="J263" s="54"/>
      <c r="K263" s="54"/>
    </row>
    <row r="264" spans="2:11">
      <c r="B264" s="50"/>
      <c r="C264" s="51"/>
      <c r="D264" s="52"/>
      <c r="E264" s="50"/>
      <c r="F264" s="52"/>
      <c r="G264" s="55"/>
      <c r="H264" s="55"/>
      <c r="I264" s="55"/>
      <c r="J264" s="55"/>
      <c r="K264" s="55"/>
    </row>
    <row r="265" spans="2:11">
      <c r="B265" s="66" t="s">
        <v>501</v>
      </c>
      <c r="C265" s="66"/>
      <c r="D265" s="66"/>
      <c r="E265" s="67" t="s">
        <v>161</v>
      </c>
      <c r="F265" s="67"/>
      <c r="G265" s="22" t="s">
        <v>502</v>
      </c>
      <c r="H265" s="22" t="s">
        <v>38</v>
      </c>
      <c r="I265" s="22" t="s">
        <v>39</v>
      </c>
      <c r="J265" s="34">
        <v>191400</v>
      </c>
      <c r="K265" s="34">
        <f>ROUND(J265/100*(100-Содержание!$O$10),2)</f>
        <v>191400</v>
      </c>
    </row>
    <row r="266" spans="2:11">
      <c r="B266" s="66"/>
      <c r="C266" s="66"/>
      <c r="D266" s="66"/>
      <c r="E266" s="67"/>
      <c r="F266" s="67"/>
      <c r="G266" s="23"/>
      <c r="H266" s="23"/>
      <c r="I266" s="23"/>
      <c r="J266" s="35"/>
      <c r="K266" s="35"/>
    </row>
    <row r="267" spans="2:11">
      <c r="B267" s="66" t="s">
        <v>503</v>
      </c>
      <c r="C267" s="66"/>
      <c r="D267" s="66"/>
      <c r="E267" s="67" t="s">
        <v>164</v>
      </c>
      <c r="F267" s="67"/>
      <c r="G267" s="22" t="s">
        <v>504</v>
      </c>
      <c r="H267" s="22" t="s">
        <v>44</v>
      </c>
      <c r="I267" s="22" t="s">
        <v>45</v>
      </c>
      <c r="J267" s="34">
        <v>261609</v>
      </c>
      <c r="K267" s="34">
        <f>ROUND(J267/100*(100-Содержание!$O$10),2)</f>
        <v>261609</v>
      </c>
    </row>
    <row r="268" spans="2:11">
      <c r="B268" s="66"/>
      <c r="C268" s="66"/>
      <c r="D268" s="66"/>
      <c r="E268" s="67"/>
      <c r="F268" s="67"/>
      <c r="G268" s="23"/>
      <c r="H268" s="23"/>
      <c r="I268" s="23"/>
      <c r="J268" s="35"/>
      <c r="K268" s="35"/>
    </row>
    <row r="326" spans="2:11">
      <c r="B326" s="65" t="s">
        <v>505</v>
      </c>
      <c r="C326" s="65"/>
      <c r="D326" s="65"/>
      <c r="E326" s="65"/>
      <c r="F326" s="65"/>
      <c r="G326" s="65"/>
      <c r="H326" s="65"/>
      <c r="I326" s="65"/>
      <c r="J326" s="65"/>
      <c r="K326" s="65"/>
    </row>
    <row r="327" spans="2:11">
      <c r="B327" s="65"/>
      <c r="C327" s="65"/>
      <c r="D327" s="65"/>
      <c r="E327" s="65"/>
      <c r="F327" s="65"/>
      <c r="G327" s="65"/>
      <c r="H327" s="65"/>
      <c r="I327" s="65"/>
      <c r="J327" s="65"/>
      <c r="K327" s="65"/>
    </row>
    <row r="328" spans="2:11">
      <c r="B328" s="10" t="s">
        <v>173</v>
      </c>
    </row>
    <row r="330" spans="2:11">
      <c r="B330" s="44" t="s">
        <v>174</v>
      </c>
      <c r="C330" s="45"/>
      <c r="D330" s="45"/>
      <c r="E330" s="45"/>
      <c r="F330" s="45"/>
      <c r="G330" s="46"/>
      <c r="H330" s="44" t="s">
        <v>175</v>
      </c>
      <c r="I330" s="46"/>
      <c r="J330" s="53" t="s">
        <v>35</v>
      </c>
      <c r="K330" s="53" t="str">
        <f>CONCATENATE("Цена с учетом скидки ",Содержание!$O$10,"%")</f>
        <v>Цена с учетом скидки 0%</v>
      </c>
    </row>
    <row r="331" spans="2:11">
      <c r="B331" s="47"/>
      <c r="C331" s="48"/>
      <c r="D331" s="48"/>
      <c r="E331" s="48"/>
      <c r="F331" s="48"/>
      <c r="G331" s="49"/>
      <c r="H331" s="47"/>
      <c r="I331" s="49"/>
      <c r="J331" s="54"/>
      <c r="K331" s="54"/>
    </row>
    <row r="332" spans="2:11">
      <c r="B332" s="50"/>
      <c r="C332" s="51"/>
      <c r="D332" s="51"/>
      <c r="E332" s="51"/>
      <c r="F332" s="51"/>
      <c r="G332" s="52"/>
      <c r="H332" s="50"/>
      <c r="I332" s="52"/>
      <c r="J332" s="55"/>
      <c r="K332" s="55"/>
    </row>
    <row r="333" spans="2:11">
      <c r="B333" s="61" t="s">
        <v>176</v>
      </c>
      <c r="C333" s="61"/>
      <c r="D333" s="61"/>
      <c r="E333" s="61"/>
      <c r="F333" s="61"/>
      <c r="G333" s="61"/>
      <c r="H333" s="61"/>
      <c r="I333" s="61"/>
      <c r="J333" s="61"/>
      <c r="K333" s="61"/>
    </row>
    <row r="334" spans="2:11">
      <c r="B334" s="17" t="s">
        <v>177</v>
      </c>
      <c r="C334" s="18"/>
      <c r="D334" s="18"/>
      <c r="E334" s="18"/>
      <c r="F334" s="18"/>
      <c r="G334" s="19"/>
      <c r="H334" s="20" t="s">
        <v>178</v>
      </c>
      <c r="I334" s="21"/>
      <c r="J334" s="12">
        <v>1502</v>
      </c>
      <c r="K334" s="12">
        <f>ROUND(J334/100*(100-Содержание!$O$10),2)</f>
        <v>1502</v>
      </c>
    </row>
    <row r="335" spans="2:11">
      <c r="B335" s="61" t="s">
        <v>179</v>
      </c>
      <c r="C335" s="61"/>
      <c r="D335" s="61"/>
      <c r="E335" s="61"/>
      <c r="F335" s="61"/>
      <c r="G335" s="61"/>
      <c r="H335" s="61"/>
      <c r="I335" s="61"/>
      <c r="J335" s="61"/>
      <c r="K335" s="61"/>
    </row>
    <row r="336" spans="2:11">
      <c r="B336" s="17" t="s">
        <v>182</v>
      </c>
      <c r="C336" s="18"/>
      <c r="D336" s="18"/>
      <c r="E336" s="18"/>
      <c r="F336" s="18"/>
      <c r="G336" s="19"/>
      <c r="H336" s="20" t="s">
        <v>178</v>
      </c>
      <c r="I336" s="21"/>
      <c r="J336" s="12">
        <v>54104</v>
      </c>
      <c r="K336" s="12">
        <f>ROUND(J336/100*(100-Содержание!$O$10),2)</f>
        <v>54104</v>
      </c>
    </row>
    <row r="337" spans="2:11">
      <c r="B337" s="17" t="s">
        <v>183</v>
      </c>
      <c r="C337" s="18"/>
      <c r="D337" s="18"/>
      <c r="E337" s="18"/>
      <c r="F337" s="18"/>
      <c r="G337" s="19"/>
      <c r="H337" s="20" t="s">
        <v>178</v>
      </c>
      <c r="I337" s="21"/>
      <c r="J337" s="12">
        <v>6745</v>
      </c>
      <c r="K337" s="12">
        <f>ROUND(J337/100*(100-Содержание!$O$10),2)</f>
        <v>6745</v>
      </c>
    </row>
    <row r="338" spans="2:11">
      <c r="B338" s="17" t="s">
        <v>185</v>
      </c>
      <c r="C338" s="18"/>
      <c r="D338" s="18"/>
      <c r="E338" s="18"/>
      <c r="F338" s="18"/>
      <c r="G338" s="19"/>
      <c r="H338" s="20" t="s">
        <v>178</v>
      </c>
      <c r="I338" s="21"/>
      <c r="J338" s="12">
        <v>7573</v>
      </c>
      <c r="K338" s="12">
        <f>ROUND(J338/100*(100-Содержание!$O$10),2)</f>
        <v>7573</v>
      </c>
    </row>
    <row r="339" spans="2:11">
      <c r="B339" s="61" t="s">
        <v>186</v>
      </c>
      <c r="C339" s="61"/>
      <c r="D339" s="61"/>
      <c r="E339" s="61"/>
      <c r="F339" s="61"/>
      <c r="G339" s="61"/>
      <c r="H339" s="61"/>
      <c r="I339" s="61"/>
      <c r="J339" s="61"/>
      <c r="K339" s="61"/>
    </row>
    <row r="340" spans="2:11">
      <c r="B340" s="17" t="s">
        <v>187</v>
      </c>
      <c r="C340" s="18"/>
      <c r="D340" s="18"/>
      <c r="E340" s="18"/>
      <c r="F340" s="18"/>
      <c r="G340" s="19"/>
      <c r="H340" s="20" t="s">
        <v>178</v>
      </c>
      <c r="I340" s="21"/>
      <c r="J340" s="12">
        <v>23904</v>
      </c>
      <c r="K340" s="12">
        <f>ROUND(J340/100*(100-Содержание!$O$10),2)</f>
        <v>23904</v>
      </c>
    </row>
    <row r="341" spans="2:11">
      <c r="B341" s="17" t="s">
        <v>506</v>
      </c>
      <c r="C341" s="18"/>
      <c r="D341" s="18"/>
      <c r="E341" s="18"/>
      <c r="F341" s="18"/>
      <c r="G341" s="19"/>
      <c r="H341" s="20" t="s">
        <v>178</v>
      </c>
      <c r="I341" s="21"/>
      <c r="J341" s="12">
        <v>21400</v>
      </c>
      <c r="K341" s="12">
        <f>ROUND(J341/100*(100-Содержание!$O$10),2)</f>
        <v>21400</v>
      </c>
    </row>
    <row r="342" spans="2:11">
      <c r="B342" s="17" t="s">
        <v>189</v>
      </c>
      <c r="C342" s="18"/>
      <c r="D342" s="18"/>
      <c r="E342" s="18"/>
      <c r="F342" s="18"/>
      <c r="G342" s="19"/>
      <c r="H342" s="20" t="s">
        <v>178</v>
      </c>
      <c r="I342" s="21"/>
      <c r="J342" s="12">
        <v>2789</v>
      </c>
      <c r="K342" s="12">
        <f>ROUND(J342/100*(100-Содержание!$O$10),2)</f>
        <v>2789</v>
      </c>
    </row>
    <row r="343" spans="2:11">
      <c r="B343" s="61" t="s">
        <v>192</v>
      </c>
      <c r="C343" s="61"/>
      <c r="D343" s="61"/>
      <c r="E343" s="61"/>
      <c r="F343" s="61"/>
      <c r="G343" s="61"/>
      <c r="H343" s="61"/>
      <c r="I343" s="61"/>
      <c r="J343" s="61"/>
      <c r="K343" s="61"/>
    </row>
    <row r="344" spans="2:11">
      <c r="B344" s="17" t="s">
        <v>193</v>
      </c>
      <c r="C344" s="18"/>
      <c r="D344" s="18"/>
      <c r="E344" s="18"/>
      <c r="F344" s="18"/>
      <c r="G344" s="19"/>
      <c r="H344" s="20" t="s">
        <v>178</v>
      </c>
      <c r="I344" s="21"/>
      <c r="J344" s="12">
        <v>16279</v>
      </c>
      <c r="K344" s="12">
        <f>ROUND(J344/100*(100-Содержание!$O$10),2)</f>
        <v>16279</v>
      </c>
    </row>
    <row r="345" spans="2:11">
      <c r="B345" s="24" t="s">
        <v>194</v>
      </c>
      <c r="C345" s="25"/>
      <c r="D345" s="25"/>
      <c r="E345" s="25"/>
      <c r="F345" s="25"/>
      <c r="G345" s="26"/>
      <c r="H345" s="20">
        <v>125</v>
      </c>
      <c r="I345" s="21"/>
      <c r="J345" s="12">
        <v>16279</v>
      </c>
      <c r="K345" s="12">
        <f>ROUND(J345/100*(100-Содержание!$O$10),2)</f>
        <v>16279</v>
      </c>
    </row>
    <row r="346" spans="2:11">
      <c r="B346" s="62"/>
      <c r="C346" s="63"/>
      <c r="D346" s="63"/>
      <c r="E346" s="63"/>
      <c r="F346" s="63"/>
      <c r="G346" s="64"/>
      <c r="H346" s="20" t="s">
        <v>83</v>
      </c>
      <c r="I346" s="21"/>
      <c r="J346" s="12">
        <v>10781</v>
      </c>
      <c r="K346" s="12">
        <f>ROUND(J346/100*(100-Содержание!$O$10),2)</f>
        <v>10781</v>
      </c>
    </row>
    <row r="347" spans="2:11">
      <c r="B347" s="62"/>
      <c r="C347" s="63"/>
      <c r="D347" s="63"/>
      <c r="E347" s="63"/>
      <c r="F347" s="63"/>
      <c r="G347" s="64"/>
      <c r="H347" s="20" t="s">
        <v>161</v>
      </c>
      <c r="I347" s="21"/>
      <c r="J347" s="12">
        <v>16279</v>
      </c>
      <c r="K347" s="12">
        <f>ROUND(J347/100*(100-Содержание!$O$10),2)</f>
        <v>16279</v>
      </c>
    </row>
    <row r="348" spans="2:11">
      <c r="B348" s="62"/>
      <c r="C348" s="63"/>
      <c r="D348" s="63"/>
      <c r="E348" s="63"/>
      <c r="F348" s="63"/>
      <c r="G348" s="64"/>
      <c r="H348" s="20" t="s">
        <v>150</v>
      </c>
      <c r="I348" s="21"/>
      <c r="J348" s="12">
        <v>16279</v>
      </c>
      <c r="K348" s="12">
        <f>ROUND(J348/100*(100-Содержание!$O$10),2)</f>
        <v>16279</v>
      </c>
    </row>
    <row r="349" spans="2:11">
      <c r="B349" s="62"/>
      <c r="C349" s="63"/>
      <c r="D349" s="63"/>
      <c r="E349" s="63"/>
      <c r="F349" s="63"/>
      <c r="G349" s="64"/>
      <c r="H349" s="20">
        <v>190</v>
      </c>
      <c r="I349" s="21"/>
      <c r="J349" s="12">
        <v>16279</v>
      </c>
      <c r="K349" s="12">
        <f>ROUND(J349/100*(100-Содержание!$O$10),2)</f>
        <v>16279</v>
      </c>
    </row>
    <row r="350" spans="2:11">
      <c r="B350" s="62"/>
      <c r="C350" s="63"/>
      <c r="D350" s="63"/>
      <c r="E350" s="63"/>
      <c r="F350" s="63"/>
      <c r="G350" s="64"/>
      <c r="H350" s="20" t="s">
        <v>86</v>
      </c>
      <c r="I350" s="21"/>
      <c r="J350" s="12">
        <v>10781</v>
      </c>
      <c r="K350" s="12">
        <f>ROUND(J350/100*(100-Содержание!$O$10),2)</f>
        <v>10781</v>
      </c>
    </row>
    <row r="351" spans="2:11">
      <c r="B351" s="62"/>
      <c r="C351" s="63"/>
      <c r="D351" s="63"/>
      <c r="E351" s="63"/>
      <c r="F351" s="63"/>
      <c r="G351" s="64"/>
      <c r="H351" s="20" t="s">
        <v>164</v>
      </c>
      <c r="I351" s="21"/>
      <c r="J351" s="12">
        <v>16279</v>
      </c>
      <c r="K351" s="12">
        <f>ROUND(J351/100*(100-Содержание!$O$10),2)</f>
        <v>16279</v>
      </c>
    </row>
    <row r="352" spans="2:11">
      <c r="B352" s="62"/>
      <c r="C352" s="63"/>
      <c r="D352" s="63"/>
      <c r="E352" s="63"/>
      <c r="F352" s="63"/>
      <c r="G352" s="64"/>
      <c r="H352" s="20" t="s">
        <v>153</v>
      </c>
      <c r="I352" s="21"/>
      <c r="J352" s="12">
        <v>16279</v>
      </c>
      <c r="K352" s="12">
        <f>ROUND(J352/100*(100-Содержание!$O$10),2)</f>
        <v>16279</v>
      </c>
    </row>
    <row r="353" spans="2:11">
      <c r="B353" s="62"/>
      <c r="C353" s="63"/>
      <c r="D353" s="63"/>
      <c r="E353" s="63"/>
      <c r="F353" s="63"/>
      <c r="G353" s="64"/>
      <c r="H353" s="20">
        <v>250</v>
      </c>
      <c r="I353" s="21"/>
      <c r="J353" s="12">
        <v>16279</v>
      </c>
      <c r="K353" s="12">
        <f>ROUND(J353/100*(100-Содержание!$O$10),2)</f>
        <v>16279</v>
      </c>
    </row>
    <row r="354" spans="2:11">
      <c r="B354" s="62"/>
      <c r="C354" s="63"/>
      <c r="D354" s="63"/>
      <c r="E354" s="63"/>
      <c r="F354" s="63"/>
      <c r="G354" s="64"/>
      <c r="H354" s="20" t="s">
        <v>89</v>
      </c>
      <c r="I354" s="21"/>
      <c r="J354" s="12">
        <v>16279</v>
      </c>
      <c r="K354" s="12">
        <f>ROUND(J354/100*(100-Содержание!$O$10),2)</f>
        <v>16279</v>
      </c>
    </row>
    <row r="355" spans="2:11">
      <c r="B355" s="62"/>
      <c r="C355" s="63"/>
      <c r="D355" s="63"/>
      <c r="E355" s="63"/>
      <c r="F355" s="63"/>
      <c r="G355" s="64"/>
      <c r="H355" s="20" t="s">
        <v>156</v>
      </c>
      <c r="I355" s="21"/>
      <c r="J355" s="12">
        <v>16279</v>
      </c>
      <c r="K355" s="12">
        <f>ROUND(J355/100*(100-Содержание!$O$10),2)</f>
        <v>16279</v>
      </c>
    </row>
    <row r="356" spans="2:11">
      <c r="B356" s="62"/>
      <c r="C356" s="63"/>
      <c r="D356" s="63"/>
      <c r="E356" s="63"/>
      <c r="F356" s="63"/>
      <c r="G356" s="64"/>
      <c r="H356" s="20">
        <v>320</v>
      </c>
      <c r="I356" s="21"/>
      <c r="J356" s="12">
        <v>16279</v>
      </c>
      <c r="K356" s="12">
        <f>ROUND(J356/100*(100-Содержание!$O$10),2)</f>
        <v>16279</v>
      </c>
    </row>
    <row r="357" spans="2:11">
      <c r="B357" s="62"/>
      <c r="C357" s="63"/>
      <c r="D357" s="63"/>
      <c r="E357" s="63"/>
      <c r="F357" s="63"/>
      <c r="G357" s="64"/>
      <c r="H357" s="20" t="s">
        <v>92</v>
      </c>
      <c r="I357" s="21"/>
      <c r="J357" s="12">
        <v>10781</v>
      </c>
      <c r="K357" s="12">
        <f>ROUND(J357/100*(100-Содержание!$O$10),2)</f>
        <v>10781</v>
      </c>
    </row>
    <row r="358" spans="2:11">
      <c r="B358" s="62"/>
      <c r="C358" s="63"/>
      <c r="D358" s="63"/>
      <c r="E358" s="63"/>
      <c r="F358" s="63"/>
      <c r="G358" s="64"/>
      <c r="H358" s="20">
        <v>375</v>
      </c>
      <c r="I358" s="21"/>
      <c r="J358" s="12">
        <v>16279</v>
      </c>
      <c r="K358" s="12">
        <f>ROUND(J358/100*(100-Содержание!$O$10),2)</f>
        <v>16279</v>
      </c>
    </row>
    <row r="359" spans="2:11">
      <c r="B359" s="62"/>
      <c r="C359" s="63"/>
      <c r="D359" s="63"/>
      <c r="E359" s="63"/>
      <c r="F359" s="63"/>
      <c r="G359" s="64"/>
      <c r="H359" s="20" t="s">
        <v>95</v>
      </c>
      <c r="I359" s="21"/>
      <c r="J359" s="12">
        <v>10781</v>
      </c>
      <c r="K359" s="12">
        <f>ROUND(J359/100*(100-Содержание!$O$10),2)</f>
        <v>10781</v>
      </c>
    </row>
    <row r="360" spans="2:11">
      <c r="B360" s="62"/>
      <c r="C360" s="63"/>
      <c r="D360" s="63"/>
      <c r="E360" s="63"/>
      <c r="F360" s="63"/>
      <c r="G360" s="64"/>
      <c r="H360" s="20" t="s">
        <v>72</v>
      </c>
      <c r="I360" s="21"/>
      <c r="J360" s="12">
        <v>16279</v>
      </c>
      <c r="K360" s="12">
        <f>ROUND(J360/100*(100-Содержание!$O$10),2)</f>
        <v>16279</v>
      </c>
    </row>
    <row r="361" spans="2:11">
      <c r="B361" s="62"/>
      <c r="C361" s="63"/>
      <c r="D361" s="63"/>
      <c r="E361" s="63"/>
      <c r="F361" s="63"/>
      <c r="G361" s="64"/>
      <c r="H361" s="20" t="s">
        <v>104</v>
      </c>
      <c r="I361" s="21"/>
      <c r="J361" s="12">
        <v>10781</v>
      </c>
      <c r="K361" s="12">
        <f>ROUND(J361/100*(100-Содержание!$O$10),2)</f>
        <v>10781</v>
      </c>
    </row>
    <row r="362" spans="2:11">
      <c r="B362" s="62"/>
      <c r="C362" s="63"/>
      <c r="D362" s="63"/>
      <c r="E362" s="63"/>
      <c r="F362" s="63"/>
      <c r="G362" s="64"/>
      <c r="H362" s="20" t="s">
        <v>76</v>
      </c>
      <c r="I362" s="21"/>
      <c r="J362" s="12">
        <v>16279</v>
      </c>
      <c r="K362" s="12">
        <f>ROUND(J362/100*(100-Содержание!$O$10),2)</f>
        <v>16279</v>
      </c>
    </row>
    <row r="363" spans="2:11">
      <c r="B363" s="27"/>
      <c r="C363" s="28"/>
      <c r="D363" s="28"/>
      <c r="E363" s="28"/>
      <c r="F363" s="28"/>
      <c r="G363" s="29"/>
      <c r="H363" s="20" t="s">
        <v>107</v>
      </c>
      <c r="I363" s="21"/>
      <c r="J363" s="12">
        <v>10781</v>
      </c>
      <c r="K363" s="12">
        <f>ROUND(J363/100*(100-Содержание!$O$10),2)</f>
        <v>10781</v>
      </c>
    </row>
    <row r="364" spans="2:11">
      <c r="B364" s="17" t="s">
        <v>195</v>
      </c>
      <c r="C364" s="18"/>
      <c r="D364" s="18"/>
      <c r="E364" s="18"/>
      <c r="F364" s="18"/>
      <c r="G364" s="19"/>
      <c r="H364" s="20" t="s">
        <v>178</v>
      </c>
      <c r="I364" s="21"/>
      <c r="J364" s="12">
        <v>4108</v>
      </c>
      <c r="K364" s="12">
        <f>ROUND(J364/100*(100-Содержание!$O$10),2)</f>
        <v>4108</v>
      </c>
    </row>
    <row r="365" spans="2:11">
      <c r="B365" s="17" t="s">
        <v>196</v>
      </c>
      <c r="C365" s="18"/>
      <c r="D365" s="18"/>
      <c r="E365" s="18"/>
      <c r="F365" s="18"/>
      <c r="G365" s="19"/>
      <c r="H365" s="20" t="s">
        <v>178</v>
      </c>
      <c r="I365" s="21"/>
      <c r="J365" s="12">
        <v>2483</v>
      </c>
      <c r="K365" s="12">
        <f>ROUND(J365/100*(100-Содержание!$O$10),2)</f>
        <v>2483</v>
      </c>
    </row>
    <row r="366" spans="2:11">
      <c r="B366" s="17" t="s">
        <v>197</v>
      </c>
      <c r="C366" s="18"/>
      <c r="D366" s="18"/>
      <c r="E366" s="18"/>
      <c r="F366" s="18"/>
      <c r="G366" s="19"/>
      <c r="H366" s="20" t="s">
        <v>178</v>
      </c>
      <c r="I366" s="21"/>
      <c r="J366" s="12">
        <v>6767</v>
      </c>
      <c r="K366" s="12">
        <f>ROUND(J366/100*(100-Содержание!$O$10),2)</f>
        <v>6767</v>
      </c>
    </row>
    <row r="367" spans="2:11">
      <c r="B367" s="17" t="s">
        <v>201</v>
      </c>
      <c r="C367" s="18"/>
      <c r="D367" s="18"/>
      <c r="E367" s="18"/>
      <c r="F367" s="18"/>
      <c r="G367" s="19"/>
      <c r="H367" s="20" t="s">
        <v>178</v>
      </c>
      <c r="I367" s="21"/>
      <c r="J367" s="12">
        <v>12030</v>
      </c>
      <c r="K367" s="12">
        <f>ROUND(J367/100*(100-Содержание!$O$10),2)</f>
        <v>12030</v>
      </c>
    </row>
    <row r="368" spans="2:11">
      <c r="B368" s="24" t="s">
        <v>202</v>
      </c>
      <c r="C368" s="25"/>
      <c r="D368" s="25"/>
      <c r="E368" s="25"/>
      <c r="F368" s="25"/>
      <c r="G368" s="26"/>
      <c r="H368" s="30" t="s">
        <v>178</v>
      </c>
      <c r="I368" s="31"/>
      <c r="J368" s="34">
        <v>25412</v>
      </c>
      <c r="K368" s="34">
        <f>ROUND(J368/100*(100-Содержание!$O$10),2)</f>
        <v>25412</v>
      </c>
    </row>
    <row r="369" spans="2:11">
      <c r="B369" s="27"/>
      <c r="C369" s="28"/>
      <c r="D369" s="28"/>
      <c r="E369" s="28"/>
      <c r="F369" s="28"/>
      <c r="G369" s="29"/>
      <c r="H369" s="32"/>
      <c r="I369" s="33"/>
      <c r="J369" s="35"/>
      <c r="K369" s="35"/>
    </row>
    <row r="370" spans="2:11">
      <c r="B370" s="17" t="s">
        <v>203</v>
      </c>
      <c r="C370" s="18"/>
      <c r="D370" s="18"/>
      <c r="E370" s="18"/>
      <c r="F370" s="18"/>
      <c r="G370" s="19"/>
      <c r="H370" s="20" t="s">
        <v>178</v>
      </c>
      <c r="I370" s="21"/>
      <c r="J370" s="12">
        <v>25412</v>
      </c>
      <c r="K370" s="12">
        <f>ROUND(J370/100*(100-Содержание!$O$10),2)</f>
        <v>25412</v>
      </c>
    </row>
    <row r="371" spans="2:11">
      <c r="B371" s="61" t="s">
        <v>205</v>
      </c>
      <c r="C371" s="61"/>
      <c r="D371" s="61"/>
      <c r="E371" s="61"/>
      <c r="F371" s="61"/>
      <c r="G371" s="61"/>
      <c r="H371" s="61"/>
      <c r="I371" s="61"/>
      <c r="J371" s="61"/>
      <c r="K371" s="61"/>
    </row>
    <row r="372" spans="2:11">
      <c r="B372" s="17" t="s">
        <v>193</v>
      </c>
      <c r="C372" s="18"/>
      <c r="D372" s="18"/>
      <c r="E372" s="18"/>
      <c r="F372" s="18"/>
      <c r="G372" s="19"/>
      <c r="H372" s="20" t="s">
        <v>178</v>
      </c>
      <c r="I372" s="21"/>
      <c r="J372" s="12">
        <v>16279</v>
      </c>
      <c r="K372" s="12">
        <f>ROUND(J372/100*(100-Содержание!$O$10),2)</f>
        <v>16279</v>
      </c>
    </row>
    <row r="391" spans="2:11">
      <c r="B391" s="44" t="s">
        <v>174</v>
      </c>
      <c r="C391" s="45"/>
      <c r="D391" s="45"/>
      <c r="E391" s="45"/>
      <c r="F391" s="45"/>
      <c r="G391" s="46"/>
      <c r="H391" s="44" t="s">
        <v>175</v>
      </c>
      <c r="I391" s="46"/>
      <c r="J391" s="53" t="s">
        <v>35</v>
      </c>
      <c r="K391" s="53" t="str">
        <f>CONCATENATE("Цена с учетом скидки ",Содержание!$O$10,"%")</f>
        <v>Цена с учетом скидки 0%</v>
      </c>
    </row>
    <row r="392" spans="2:11">
      <c r="B392" s="47"/>
      <c r="C392" s="48"/>
      <c r="D392" s="48"/>
      <c r="E392" s="48"/>
      <c r="F392" s="48"/>
      <c r="G392" s="49"/>
      <c r="H392" s="47"/>
      <c r="I392" s="49"/>
      <c r="J392" s="54"/>
      <c r="K392" s="54"/>
    </row>
    <row r="393" spans="2:11">
      <c r="B393" s="50"/>
      <c r="C393" s="51"/>
      <c r="D393" s="51"/>
      <c r="E393" s="51"/>
      <c r="F393" s="51"/>
      <c r="G393" s="52"/>
      <c r="H393" s="50"/>
      <c r="I393" s="52"/>
      <c r="J393" s="55"/>
      <c r="K393" s="55"/>
    </row>
    <row r="394" spans="2:11">
      <c r="B394" s="61" t="s">
        <v>205</v>
      </c>
      <c r="C394" s="61"/>
      <c r="D394" s="61"/>
      <c r="E394" s="61"/>
      <c r="F394" s="61"/>
      <c r="G394" s="61"/>
      <c r="H394" s="61"/>
      <c r="I394" s="61"/>
      <c r="J394" s="61"/>
      <c r="K394" s="61"/>
    </row>
    <row r="395" spans="2:11">
      <c r="B395" s="24" t="s">
        <v>194</v>
      </c>
      <c r="C395" s="25"/>
      <c r="D395" s="25"/>
      <c r="E395" s="25"/>
      <c r="F395" s="25"/>
      <c r="G395" s="26"/>
      <c r="H395" s="20">
        <v>125</v>
      </c>
      <c r="I395" s="21"/>
      <c r="J395" s="12">
        <v>16279</v>
      </c>
      <c r="K395" s="12">
        <f>ROUND(J395/100*(100-Содержание!$O$10),2)</f>
        <v>16279</v>
      </c>
    </row>
    <row r="396" spans="2:11">
      <c r="B396" s="62"/>
      <c r="C396" s="63"/>
      <c r="D396" s="63"/>
      <c r="E396" s="63"/>
      <c r="F396" s="63"/>
      <c r="G396" s="64"/>
      <c r="H396" s="20" t="s">
        <v>83</v>
      </c>
      <c r="I396" s="21"/>
      <c r="J396" s="12">
        <v>10781</v>
      </c>
      <c r="K396" s="12">
        <f>ROUND(J396/100*(100-Содержание!$O$10),2)</f>
        <v>10781</v>
      </c>
    </row>
    <row r="397" spans="2:11">
      <c r="B397" s="62"/>
      <c r="C397" s="63"/>
      <c r="D397" s="63"/>
      <c r="E397" s="63"/>
      <c r="F397" s="63"/>
      <c r="G397" s="64"/>
      <c r="H397" s="20" t="s">
        <v>161</v>
      </c>
      <c r="I397" s="21"/>
      <c r="J397" s="12">
        <v>16279</v>
      </c>
      <c r="K397" s="12">
        <f>ROUND(J397/100*(100-Содержание!$O$10),2)</f>
        <v>16279</v>
      </c>
    </row>
    <row r="398" spans="2:11">
      <c r="B398" s="62"/>
      <c r="C398" s="63"/>
      <c r="D398" s="63"/>
      <c r="E398" s="63"/>
      <c r="F398" s="63"/>
      <c r="G398" s="64"/>
      <c r="H398" s="20" t="s">
        <v>150</v>
      </c>
      <c r="I398" s="21"/>
      <c r="J398" s="12">
        <v>16279</v>
      </c>
      <c r="K398" s="12">
        <f>ROUND(J398/100*(100-Содержание!$O$10),2)</f>
        <v>16279</v>
      </c>
    </row>
    <row r="399" spans="2:11">
      <c r="B399" s="62"/>
      <c r="C399" s="63"/>
      <c r="D399" s="63"/>
      <c r="E399" s="63"/>
      <c r="F399" s="63"/>
      <c r="G399" s="64"/>
      <c r="H399" s="20">
        <v>190</v>
      </c>
      <c r="I399" s="21"/>
      <c r="J399" s="12">
        <v>16279</v>
      </c>
      <c r="K399" s="12">
        <f>ROUND(J399/100*(100-Содержание!$O$10),2)</f>
        <v>16279</v>
      </c>
    </row>
    <row r="400" spans="2:11">
      <c r="B400" s="62"/>
      <c r="C400" s="63"/>
      <c r="D400" s="63"/>
      <c r="E400" s="63"/>
      <c r="F400" s="63"/>
      <c r="G400" s="64"/>
      <c r="H400" s="20" t="s">
        <v>86</v>
      </c>
      <c r="I400" s="21"/>
      <c r="J400" s="12">
        <v>10781</v>
      </c>
      <c r="K400" s="12">
        <f>ROUND(J400/100*(100-Содержание!$O$10),2)</f>
        <v>10781</v>
      </c>
    </row>
    <row r="401" spans="2:11">
      <c r="B401" s="62"/>
      <c r="C401" s="63"/>
      <c r="D401" s="63"/>
      <c r="E401" s="63"/>
      <c r="F401" s="63"/>
      <c r="G401" s="64"/>
      <c r="H401" s="20" t="s">
        <v>164</v>
      </c>
      <c r="I401" s="21"/>
      <c r="J401" s="12">
        <v>16279</v>
      </c>
      <c r="K401" s="12">
        <f>ROUND(J401/100*(100-Содержание!$O$10),2)</f>
        <v>16279</v>
      </c>
    </row>
    <row r="402" spans="2:11">
      <c r="B402" s="62"/>
      <c r="C402" s="63"/>
      <c r="D402" s="63"/>
      <c r="E402" s="63"/>
      <c r="F402" s="63"/>
      <c r="G402" s="64"/>
      <c r="H402" s="20" t="s">
        <v>153</v>
      </c>
      <c r="I402" s="21"/>
      <c r="J402" s="12">
        <v>16279</v>
      </c>
      <c r="K402" s="12">
        <f>ROUND(J402/100*(100-Содержание!$O$10),2)</f>
        <v>16279</v>
      </c>
    </row>
    <row r="403" spans="2:11">
      <c r="B403" s="62"/>
      <c r="C403" s="63"/>
      <c r="D403" s="63"/>
      <c r="E403" s="63"/>
      <c r="F403" s="63"/>
      <c r="G403" s="64"/>
      <c r="H403" s="20">
        <v>250</v>
      </c>
      <c r="I403" s="21"/>
      <c r="J403" s="12">
        <v>16279</v>
      </c>
      <c r="K403" s="12">
        <f>ROUND(J403/100*(100-Содержание!$O$10),2)</f>
        <v>16279</v>
      </c>
    </row>
    <row r="404" spans="2:11">
      <c r="B404" s="62"/>
      <c r="C404" s="63"/>
      <c r="D404" s="63"/>
      <c r="E404" s="63"/>
      <c r="F404" s="63"/>
      <c r="G404" s="64"/>
      <c r="H404" s="20" t="s">
        <v>89</v>
      </c>
      <c r="I404" s="21"/>
      <c r="J404" s="12">
        <v>16279</v>
      </c>
      <c r="K404" s="12">
        <f>ROUND(J404/100*(100-Содержание!$O$10),2)</f>
        <v>16279</v>
      </c>
    </row>
    <row r="405" spans="2:11">
      <c r="B405" s="62"/>
      <c r="C405" s="63"/>
      <c r="D405" s="63"/>
      <c r="E405" s="63"/>
      <c r="F405" s="63"/>
      <c r="G405" s="64"/>
      <c r="H405" s="20" t="s">
        <v>156</v>
      </c>
      <c r="I405" s="21"/>
      <c r="J405" s="12">
        <v>16279</v>
      </c>
      <c r="K405" s="12">
        <f>ROUND(J405/100*(100-Содержание!$O$10),2)</f>
        <v>16279</v>
      </c>
    </row>
    <row r="406" spans="2:11">
      <c r="B406" s="62"/>
      <c r="C406" s="63"/>
      <c r="D406" s="63"/>
      <c r="E406" s="63"/>
      <c r="F406" s="63"/>
      <c r="G406" s="64"/>
      <c r="H406" s="20">
        <v>320</v>
      </c>
      <c r="I406" s="21"/>
      <c r="J406" s="12">
        <v>16279</v>
      </c>
      <c r="K406" s="12">
        <f>ROUND(J406/100*(100-Содержание!$O$10),2)</f>
        <v>16279</v>
      </c>
    </row>
    <row r="407" spans="2:11">
      <c r="B407" s="62"/>
      <c r="C407" s="63"/>
      <c r="D407" s="63"/>
      <c r="E407" s="63"/>
      <c r="F407" s="63"/>
      <c r="G407" s="64"/>
      <c r="H407" s="20" t="s">
        <v>92</v>
      </c>
      <c r="I407" s="21"/>
      <c r="J407" s="12">
        <v>10781</v>
      </c>
      <c r="K407" s="12">
        <f>ROUND(J407/100*(100-Содержание!$O$10),2)</f>
        <v>10781</v>
      </c>
    </row>
    <row r="408" spans="2:11">
      <c r="B408" s="62"/>
      <c r="C408" s="63"/>
      <c r="D408" s="63"/>
      <c r="E408" s="63"/>
      <c r="F408" s="63"/>
      <c r="G408" s="64"/>
      <c r="H408" s="20">
        <v>375</v>
      </c>
      <c r="I408" s="21"/>
      <c r="J408" s="12">
        <v>16279</v>
      </c>
      <c r="K408" s="12">
        <f>ROUND(J408/100*(100-Содержание!$O$10),2)</f>
        <v>16279</v>
      </c>
    </row>
    <row r="409" spans="2:11">
      <c r="B409" s="62"/>
      <c r="C409" s="63"/>
      <c r="D409" s="63"/>
      <c r="E409" s="63"/>
      <c r="F409" s="63"/>
      <c r="G409" s="64"/>
      <c r="H409" s="20" t="s">
        <v>95</v>
      </c>
      <c r="I409" s="21"/>
      <c r="J409" s="12">
        <v>10781</v>
      </c>
      <c r="K409" s="12">
        <f>ROUND(J409/100*(100-Содержание!$O$10),2)</f>
        <v>10781</v>
      </c>
    </row>
    <row r="410" spans="2:11">
      <c r="B410" s="62"/>
      <c r="C410" s="63"/>
      <c r="D410" s="63"/>
      <c r="E410" s="63"/>
      <c r="F410" s="63"/>
      <c r="G410" s="64"/>
      <c r="H410" s="20" t="s">
        <v>72</v>
      </c>
      <c r="I410" s="21"/>
      <c r="J410" s="12">
        <v>16279</v>
      </c>
      <c r="K410" s="12">
        <f>ROUND(J410/100*(100-Содержание!$O$10),2)</f>
        <v>16279</v>
      </c>
    </row>
    <row r="411" spans="2:11">
      <c r="B411" s="62"/>
      <c r="C411" s="63"/>
      <c r="D411" s="63"/>
      <c r="E411" s="63"/>
      <c r="F411" s="63"/>
      <c r="G411" s="64"/>
      <c r="H411" s="20" t="s">
        <v>104</v>
      </c>
      <c r="I411" s="21"/>
      <c r="J411" s="12">
        <v>10781</v>
      </c>
      <c r="K411" s="12">
        <f>ROUND(J411/100*(100-Содержание!$O$10),2)</f>
        <v>10781</v>
      </c>
    </row>
    <row r="412" spans="2:11">
      <c r="B412" s="62"/>
      <c r="C412" s="63"/>
      <c r="D412" s="63"/>
      <c r="E412" s="63"/>
      <c r="F412" s="63"/>
      <c r="G412" s="64"/>
      <c r="H412" s="20" t="s">
        <v>76</v>
      </c>
      <c r="I412" s="21"/>
      <c r="J412" s="12">
        <v>16279</v>
      </c>
      <c r="K412" s="12">
        <f>ROUND(J412/100*(100-Содержание!$O$10),2)</f>
        <v>16279</v>
      </c>
    </row>
    <row r="413" spans="2:11">
      <c r="B413" s="27"/>
      <c r="C413" s="28"/>
      <c r="D413" s="28"/>
      <c r="E413" s="28"/>
      <c r="F413" s="28"/>
      <c r="G413" s="29"/>
      <c r="H413" s="20" t="s">
        <v>107</v>
      </c>
      <c r="I413" s="21"/>
      <c r="J413" s="12">
        <v>10781</v>
      </c>
      <c r="K413" s="12">
        <f>ROUND(J413/100*(100-Содержание!$O$10),2)</f>
        <v>10781</v>
      </c>
    </row>
    <row r="414" spans="2:11">
      <c r="B414" s="17" t="s">
        <v>195</v>
      </c>
      <c r="C414" s="18"/>
      <c r="D414" s="18"/>
      <c r="E414" s="18"/>
      <c r="F414" s="18"/>
      <c r="G414" s="19"/>
      <c r="H414" s="20" t="s">
        <v>178</v>
      </c>
      <c r="I414" s="21"/>
      <c r="J414" s="12">
        <v>4108</v>
      </c>
      <c r="K414" s="12">
        <f>ROUND(J414/100*(100-Содержание!$O$10),2)</f>
        <v>4108</v>
      </c>
    </row>
    <row r="415" spans="2:11">
      <c r="B415" s="17" t="s">
        <v>196</v>
      </c>
      <c r="C415" s="18"/>
      <c r="D415" s="18"/>
      <c r="E415" s="18"/>
      <c r="F415" s="18"/>
      <c r="G415" s="19"/>
      <c r="H415" s="20" t="s">
        <v>178</v>
      </c>
      <c r="I415" s="21"/>
      <c r="J415" s="12">
        <v>2483</v>
      </c>
      <c r="K415" s="12">
        <f>ROUND(J415/100*(100-Содержание!$O$10),2)</f>
        <v>2483</v>
      </c>
    </row>
    <row r="416" spans="2:11">
      <c r="B416" s="17" t="s">
        <v>507</v>
      </c>
      <c r="C416" s="18"/>
      <c r="D416" s="18"/>
      <c r="E416" s="18"/>
      <c r="F416" s="18"/>
      <c r="G416" s="19"/>
      <c r="H416" s="20" t="s">
        <v>72</v>
      </c>
      <c r="I416" s="21"/>
      <c r="J416" s="12">
        <v>4108</v>
      </c>
      <c r="K416" s="12">
        <f>ROUND(J416/100*(100-Содержание!$O$10),2)</f>
        <v>4108</v>
      </c>
    </row>
    <row r="417" spans="2:11">
      <c r="B417" s="17" t="s">
        <v>197</v>
      </c>
      <c r="C417" s="18"/>
      <c r="D417" s="18"/>
      <c r="E417" s="18"/>
      <c r="F417" s="18"/>
      <c r="G417" s="19"/>
      <c r="H417" s="20" t="s">
        <v>178</v>
      </c>
      <c r="I417" s="21"/>
      <c r="J417" s="12">
        <v>6767</v>
      </c>
      <c r="K417" s="12">
        <f>ROUND(J417/100*(100-Содержание!$O$10),2)</f>
        <v>6767</v>
      </c>
    </row>
    <row r="418" spans="2:11">
      <c r="B418" s="17" t="s">
        <v>201</v>
      </c>
      <c r="C418" s="18"/>
      <c r="D418" s="18"/>
      <c r="E418" s="18"/>
      <c r="F418" s="18"/>
      <c r="G418" s="19"/>
      <c r="H418" s="20" t="s">
        <v>178</v>
      </c>
      <c r="I418" s="21"/>
      <c r="J418" s="12">
        <v>12030</v>
      </c>
      <c r="K418" s="12">
        <f>ROUND(J418/100*(100-Содержание!$O$10),2)</f>
        <v>12030</v>
      </c>
    </row>
    <row r="419" spans="2:11">
      <c r="B419" s="24" t="s">
        <v>202</v>
      </c>
      <c r="C419" s="25"/>
      <c r="D419" s="25"/>
      <c r="E419" s="25"/>
      <c r="F419" s="25"/>
      <c r="G419" s="26"/>
      <c r="H419" s="30" t="s">
        <v>178</v>
      </c>
      <c r="I419" s="31"/>
      <c r="J419" s="34">
        <v>25412</v>
      </c>
      <c r="K419" s="34">
        <f>ROUND(J419/100*(100-Содержание!$O$10),2)</f>
        <v>25412</v>
      </c>
    </row>
    <row r="420" spans="2:11">
      <c r="B420" s="27"/>
      <c r="C420" s="28"/>
      <c r="D420" s="28"/>
      <c r="E420" s="28"/>
      <c r="F420" s="28"/>
      <c r="G420" s="29"/>
      <c r="H420" s="32"/>
      <c r="I420" s="33"/>
      <c r="J420" s="35"/>
      <c r="K420" s="35"/>
    </row>
    <row r="421" spans="2:11">
      <c r="B421" s="17" t="s">
        <v>203</v>
      </c>
      <c r="C421" s="18"/>
      <c r="D421" s="18"/>
      <c r="E421" s="18"/>
      <c r="F421" s="18"/>
      <c r="G421" s="19"/>
      <c r="H421" s="20" t="s">
        <v>178</v>
      </c>
      <c r="I421" s="21"/>
      <c r="J421" s="12">
        <v>25412</v>
      </c>
      <c r="K421" s="12">
        <f>ROUND(J421/100*(100-Содержание!$O$10),2)</f>
        <v>25412</v>
      </c>
    </row>
    <row r="422" spans="2:11">
      <c r="B422" s="61" t="s">
        <v>207</v>
      </c>
      <c r="C422" s="61"/>
      <c r="D422" s="61"/>
      <c r="E422" s="61"/>
      <c r="F422" s="61"/>
      <c r="G422" s="61"/>
      <c r="H422" s="61"/>
      <c r="I422" s="61"/>
      <c r="J422" s="61"/>
      <c r="K422" s="61"/>
    </row>
    <row r="423" spans="2:11">
      <c r="B423" s="24" t="s">
        <v>207</v>
      </c>
      <c r="C423" s="25"/>
      <c r="D423" s="25"/>
      <c r="E423" s="25"/>
      <c r="F423" s="25"/>
      <c r="G423" s="26"/>
      <c r="H423" s="20">
        <v>125</v>
      </c>
      <c r="I423" s="21"/>
      <c r="J423" s="12">
        <v>5376</v>
      </c>
      <c r="K423" s="12">
        <f>ROUND(J423/100*(100-Содержание!$O$10),2)</f>
        <v>5376</v>
      </c>
    </row>
    <row r="424" spans="2:11">
      <c r="B424" s="62"/>
      <c r="C424" s="63"/>
      <c r="D424" s="63"/>
      <c r="E424" s="63"/>
      <c r="F424" s="63"/>
      <c r="G424" s="64"/>
      <c r="H424" s="20" t="s">
        <v>83</v>
      </c>
      <c r="I424" s="21"/>
      <c r="J424" s="12">
        <v>5376</v>
      </c>
      <c r="K424" s="12">
        <f>ROUND(J424/100*(100-Содержание!$O$10),2)</f>
        <v>5376</v>
      </c>
    </row>
    <row r="425" spans="2:11">
      <c r="B425" s="62"/>
      <c r="C425" s="63"/>
      <c r="D425" s="63"/>
      <c r="E425" s="63"/>
      <c r="F425" s="63"/>
      <c r="G425" s="64"/>
      <c r="H425" s="20">
        <v>190</v>
      </c>
      <c r="I425" s="21"/>
      <c r="J425" s="12">
        <v>6828</v>
      </c>
      <c r="K425" s="12">
        <f>ROUND(J425/100*(100-Содержание!$O$10),2)</f>
        <v>6828</v>
      </c>
    </row>
    <row r="426" spans="2:11">
      <c r="B426" s="62"/>
      <c r="C426" s="63"/>
      <c r="D426" s="63"/>
      <c r="E426" s="63"/>
      <c r="F426" s="63"/>
      <c r="G426" s="64"/>
      <c r="H426" s="20" t="s">
        <v>86</v>
      </c>
      <c r="I426" s="21"/>
      <c r="J426" s="12">
        <v>6828</v>
      </c>
      <c r="K426" s="12">
        <f>ROUND(J426/100*(100-Содержание!$O$10),2)</f>
        <v>6828</v>
      </c>
    </row>
    <row r="427" spans="2:11">
      <c r="B427" s="62"/>
      <c r="C427" s="63"/>
      <c r="D427" s="63"/>
      <c r="E427" s="63"/>
      <c r="F427" s="63"/>
      <c r="G427" s="64"/>
      <c r="H427" s="20">
        <v>250</v>
      </c>
      <c r="I427" s="21"/>
      <c r="J427" s="12">
        <v>8315</v>
      </c>
      <c r="K427" s="12">
        <f>ROUND(J427/100*(100-Содержание!$O$10),2)</f>
        <v>8315</v>
      </c>
    </row>
    <row r="428" spans="2:11">
      <c r="B428" s="62"/>
      <c r="C428" s="63"/>
      <c r="D428" s="63"/>
      <c r="E428" s="63"/>
      <c r="F428" s="63"/>
      <c r="G428" s="64"/>
      <c r="H428" s="20" t="s">
        <v>89</v>
      </c>
      <c r="I428" s="21"/>
      <c r="J428" s="12">
        <v>8315</v>
      </c>
      <c r="K428" s="12">
        <f>ROUND(J428/100*(100-Содержание!$O$10),2)</f>
        <v>8315</v>
      </c>
    </row>
    <row r="429" spans="2:11">
      <c r="B429" s="62"/>
      <c r="C429" s="63"/>
      <c r="D429" s="63"/>
      <c r="E429" s="63"/>
      <c r="F429" s="63"/>
      <c r="G429" s="64"/>
      <c r="H429" s="20">
        <v>320</v>
      </c>
      <c r="I429" s="21"/>
      <c r="J429" s="12">
        <v>11820</v>
      </c>
      <c r="K429" s="12">
        <f>ROUND(J429/100*(100-Содержание!$O$10),2)</f>
        <v>11820</v>
      </c>
    </row>
    <row r="430" spans="2:11">
      <c r="B430" s="62"/>
      <c r="C430" s="63"/>
      <c r="D430" s="63"/>
      <c r="E430" s="63"/>
      <c r="F430" s="63"/>
      <c r="G430" s="64"/>
      <c r="H430" s="20" t="s">
        <v>92</v>
      </c>
      <c r="I430" s="21"/>
      <c r="J430" s="12">
        <v>11820</v>
      </c>
      <c r="K430" s="12">
        <f>ROUND(J430/100*(100-Содержание!$O$10),2)</f>
        <v>11820</v>
      </c>
    </row>
    <row r="431" spans="2:11">
      <c r="B431" s="62"/>
      <c r="C431" s="63"/>
      <c r="D431" s="63"/>
      <c r="E431" s="63"/>
      <c r="F431" s="63"/>
      <c r="G431" s="64"/>
      <c r="H431" s="20">
        <v>375</v>
      </c>
      <c r="I431" s="21"/>
      <c r="J431" s="12">
        <v>11820</v>
      </c>
      <c r="K431" s="12">
        <f>ROUND(J431/100*(100-Содержание!$O$10),2)</f>
        <v>11820</v>
      </c>
    </row>
    <row r="432" spans="2:11">
      <c r="B432" s="62"/>
      <c r="C432" s="63"/>
      <c r="D432" s="63"/>
      <c r="E432" s="63"/>
      <c r="F432" s="63"/>
      <c r="G432" s="64"/>
      <c r="H432" s="20" t="s">
        <v>95</v>
      </c>
      <c r="I432" s="21"/>
      <c r="J432" s="12">
        <v>11820</v>
      </c>
      <c r="K432" s="12">
        <f>ROUND(J432/100*(100-Содержание!$O$10),2)</f>
        <v>11820</v>
      </c>
    </row>
    <row r="433" spans="2:11">
      <c r="B433" s="62"/>
      <c r="C433" s="63"/>
      <c r="D433" s="63"/>
      <c r="E433" s="63"/>
      <c r="F433" s="63"/>
      <c r="G433" s="64"/>
      <c r="H433" s="20" t="s">
        <v>72</v>
      </c>
      <c r="I433" s="21"/>
      <c r="J433" s="12">
        <v>8315</v>
      </c>
      <c r="K433" s="12">
        <f>ROUND(J433/100*(100-Содержание!$O$10),2)</f>
        <v>8315</v>
      </c>
    </row>
    <row r="434" spans="2:11">
      <c r="B434" s="62"/>
      <c r="C434" s="63"/>
      <c r="D434" s="63"/>
      <c r="E434" s="63"/>
      <c r="F434" s="63"/>
      <c r="G434" s="64"/>
      <c r="H434" s="20" t="s">
        <v>104</v>
      </c>
      <c r="I434" s="21"/>
      <c r="J434" s="12">
        <v>8315</v>
      </c>
      <c r="K434" s="12">
        <f>ROUND(J434/100*(100-Содержание!$O$10),2)</f>
        <v>8315</v>
      </c>
    </row>
    <row r="435" spans="2:11">
      <c r="B435" s="62"/>
      <c r="C435" s="63"/>
      <c r="D435" s="63"/>
      <c r="E435" s="63"/>
      <c r="F435" s="63"/>
      <c r="G435" s="64"/>
      <c r="H435" s="20" t="s">
        <v>76</v>
      </c>
      <c r="I435" s="21"/>
      <c r="J435" s="12">
        <v>6828</v>
      </c>
      <c r="K435" s="12">
        <f>ROUND(J435/100*(100-Содержание!$O$10),2)</f>
        <v>6828</v>
      </c>
    </row>
    <row r="436" spans="2:11">
      <c r="B436" s="27"/>
      <c r="C436" s="28"/>
      <c r="D436" s="28"/>
      <c r="E436" s="28"/>
      <c r="F436" s="28"/>
      <c r="G436" s="29"/>
      <c r="H436" s="20" t="s">
        <v>107</v>
      </c>
      <c r="I436" s="21"/>
      <c r="J436" s="12">
        <v>6828</v>
      </c>
      <c r="K436" s="12">
        <f>ROUND(J436/100*(100-Содержание!$O$10),2)</f>
        <v>6828</v>
      </c>
    </row>
    <row r="437" spans="2:11">
      <c r="B437" s="61" t="s">
        <v>209</v>
      </c>
      <c r="C437" s="61"/>
      <c r="D437" s="61"/>
      <c r="E437" s="61"/>
      <c r="F437" s="61"/>
      <c r="G437" s="61"/>
      <c r="H437" s="61"/>
      <c r="I437" s="61"/>
      <c r="J437" s="61"/>
      <c r="K437" s="61"/>
    </row>
    <row r="438" spans="2:11">
      <c r="B438" s="24" t="s">
        <v>210</v>
      </c>
      <c r="C438" s="25"/>
      <c r="D438" s="25"/>
      <c r="E438" s="25"/>
      <c r="F438" s="25"/>
      <c r="G438" s="26"/>
      <c r="H438" s="20">
        <v>125</v>
      </c>
      <c r="I438" s="21"/>
      <c r="J438" s="12">
        <v>6367</v>
      </c>
      <c r="K438" s="12">
        <f>ROUND(J438/100*(100-Содержание!$O$10),2)</f>
        <v>6367</v>
      </c>
    </row>
    <row r="439" spans="2:11">
      <c r="B439" s="62"/>
      <c r="C439" s="63"/>
      <c r="D439" s="63"/>
      <c r="E439" s="63"/>
      <c r="F439" s="63"/>
      <c r="G439" s="64"/>
      <c r="H439" s="20" t="s">
        <v>83</v>
      </c>
      <c r="I439" s="21"/>
      <c r="J439" s="12">
        <v>6367</v>
      </c>
      <c r="K439" s="12">
        <f>ROUND(J439/100*(100-Содержание!$O$10),2)</f>
        <v>6367</v>
      </c>
    </row>
    <row r="440" spans="2:11">
      <c r="B440" s="62"/>
      <c r="C440" s="63"/>
      <c r="D440" s="63"/>
      <c r="E440" s="63"/>
      <c r="F440" s="63"/>
      <c r="G440" s="64"/>
      <c r="H440" s="20" t="s">
        <v>144</v>
      </c>
      <c r="I440" s="21"/>
      <c r="J440" s="12">
        <v>6367</v>
      </c>
      <c r="K440" s="12">
        <f>ROUND(J440/100*(100-Содержание!$O$10),2)</f>
        <v>6367</v>
      </c>
    </row>
    <row r="441" spans="2:11">
      <c r="B441" s="62"/>
      <c r="C441" s="63"/>
      <c r="D441" s="63"/>
      <c r="E441" s="63"/>
      <c r="F441" s="63"/>
      <c r="G441" s="64"/>
      <c r="H441" s="20" t="s">
        <v>161</v>
      </c>
      <c r="I441" s="21"/>
      <c r="J441" s="12">
        <v>6367</v>
      </c>
      <c r="K441" s="12">
        <f>ROUND(J441/100*(100-Содержание!$O$10),2)</f>
        <v>6367</v>
      </c>
    </row>
    <row r="442" spans="2:11">
      <c r="B442" s="62"/>
      <c r="C442" s="63"/>
      <c r="D442" s="63"/>
      <c r="E442" s="63"/>
      <c r="F442" s="63"/>
      <c r="G442" s="64"/>
      <c r="H442" s="20" t="s">
        <v>150</v>
      </c>
      <c r="I442" s="21"/>
      <c r="J442" s="12">
        <v>6367</v>
      </c>
      <c r="K442" s="12">
        <f>ROUND(J442/100*(100-Содержание!$O$10),2)</f>
        <v>6367</v>
      </c>
    </row>
    <row r="443" spans="2:11">
      <c r="B443" s="62"/>
      <c r="C443" s="63"/>
      <c r="D443" s="63"/>
      <c r="E443" s="63"/>
      <c r="F443" s="63"/>
      <c r="G443" s="64"/>
      <c r="H443" s="20">
        <v>190</v>
      </c>
      <c r="I443" s="21"/>
      <c r="J443" s="12">
        <v>7209</v>
      </c>
      <c r="K443" s="12">
        <f>ROUND(J443/100*(100-Содержание!$O$10),2)</f>
        <v>7209</v>
      </c>
    </row>
    <row r="444" spans="2:11">
      <c r="B444" s="62"/>
      <c r="C444" s="63"/>
      <c r="D444" s="63"/>
      <c r="E444" s="63"/>
      <c r="F444" s="63"/>
      <c r="G444" s="64"/>
      <c r="H444" s="20" t="s">
        <v>86</v>
      </c>
      <c r="I444" s="21"/>
      <c r="J444" s="12">
        <v>7209</v>
      </c>
      <c r="K444" s="12">
        <f>ROUND(J444/100*(100-Содержание!$O$10),2)</f>
        <v>7209</v>
      </c>
    </row>
    <row r="445" spans="2:11">
      <c r="B445" s="62"/>
      <c r="C445" s="63"/>
      <c r="D445" s="63"/>
      <c r="E445" s="63"/>
      <c r="F445" s="63"/>
      <c r="G445" s="64"/>
      <c r="H445" s="20" t="s">
        <v>164</v>
      </c>
      <c r="I445" s="21"/>
      <c r="J445" s="12">
        <v>7209</v>
      </c>
      <c r="K445" s="12">
        <f>ROUND(J445/100*(100-Содержание!$O$10),2)</f>
        <v>7209</v>
      </c>
    </row>
    <row r="446" spans="2:11">
      <c r="B446" s="62"/>
      <c r="C446" s="63"/>
      <c r="D446" s="63"/>
      <c r="E446" s="63"/>
      <c r="F446" s="63"/>
      <c r="G446" s="64"/>
      <c r="H446" s="20" t="s">
        <v>153</v>
      </c>
      <c r="I446" s="21"/>
      <c r="J446" s="12">
        <v>7209</v>
      </c>
      <c r="K446" s="12">
        <f>ROUND(J446/100*(100-Содержание!$O$10),2)</f>
        <v>7209</v>
      </c>
    </row>
    <row r="447" spans="2:11">
      <c r="B447" s="62"/>
      <c r="C447" s="63"/>
      <c r="D447" s="63"/>
      <c r="E447" s="63"/>
      <c r="F447" s="63"/>
      <c r="G447" s="64"/>
      <c r="H447" s="20">
        <v>250</v>
      </c>
      <c r="I447" s="21"/>
      <c r="J447" s="12">
        <v>12579</v>
      </c>
      <c r="K447" s="12">
        <f>ROUND(J447/100*(100-Содержание!$O$10),2)</f>
        <v>12579</v>
      </c>
    </row>
    <row r="448" spans="2:11">
      <c r="B448" s="62"/>
      <c r="C448" s="63"/>
      <c r="D448" s="63"/>
      <c r="E448" s="63"/>
      <c r="F448" s="63"/>
      <c r="G448" s="64"/>
      <c r="H448" s="20" t="s">
        <v>89</v>
      </c>
      <c r="I448" s="21"/>
      <c r="J448" s="12">
        <v>12579</v>
      </c>
      <c r="K448" s="12">
        <f>ROUND(J448/100*(100-Содержание!$O$10),2)</f>
        <v>12579</v>
      </c>
    </row>
    <row r="449" spans="2:11">
      <c r="B449" s="62"/>
      <c r="C449" s="63"/>
      <c r="D449" s="63"/>
      <c r="E449" s="63"/>
      <c r="F449" s="63"/>
      <c r="G449" s="64"/>
      <c r="H449" s="20" t="s">
        <v>156</v>
      </c>
      <c r="I449" s="21"/>
      <c r="J449" s="12">
        <v>12579</v>
      </c>
      <c r="K449" s="12">
        <f>ROUND(J449/100*(100-Содержание!$O$10),2)</f>
        <v>12579</v>
      </c>
    </row>
    <row r="450" spans="2:11">
      <c r="B450" s="62"/>
      <c r="C450" s="63"/>
      <c r="D450" s="63"/>
      <c r="E450" s="63"/>
      <c r="F450" s="63"/>
      <c r="G450" s="64"/>
      <c r="H450" s="20">
        <v>320</v>
      </c>
      <c r="I450" s="21"/>
      <c r="J450" s="12">
        <v>15736</v>
      </c>
      <c r="K450" s="12">
        <f>ROUND(J450/100*(100-Содержание!$O$10),2)</f>
        <v>15736</v>
      </c>
    </row>
    <row r="451" spans="2:11">
      <c r="B451" s="62"/>
      <c r="C451" s="63"/>
      <c r="D451" s="63"/>
      <c r="E451" s="63"/>
      <c r="F451" s="63"/>
      <c r="G451" s="64"/>
      <c r="H451" s="20" t="s">
        <v>92</v>
      </c>
      <c r="I451" s="21"/>
      <c r="J451" s="12">
        <v>15736</v>
      </c>
      <c r="K451" s="12">
        <f>ROUND(J451/100*(100-Содержание!$O$10),2)</f>
        <v>15736</v>
      </c>
    </row>
    <row r="452" spans="2:11">
      <c r="B452" s="62"/>
      <c r="C452" s="63"/>
      <c r="D452" s="63"/>
      <c r="E452" s="63"/>
      <c r="F452" s="63"/>
      <c r="G452" s="64"/>
      <c r="H452" s="20">
        <v>375</v>
      </c>
      <c r="I452" s="21"/>
      <c r="J452" s="12">
        <v>18795</v>
      </c>
      <c r="K452" s="12">
        <f>ROUND(J452/100*(100-Содержание!$O$10),2)</f>
        <v>18795</v>
      </c>
    </row>
    <row r="453" spans="2:11">
      <c r="B453" s="62"/>
      <c r="C453" s="63"/>
      <c r="D453" s="63"/>
      <c r="E453" s="63"/>
      <c r="F453" s="63"/>
      <c r="G453" s="64"/>
      <c r="H453" s="20" t="s">
        <v>95</v>
      </c>
      <c r="I453" s="21"/>
      <c r="J453" s="12">
        <v>18795</v>
      </c>
      <c r="K453" s="12">
        <f>ROUND(J453/100*(100-Содержание!$O$10),2)</f>
        <v>18795</v>
      </c>
    </row>
    <row r="454" spans="2:11">
      <c r="B454" s="27"/>
      <c r="C454" s="28"/>
      <c r="D454" s="28"/>
      <c r="E454" s="28"/>
      <c r="F454" s="28"/>
      <c r="G454" s="29"/>
      <c r="H454" s="20" t="s">
        <v>76</v>
      </c>
      <c r="I454" s="21"/>
      <c r="J454" s="12">
        <v>7209</v>
      </c>
      <c r="K454" s="12">
        <f>ROUND(J454/100*(100-Содержание!$O$10),2)</f>
        <v>7209</v>
      </c>
    </row>
    <row r="455" spans="2:11">
      <c r="B455" s="61" t="s">
        <v>208</v>
      </c>
      <c r="C455" s="61"/>
      <c r="D455" s="61"/>
      <c r="E455" s="61"/>
      <c r="F455" s="61"/>
      <c r="G455" s="61"/>
      <c r="H455" s="61"/>
      <c r="I455" s="61"/>
      <c r="J455" s="61"/>
      <c r="K455" s="61"/>
    </row>
    <row r="456" spans="2:11">
      <c r="B456" s="44" t="s">
        <v>174</v>
      </c>
      <c r="C456" s="45"/>
      <c r="D456" s="45"/>
      <c r="E456" s="45"/>
      <c r="F456" s="45"/>
      <c r="G456" s="46"/>
      <c r="H456" s="44" t="s">
        <v>175</v>
      </c>
      <c r="I456" s="46"/>
      <c r="J456" s="53" t="s">
        <v>35</v>
      </c>
      <c r="K456" s="53" t="str">
        <f>CONCATENATE("Цена с учетом скидки ",Содержание!$O$10,"%")</f>
        <v>Цена с учетом скидки 0%</v>
      </c>
    </row>
    <row r="457" spans="2:11">
      <c r="B457" s="47"/>
      <c r="C457" s="48"/>
      <c r="D457" s="48"/>
      <c r="E457" s="48"/>
      <c r="F457" s="48"/>
      <c r="G457" s="49"/>
      <c r="H457" s="47"/>
      <c r="I457" s="49"/>
      <c r="J457" s="54"/>
      <c r="K457" s="54"/>
    </row>
    <row r="458" spans="2:11">
      <c r="B458" s="50"/>
      <c r="C458" s="51"/>
      <c r="D458" s="51"/>
      <c r="E458" s="51"/>
      <c r="F458" s="51"/>
      <c r="G458" s="52"/>
      <c r="H458" s="50"/>
      <c r="I458" s="52"/>
      <c r="J458" s="55"/>
      <c r="K458" s="55"/>
    </row>
    <row r="459" spans="2:11">
      <c r="B459" s="61" t="s">
        <v>208</v>
      </c>
      <c r="C459" s="61"/>
      <c r="D459" s="61"/>
      <c r="E459" s="61"/>
      <c r="F459" s="61"/>
      <c r="G459" s="61"/>
      <c r="H459" s="61"/>
      <c r="I459" s="61"/>
      <c r="J459" s="61"/>
      <c r="K459" s="61"/>
    </row>
    <row r="460" spans="2:11">
      <c r="B460" s="24" t="s">
        <v>208</v>
      </c>
      <c r="C460" s="25"/>
      <c r="D460" s="25"/>
      <c r="E460" s="25"/>
      <c r="F460" s="25"/>
      <c r="G460" s="26"/>
      <c r="H460" s="20">
        <v>125</v>
      </c>
      <c r="I460" s="21"/>
      <c r="J460" s="12">
        <v>6848</v>
      </c>
      <c r="K460" s="12">
        <f>ROUND(J460/100*(100-Содержание!$O$10),2)</f>
        <v>6848</v>
      </c>
    </row>
    <row r="461" spans="2:11">
      <c r="B461" s="62"/>
      <c r="C461" s="63"/>
      <c r="D461" s="63"/>
      <c r="E461" s="63"/>
      <c r="F461" s="63"/>
      <c r="G461" s="64"/>
      <c r="H461" s="20">
        <v>190</v>
      </c>
      <c r="I461" s="21"/>
      <c r="J461" s="12">
        <v>8143</v>
      </c>
      <c r="K461" s="12">
        <f>ROUND(J461/100*(100-Содержание!$O$10),2)</f>
        <v>8143</v>
      </c>
    </row>
    <row r="462" spans="2:11">
      <c r="B462" s="62"/>
      <c r="C462" s="63"/>
      <c r="D462" s="63"/>
      <c r="E462" s="63"/>
      <c r="F462" s="63"/>
      <c r="G462" s="64"/>
      <c r="H462" s="20">
        <v>190</v>
      </c>
      <c r="I462" s="21"/>
      <c r="J462" s="12">
        <v>10781</v>
      </c>
      <c r="K462" s="12">
        <f>ROUND(J462/100*(100-Содержание!$O$10),2)</f>
        <v>10781</v>
      </c>
    </row>
    <row r="463" spans="2:11">
      <c r="B463" s="62"/>
      <c r="C463" s="63"/>
      <c r="D463" s="63"/>
      <c r="E463" s="63"/>
      <c r="F463" s="63"/>
      <c r="G463" s="64"/>
      <c r="H463" s="20">
        <v>250</v>
      </c>
      <c r="I463" s="21"/>
      <c r="J463" s="12">
        <v>11417</v>
      </c>
      <c r="K463" s="12">
        <f>ROUND(J463/100*(100-Содержание!$O$10),2)</f>
        <v>11417</v>
      </c>
    </row>
    <row r="464" spans="2:11">
      <c r="B464" s="62"/>
      <c r="C464" s="63"/>
      <c r="D464" s="63"/>
      <c r="E464" s="63"/>
      <c r="F464" s="63"/>
      <c r="G464" s="64"/>
      <c r="H464" s="20">
        <v>320</v>
      </c>
      <c r="I464" s="21"/>
      <c r="J464" s="12">
        <v>15848</v>
      </c>
      <c r="K464" s="12">
        <f>ROUND(J464/100*(100-Содержание!$O$10),2)</f>
        <v>15848</v>
      </c>
    </row>
    <row r="465" spans="2:11">
      <c r="B465" s="62"/>
      <c r="C465" s="63"/>
      <c r="D465" s="63"/>
      <c r="E465" s="63"/>
      <c r="F465" s="63"/>
      <c r="G465" s="64"/>
      <c r="H465" s="20">
        <v>375</v>
      </c>
      <c r="I465" s="21"/>
      <c r="J465" s="12">
        <v>15848</v>
      </c>
      <c r="K465" s="12">
        <f>ROUND(J465/100*(100-Содержание!$O$10),2)</f>
        <v>15848</v>
      </c>
    </row>
    <row r="466" spans="2:11">
      <c r="B466" s="62"/>
      <c r="C466" s="63"/>
      <c r="D466" s="63"/>
      <c r="E466" s="63"/>
      <c r="F466" s="63"/>
      <c r="G466" s="64"/>
      <c r="H466" s="20" t="s">
        <v>72</v>
      </c>
      <c r="I466" s="21"/>
      <c r="J466" s="12">
        <v>11417</v>
      </c>
      <c r="K466" s="12">
        <f>ROUND(J466/100*(100-Содержание!$O$10),2)</f>
        <v>11417</v>
      </c>
    </row>
    <row r="467" spans="2:11">
      <c r="B467" s="27"/>
      <c r="C467" s="28"/>
      <c r="D467" s="28"/>
      <c r="E467" s="28"/>
      <c r="F467" s="28"/>
      <c r="G467" s="29"/>
      <c r="H467" s="20" t="s">
        <v>76</v>
      </c>
      <c r="I467" s="21"/>
      <c r="J467" s="12">
        <v>6748</v>
      </c>
      <c r="K467" s="12">
        <f>ROUND(J467/100*(100-Содержание!$O$10),2)</f>
        <v>6748</v>
      </c>
    </row>
    <row r="468" spans="2:11">
      <c r="B468" s="36" t="s">
        <v>508</v>
      </c>
      <c r="C468" s="36"/>
      <c r="D468" s="36"/>
      <c r="E468" s="36"/>
      <c r="F468" s="36"/>
      <c r="G468" s="36"/>
      <c r="H468" s="36"/>
      <c r="I468" s="36"/>
      <c r="J468" s="36"/>
      <c r="K468" s="36"/>
    </row>
    <row r="469" spans="2:11">
      <c r="B469" s="37" t="s">
        <v>509</v>
      </c>
      <c r="C469" s="38" t="s">
        <v>510</v>
      </c>
      <c r="D469" s="39"/>
      <c r="E469" s="39"/>
      <c r="F469" s="39"/>
      <c r="G469" s="40"/>
      <c r="H469" s="41" t="s">
        <v>178</v>
      </c>
      <c r="I469" s="42"/>
      <c r="J469" s="43">
        <v>2182</v>
      </c>
      <c r="K469" s="43">
        <f>ROUND(J469/100*(100-Содержание!$O$10),2)</f>
        <v>2182</v>
      </c>
    </row>
    <row r="470" spans="2:11">
      <c r="B470" s="23"/>
      <c r="C470" s="27"/>
      <c r="D470" s="28"/>
      <c r="E470" s="28"/>
      <c r="F470" s="28"/>
      <c r="G470" s="29"/>
      <c r="H470" s="32"/>
      <c r="I470" s="33"/>
      <c r="J470" s="35"/>
      <c r="K470" s="35"/>
    </row>
    <row r="471" spans="2:11">
      <c r="B471" s="22" t="s">
        <v>511</v>
      </c>
      <c r="C471" s="24" t="s">
        <v>512</v>
      </c>
      <c r="D471" s="25"/>
      <c r="E471" s="25"/>
      <c r="F471" s="25"/>
      <c r="G471" s="26"/>
      <c r="H471" s="30" t="s">
        <v>178</v>
      </c>
      <c r="I471" s="31"/>
      <c r="J471" s="34">
        <v>4722</v>
      </c>
      <c r="K471" s="34">
        <f>ROUND(J471/100*(100-Содержание!$O$10),2)</f>
        <v>4722</v>
      </c>
    </row>
    <row r="472" spans="2:11">
      <c r="B472" s="23"/>
      <c r="C472" s="27"/>
      <c r="D472" s="28"/>
      <c r="E472" s="28"/>
      <c r="F472" s="28"/>
      <c r="G472" s="29"/>
      <c r="H472" s="32"/>
      <c r="I472" s="33"/>
      <c r="J472" s="35"/>
      <c r="K472" s="35"/>
    </row>
    <row r="473" spans="2:11">
      <c r="B473" s="22" t="s">
        <v>513</v>
      </c>
      <c r="C473" s="24" t="s">
        <v>514</v>
      </c>
      <c r="D473" s="25"/>
      <c r="E473" s="25"/>
      <c r="F473" s="25"/>
      <c r="G473" s="26"/>
      <c r="H473" s="30" t="s">
        <v>178</v>
      </c>
      <c r="I473" s="31"/>
      <c r="J473" s="34">
        <v>2481</v>
      </c>
      <c r="K473" s="34">
        <f>ROUND(J473/100*(100-Содержание!$O$10),2)</f>
        <v>2481</v>
      </c>
    </row>
    <row r="474" spans="2:11">
      <c r="B474" s="23"/>
      <c r="C474" s="27"/>
      <c r="D474" s="28"/>
      <c r="E474" s="28"/>
      <c r="F474" s="28"/>
      <c r="G474" s="29"/>
      <c r="H474" s="32"/>
      <c r="I474" s="33"/>
      <c r="J474" s="35"/>
      <c r="K474" s="35"/>
    </row>
    <row r="475" spans="2:11">
      <c r="B475" s="22" t="s">
        <v>515</v>
      </c>
      <c r="C475" s="24" t="s">
        <v>516</v>
      </c>
      <c r="D475" s="25"/>
      <c r="E475" s="25"/>
      <c r="F475" s="25"/>
      <c r="G475" s="26"/>
      <c r="H475" s="30" t="s">
        <v>178</v>
      </c>
      <c r="I475" s="31"/>
      <c r="J475" s="34">
        <v>24242</v>
      </c>
      <c r="K475" s="34">
        <f>ROUND(J475/100*(100-Содержание!$O$10),2)</f>
        <v>24242</v>
      </c>
    </row>
    <row r="476" spans="2:11">
      <c r="B476" s="23"/>
      <c r="C476" s="27"/>
      <c r="D476" s="28"/>
      <c r="E476" s="28"/>
      <c r="F476" s="28"/>
      <c r="G476" s="29"/>
      <c r="H476" s="32"/>
      <c r="I476" s="33"/>
      <c r="J476" s="35"/>
      <c r="K476" s="35"/>
    </row>
    <row r="477" spans="2:11">
      <c r="B477" s="22" t="s">
        <v>517</v>
      </c>
      <c r="C477" s="24" t="s">
        <v>518</v>
      </c>
      <c r="D477" s="25"/>
      <c r="E477" s="25"/>
      <c r="F477" s="25"/>
      <c r="G477" s="26"/>
      <c r="H477" s="30" t="s">
        <v>178</v>
      </c>
      <c r="I477" s="31"/>
      <c r="J477" s="34">
        <v>4872</v>
      </c>
      <c r="K477" s="34">
        <f>ROUND(J477/100*(100-Содержание!$O$10),2)</f>
        <v>4872</v>
      </c>
    </row>
    <row r="478" spans="2:11">
      <c r="B478" s="23"/>
      <c r="C478" s="27"/>
      <c r="D478" s="28"/>
      <c r="E478" s="28"/>
      <c r="F478" s="28"/>
      <c r="G478" s="29"/>
      <c r="H478" s="32"/>
      <c r="I478" s="33"/>
      <c r="J478" s="35"/>
      <c r="K478" s="35"/>
    </row>
    <row r="479" spans="2:11">
      <c r="B479" s="22" t="s">
        <v>426</v>
      </c>
      <c r="C479" s="24" t="s">
        <v>427</v>
      </c>
      <c r="D479" s="25"/>
      <c r="E479" s="25"/>
      <c r="F479" s="25"/>
      <c r="G479" s="26"/>
      <c r="H479" s="30" t="s">
        <v>178</v>
      </c>
      <c r="I479" s="31"/>
      <c r="J479" s="34">
        <v>956</v>
      </c>
      <c r="K479" s="34">
        <f>ROUND(J479/100*(100-Содержание!$O$10),2)</f>
        <v>956</v>
      </c>
    </row>
    <row r="480" spans="2:11">
      <c r="B480" s="23"/>
      <c r="C480" s="27"/>
      <c r="D480" s="28"/>
      <c r="E480" s="28"/>
      <c r="F480" s="28"/>
      <c r="G480" s="29"/>
      <c r="H480" s="32"/>
      <c r="I480" s="33"/>
      <c r="J480" s="35"/>
      <c r="K480" s="35"/>
    </row>
  </sheetData>
  <mergeCells count="466"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J42:J43"/>
    <mergeCell ref="K42:K43"/>
    <mergeCell ref="B40:D41"/>
    <mergeCell ref="E40:F41"/>
    <mergeCell ref="G40:G41"/>
    <mergeCell ref="H40:H41"/>
    <mergeCell ref="I40:I41"/>
    <mergeCell ref="J40:J41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B48:D49"/>
    <mergeCell ref="E48:F49"/>
    <mergeCell ref="G48:G49"/>
    <mergeCell ref="H48:H49"/>
    <mergeCell ref="I48:I49"/>
    <mergeCell ref="J48:J49"/>
    <mergeCell ref="B50:D51"/>
    <mergeCell ref="E50:F51"/>
    <mergeCell ref="G50:G51"/>
    <mergeCell ref="H50:H51"/>
    <mergeCell ref="I50:I51"/>
    <mergeCell ref="J50:J51"/>
    <mergeCell ref="E52:F53"/>
    <mergeCell ref="G52:G53"/>
    <mergeCell ref="H52:H53"/>
    <mergeCell ref="I52:I53"/>
    <mergeCell ref="J52:J53"/>
    <mergeCell ref="K48:K49"/>
    <mergeCell ref="K50:K51"/>
    <mergeCell ref="K52:K53"/>
    <mergeCell ref="B80:K80"/>
    <mergeCell ref="B81:D83"/>
    <mergeCell ref="E81:F83"/>
    <mergeCell ref="G81:G83"/>
    <mergeCell ref="H81:H83"/>
    <mergeCell ref="I81:I83"/>
    <mergeCell ref="J81:J83"/>
    <mergeCell ref="K81:K83"/>
    <mergeCell ref="B52:D53"/>
    <mergeCell ref="J86:J87"/>
    <mergeCell ref="K86:K87"/>
    <mergeCell ref="B84:D85"/>
    <mergeCell ref="E84:F85"/>
    <mergeCell ref="G84:G85"/>
    <mergeCell ref="H84:H85"/>
    <mergeCell ref="I84:I85"/>
    <mergeCell ref="J84:J85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B92:D93"/>
    <mergeCell ref="E92:F93"/>
    <mergeCell ref="G92:G93"/>
    <mergeCell ref="H92:H93"/>
    <mergeCell ref="I92:I93"/>
    <mergeCell ref="J92:J93"/>
    <mergeCell ref="B94:D95"/>
    <mergeCell ref="E94:F95"/>
    <mergeCell ref="G94:G95"/>
    <mergeCell ref="H94:H95"/>
    <mergeCell ref="I94:I95"/>
    <mergeCell ref="J94:J95"/>
    <mergeCell ref="E96:F97"/>
    <mergeCell ref="G96:G97"/>
    <mergeCell ref="H96:H97"/>
    <mergeCell ref="I96:I97"/>
    <mergeCell ref="J96:J97"/>
    <mergeCell ref="K92:K93"/>
    <mergeCell ref="K94:K95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B178:D179"/>
    <mergeCell ref="E178:F179"/>
    <mergeCell ref="G178:G179"/>
    <mergeCell ref="H178:H179"/>
    <mergeCell ref="I178:I179"/>
    <mergeCell ref="J178:J179"/>
    <mergeCell ref="B180:D181"/>
    <mergeCell ref="E180:F181"/>
    <mergeCell ref="G180:G181"/>
    <mergeCell ref="H180:H181"/>
    <mergeCell ref="I180:I181"/>
    <mergeCell ref="J180:J181"/>
    <mergeCell ref="E182:F183"/>
    <mergeCell ref="G182:G183"/>
    <mergeCell ref="H182:H183"/>
    <mergeCell ref="I182:I183"/>
    <mergeCell ref="J182:J183"/>
    <mergeCell ref="K178:K179"/>
    <mergeCell ref="K180:K181"/>
    <mergeCell ref="K182:K183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B182:D183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B326:K327"/>
    <mergeCell ref="B330:G332"/>
    <mergeCell ref="H330:I332"/>
    <mergeCell ref="J330:J332"/>
    <mergeCell ref="K330:K332"/>
    <mergeCell ref="B333:K333"/>
    <mergeCell ref="B334:G334"/>
    <mergeCell ref="H334:I334"/>
    <mergeCell ref="B335:K335"/>
    <mergeCell ref="B336:G336"/>
    <mergeCell ref="H336:I336"/>
    <mergeCell ref="B337:G337"/>
    <mergeCell ref="H337:I337"/>
    <mergeCell ref="B338:G338"/>
    <mergeCell ref="H338:I338"/>
    <mergeCell ref="B339:K339"/>
    <mergeCell ref="B340:G340"/>
    <mergeCell ref="H340:I340"/>
    <mergeCell ref="B341:G341"/>
    <mergeCell ref="H341:I341"/>
    <mergeCell ref="B342:G342"/>
    <mergeCell ref="H342:I342"/>
    <mergeCell ref="B343:K343"/>
    <mergeCell ref="B344:G344"/>
    <mergeCell ref="H344:I344"/>
    <mergeCell ref="B345:G363"/>
    <mergeCell ref="H345:I345"/>
    <mergeCell ref="H346:I346"/>
    <mergeCell ref="H347:I347"/>
    <mergeCell ref="H348:I348"/>
    <mergeCell ref="H349:I349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H358:I358"/>
    <mergeCell ref="H359:I359"/>
    <mergeCell ref="H360:I360"/>
    <mergeCell ref="H361:I361"/>
    <mergeCell ref="H362:I362"/>
    <mergeCell ref="H363:I363"/>
    <mergeCell ref="B364:G364"/>
    <mergeCell ref="H364:I364"/>
    <mergeCell ref="B365:G365"/>
    <mergeCell ref="H365:I365"/>
    <mergeCell ref="B366:G366"/>
    <mergeCell ref="H366:I366"/>
    <mergeCell ref="B367:G367"/>
    <mergeCell ref="H367:I367"/>
    <mergeCell ref="B368:G369"/>
    <mergeCell ref="H368:I369"/>
    <mergeCell ref="J368:J369"/>
    <mergeCell ref="K368:K369"/>
    <mergeCell ref="B370:G370"/>
    <mergeCell ref="H370:I370"/>
    <mergeCell ref="B371:K371"/>
    <mergeCell ref="B372:G372"/>
    <mergeCell ref="H372:I372"/>
    <mergeCell ref="B391:G393"/>
    <mergeCell ref="H391:I393"/>
    <mergeCell ref="J391:J393"/>
    <mergeCell ref="K391:K393"/>
    <mergeCell ref="B394:K394"/>
    <mergeCell ref="B395:G413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H404:I404"/>
    <mergeCell ref="H405:I405"/>
    <mergeCell ref="H406:I406"/>
    <mergeCell ref="H407:I407"/>
    <mergeCell ref="H408:I408"/>
    <mergeCell ref="H409:I409"/>
    <mergeCell ref="H410:I410"/>
    <mergeCell ref="H411:I411"/>
    <mergeCell ref="H412:I412"/>
    <mergeCell ref="H413:I413"/>
    <mergeCell ref="B414:G414"/>
    <mergeCell ref="H414:I414"/>
    <mergeCell ref="B415:G415"/>
    <mergeCell ref="H415:I415"/>
    <mergeCell ref="B416:G416"/>
    <mergeCell ref="H416:I416"/>
    <mergeCell ref="B417:G417"/>
    <mergeCell ref="H417:I417"/>
    <mergeCell ref="B418:G418"/>
    <mergeCell ref="H418:I418"/>
    <mergeCell ref="B419:G420"/>
    <mergeCell ref="H419:I420"/>
    <mergeCell ref="J419:J420"/>
    <mergeCell ref="K419:K420"/>
    <mergeCell ref="B421:G421"/>
    <mergeCell ref="H421:I421"/>
    <mergeCell ref="B422:K422"/>
    <mergeCell ref="B423:G436"/>
    <mergeCell ref="H423:I423"/>
    <mergeCell ref="H424:I424"/>
    <mergeCell ref="H425:I425"/>
    <mergeCell ref="H426:I426"/>
    <mergeCell ref="H427:I427"/>
    <mergeCell ref="H428:I428"/>
    <mergeCell ref="H429:I429"/>
    <mergeCell ref="H430:I430"/>
    <mergeCell ref="H431:I431"/>
    <mergeCell ref="H432:I432"/>
    <mergeCell ref="H433:I433"/>
    <mergeCell ref="H434:I434"/>
    <mergeCell ref="H435:I435"/>
    <mergeCell ref="H436:I436"/>
    <mergeCell ref="B437:K437"/>
    <mergeCell ref="B438:G454"/>
    <mergeCell ref="H438:I438"/>
    <mergeCell ref="H439:I439"/>
    <mergeCell ref="H440:I440"/>
    <mergeCell ref="H441:I441"/>
    <mergeCell ref="H442:I442"/>
    <mergeCell ref="H443:I443"/>
    <mergeCell ref="H444:I444"/>
    <mergeCell ref="H445:I445"/>
    <mergeCell ref="H446:I446"/>
    <mergeCell ref="H447:I447"/>
    <mergeCell ref="H448:I448"/>
    <mergeCell ref="H449:I449"/>
    <mergeCell ref="H450:I450"/>
    <mergeCell ref="H451:I451"/>
    <mergeCell ref="H467:I467"/>
    <mergeCell ref="H452:I452"/>
    <mergeCell ref="H453:I453"/>
    <mergeCell ref="H454:I454"/>
    <mergeCell ref="B455:K455"/>
    <mergeCell ref="B456:G458"/>
    <mergeCell ref="H456:I458"/>
    <mergeCell ref="J456:J458"/>
    <mergeCell ref="K456:K458"/>
    <mergeCell ref="K469:K470"/>
    <mergeCell ref="B459:K459"/>
    <mergeCell ref="B460:G467"/>
    <mergeCell ref="H460:I460"/>
    <mergeCell ref="H461:I461"/>
    <mergeCell ref="H462:I462"/>
    <mergeCell ref="H463:I463"/>
    <mergeCell ref="H464:I464"/>
    <mergeCell ref="H465:I465"/>
    <mergeCell ref="H466:I466"/>
    <mergeCell ref="B473:B474"/>
    <mergeCell ref="C473:G474"/>
    <mergeCell ref="H473:I474"/>
    <mergeCell ref="J473:J474"/>
    <mergeCell ref="K473:K474"/>
    <mergeCell ref="B468:K468"/>
    <mergeCell ref="B469:B470"/>
    <mergeCell ref="C469:G470"/>
    <mergeCell ref="H469:I470"/>
    <mergeCell ref="J469:J470"/>
    <mergeCell ref="B477:B478"/>
    <mergeCell ref="C477:G478"/>
    <mergeCell ref="H477:I478"/>
    <mergeCell ref="J477:J478"/>
    <mergeCell ref="K477:K478"/>
    <mergeCell ref="B471:B472"/>
    <mergeCell ref="C471:G472"/>
    <mergeCell ref="H471:I472"/>
    <mergeCell ref="J471:J472"/>
    <mergeCell ref="K471:K472"/>
    <mergeCell ref="B479:B480"/>
    <mergeCell ref="C479:G480"/>
    <mergeCell ref="H479:I480"/>
    <mergeCell ref="J479:J480"/>
    <mergeCell ref="K479:K480"/>
    <mergeCell ref="B475:B476"/>
    <mergeCell ref="C475:G476"/>
    <mergeCell ref="H475:I476"/>
    <mergeCell ref="J475:J476"/>
    <mergeCell ref="K475:K476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9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519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19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68" t="s">
        <v>29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2:11">
      <c r="B37" s="44" t="s">
        <v>30</v>
      </c>
      <c r="C37" s="45"/>
      <c r="D37" s="46"/>
      <c r="E37" s="44" t="s">
        <v>31</v>
      </c>
      <c r="F37" s="46"/>
      <c r="G37" s="53" t="s">
        <v>32</v>
      </c>
      <c r="H37" s="53" t="s">
        <v>33</v>
      </c>
      <c r="I37" s="53" t="s">
        <v>34</v>
      </c>
      <c r="J37" s="53" t="s">
        <v>35</v>
      </c>
      <c r="K37" s="53" t="str">
        <f>CONCATENATE("Цена с учетом скидки ",Содержание!$O$10,"%")</f>
        <v>Цена с учетом скидки 0%</v>
      </c>
    </row>
    <row r="38" spans="2:11">
      <c r="B38" s="47"/>
      <c r="C38" s="48"/>
      <c r="D38" s="49"/>
      <c r="E38" s="47"/>
      <c r="F38" s="49"/>
      <c r="G38" s="54"/>
      <c r="H38" s="54"/>
      <c r="I38" s="54"/>
      <c r="J38" s="54"/>
      <c r="K38" s="54"/>
    </row>
    <row r="39" spans="2:11">
      <c r="B39" s="50"/>
      <c r="C39" s="51"/>
      <c r="D39" s="52"/>
      <c r="E39" s="50"/>
      <c r="F39" s="52"/>
      <c r="G39" s="55"/>
      <c r="H39" s="55"/>
      <c r="I39" s="55"/>
      <c r="J39" s="55"/>
      <c r="K39" s="55"/>
    </row>
    <row r="40" spans="2:11">
      <c r="B40" s="66" t="s">
        <v>520</v>
      </c>
      <c r="C40" s="66"/>
      <c r="D40" s="66"/>
      <c r="E40" s="67" t="s">
        <v>521</v>
      </c>
      <c r="F40" s="67"/>
      <c r="G40" s="22" t="s">
        <v>522</v>
      </c>
      <c r="H40" s="22" t="s">
        <v>38</v>
      </c>
      <c r="I40" s="22" t="s">
        <v>39</v>
      </c>
      <c r="J40" s="34">
        <v>154906</v>
      </c>
      <c r="K40" s="34">
        <f>ROUND(J40/100*(100-Содержание!$O$10),2)</f>
        <v>154906</v>
      </c>
    </row>
    <row r="41" spans="2:11">
      <c r="B41" s="66"/>
      <c r="C41" s="66"/>
      <c r="D41" s="66"/>
      <c r="E41" s="67"/>
      <c r="F41" s="67"/>
      <c r="G41" s="23"/>
      <c r="H41" s="23"/>
      <c r="I41" s="23"/>
      <c r="J41" s="35"/>
      <c r="K41" s="35"/>
    </row>
    <row r="42" spans="2:11">
      <c r="B42" s="66" t="s">
        <v>523</v>
      </c>
      <c r="C42" s="66"/>
      <c r="D42" s="66"/>
      <c r="E42" s="67" t="s">
        <v>524</v>
      </c>
      <c r="F42" s="67"/>
      <c r="G42" s="22" t="s">
        <v>525</v>
      </c>
      <c r="H42" s="22" t="s">
        <v>44</v>
      </c>
      <c r="I42" s="22" t="s">
        <v>45</v>
      </c>
      <c r="J42" s="34">
        <v>194727</v>
      </c>
      <c r="K42" s="34">
        <f>ROUND(J42/100*(100-Содержание!$O$10),2)</f>
        <v>194727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526</v>
      </c>
      <c r="C44" s="66"/>
      <c r="D44" s="66"/>
      <c r="E44" s="67" t="s">
        <v>524</v>
      </c>
      <c r="F44" s="67"/>
      <c r="G44" s="22" t="s">
        <v>527</v>
      </c>
      <c r="H44" s="22" t="s">
        <v>44</v>
      </c>
      <c r="I44" s="22" t="s">
        <v>45</v>
      </c>
      <c r="J44" s="34">
        <v>194727</v>
      </c>
      <c r="K44" s="34">
        <f>ROUND(J44/100*(100-Содержание!$O$10),2)</f>
        <v>194727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528</v>
      </c>
      <c r="C46" s="66"/>
      <c r="D46" s="66"/>
      <c r="E46" s="67" t="s">
        <v>529</v>
      </c>
      <c r="F46" s="67"/>
      <c r="G46" s="22" t="s">
        <v>530</v>
      </c>
      <c r="H46" s="22" t="s">
        <v>50</v>
      </c>
      <c r="I46" s="22" t="s">
        <v>51</v>
      </c>
      <c r="J46" s="34">
        <v>222399</v>
      </c>
      <c r="K46" s="34">
        <f>ROUND(J46/100*(100-Содержание!$O$10),2)</f>
        <v>222399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531</v>
      </c>
      <c r="C48" s="66"/>
      <c r="D48" s="66"/>
      <c r="E48" s="67" t="s">
        <v>529</v>
      </c>
      <c r="F48" s="67"/>
      <c r="G48" s="22" t="s">
        <v>532</v>
      </c>
      <c r="H48" s="22" t="s">
        <v>44</v>
      </c>
      <c r="I48" s="22" t="s">
        <v>51</v>
      </c>
      <c r="J48" s="34">
        <v>222399</v>
      </c>
      <c r="K48" s="34">
        <f>ROUND(J48/100*(100-Содержание!$O$10),2)</f>
        <v>222399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533</v>
      </c>
      <c r="C50" s="66"/>
      <c r="D50" s="66"/>
      <c r="E50" s="67" t="s">
        <v>534</v>
      </c>
      <c r="F50" s="67"/>
      <c r="G50" s="22" t="s">
        <v>535</v>
      </c>
      <c r="H50" s="22" t="s">
        <v>60</v>
      </c>
      <c r="I50" s="22" t="s">
        <v>61</v>
      </c>
      <c r="J50" s="34">
        <v>296405</v>
      </c>
      <c r="K50" s="34">
        <f>ROUND(J50/100*(100-Содержание!$O$10),2)</f>
        <v>296405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66" spans="2:11">
      <c r="B66" s="65" t="s">
        <v>536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537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24" t="s">
        <v>538</v>
      </c>
      <c r="C74" s="25"/>
      <c r="D74" s="25"/>
      <c r="E74" s="25"/>
      <c r="F74" s="25"/>
      <c r="G74" s="26"/>
      <c r="H74" s="20" t="s">
        <v>521</v>
      </c>
      <c r="I74" s="21"/>
      <c r="J74" s="12">
        <v>2782</v>
      </c>
      <c r="K74" s="12">
        <f>ROUND(J74/100*(100-Содержание!$O$10),2)</f>
        <v>2782</v>
      </c>
    </row>
    <row r="75" spans="2:11">
      <c r="B75" s="62"/>
      <c r="C75" s="63"/>
      <c r="D75" s="63"/>
      <c r="E75" s="63"/>
      <c r="F75" s="63"/>
      <c r="G75" s="64"/>
      <c r="H75" s="20" t="s">
        <v>524</v>
      </c>
      <c r="I75" s="21"/>
      <c r="J75" s="12">
        <v>3848</v>
      </c>
      <c r="K75" s="12">
        <f>ROUND(J75/100*(100-Содержание!$O$10),2)</f>
        <v>3848</v>
      </c>
    </row>
    <row r="76" spans="2:11">
      <c r="B76" s="62"/>
      <c r="C76" s="63"/>
      <c r="D76" s="63"/>
      <c r="E76" s="63"/>
      <c r="F76" s="63"/>
      <c r="G76" s="64"/>
      <c r="H76" s="20" t="s">
        <v>529</v>
      </c>
      <c r="I76" s="21"/>
      <c r="J76" s="12">
        <v>5562</v>
      </c>
      <c r="K76" s="12">
        <f>ROUND(J76/100*(100-Содержание!$O$10),2)</f>
        <v>5562</v>
      </c>
    </row>
    <row r="77" spans="2:11">
      <c r="B77" s="27"/>
      <c r="C77" s="28"/>
      <c r="D77" s="28"/>
      <c r="E77" s="28"/>
      <c r="F77" s="28"/>
      <c r="G77" s="29"/>
      <c r="H77" s="20" t="s">
        <v>534</v>
      </c>
      <c r="I77" s="21"/>
      <c r="J77" s="12">
        <v>9427</v>
      </c>
      <c r="K77" s="12">
        <f>ROUND(J77/100*(100-Содержание!$O$10),2)</f>
        <v>9427</v>
      </c>
    </row>
    <row r="78" spans="2:11">
      <c r="B78" s="24" t="s">
        <v>539</v>
      </c>
      <c r="C78" s="25"/>
      <c r="D78" s="25"/>
      <c r="E78" s="25"/>
      <c r="F78" s="25"/>
      <c r="G78" s="26"/>
      <c r="H78" s="20" t="s">
        <v>521</v>
      </c>
      <c r="I78" s="21"/>
      <c r="J78" s="12">
        <v>2782</v>
      </c>
      <c r="K78" s="12">
        <f>ROUND(J78/100*(100-Содержание!$O$10),2)</f>
        <v>2782</v>
      </c>
    </row>
    <row r="79" spans="2:11">
      <c r="B79" s="62"/>
      <c r="C79" s="63"/>
      <c r="D79" s="63"/>
      <c r="E79" s="63"/>
      <c r="F79" s="63"/>
      <c r="G79" s="64"/>
      <c r="H79" s="20" t="s">
        <v>524</v>
      </c>
      <c r="I79" s="21"/>
      <c r="J79" s="12">
        <v>3848</v>
      </c>
      <c r="K79" s="12">
        <f>ROUND(J79/100*(100-Содержание!$O$10),2)</f>
        <v>3848</v>
      </c>
    </row>
    <row r="80" spans="2:11">
      <c r="B80" s="62"/>
      <c r="C80" s="63"/>
      <c r="D80" s="63"/>
      <c r="E80" s="63"/>
      <c r="F80" s="63"/>
      <c r="G80" s="64"/>
      <c r="H80" s="20" t="s">
        <v>529</v>
      </c>
      <c r="I80" s="21"/>
      <c r="J80" s="12">
        <v>5562</v>
      </c>
      <c r="K80" s="12">
        <f>ROUND(J80/100*(100-Содержание!$O$10),2)</f>
        <v>5562</v>
      </c>
    </row>
    <row r="81" spans="2:11">
      <c r="B81" s="27"/>
      <c r="C81" s="28"/>
      <c r="D81" s="28"/>
      <c r="E81" s="28"/>
      <c r="F81" s="28"/>
      <c r="G81" s="29"/>
      <c r="H81" s="20" t="s">
        <v>534</v>
      </c>
      <c r="I81" s="21"/>
      <c r="J81" s="12">
        <v>9427</v>
      </c>
      <c r="K81" s="12">
        <f>ROUND(J81/100*(100-Содержание!$O$10),2)</f>
        <v>9427</v>
      </c>
    </row>
    <row r="82" spans="2:11">
      <c r="B82" s="24" t="s">
        <v>540</v>
      </c>
      <c r="C82" s="25"/>
      <c r="D82" s="25"/>
      <c r="E82" s="25"/>
      <c r="F82" s="25"/>
      <c r="G82" s="26"/>
      <c r="H82" s="20" t="s">
        <v>521</v>
      </c>
      <c r="I82" s="21"/>
      <c r="J82" s="12">
        <v>5564</v>
      </c>
      <c r="K82" s="12">
        <f>ROUND(J82/100*(100-Содержание!$O$10),2)</f>
        <v>5564</v>
      </c>
    </row>
    <row r="83" spans="2:11">
      <c r="B83" s="62"/>
      <c r="C83" s="63"/>
      <c r="D83" s="63"/>
      <c r="E83" s="63"/>
      <c r="F83" s="63"/>
      <c r="G83" s="64"/>
      <c r="H83" s="20" t="s">
        <v>524</v>
      </c>
      <c r="I83" s="21"/>
      <c r="J83" s="12">
        <v>7696</v>
      </c>
      <c r="K83" s="12">
        <f>ROUND(J83/100*(100-Содержание!$O$10),2)</f>
        <v>7696</v>
      </c>
    </row>
    <row r="84" spans="2:11">
      <c r="B84" s="62"/>
      <c r="C84" s="63"/>
      <c r="D84" s="63"/>
      <c r="E84" s="63"/>
      <c r="F84" s="63"/>
      <c r="G84" s="64"/>
      <c r="H84" s="20" t="s">
        <v>529</v>
      </c>
      <c r="I84" s="21"/>
      <c r="J84" s="12">
        <v>11123</v>
      </c>
      <c r="K84" s="12">
        <f>ROUND(J84/100*(100-Содержание!$O$10),2)</f>
        <v>11123</v>
      </c>
    </row>
    <row r="85" spans="2:11">
      <c r="B85" s="27"/>
      <c r="C85" s="28"/>
      <c r="D85" s="28"/>
      <c r="E85" s="28"/>
      <c r="F85" s="28"/>
      <c r="G85" s="29"/>
      <c r="H85" s="20" t="s">
        <v>534</v>
      </c>
      <c r="I85" s="21"/>
      <c r="J85" s="12">
        <v>18857</v>
      </c>
      <c r="K85" s="12">
        <f>ROUND(J85/100*(100-Содержание!$O$10),2)</f>
        <v>18857</v>
      </c>
    </row>
    <row r="86" spans="2:11">
      <c r="B86" s="24" t="s">
        <v>541</v>
      </c>
      <c r="C86" s="25"/>
      <c r="D86" s="25"/>
      <c r="E86" s="25"/>
      <c r="F86" s="25"/>
      <c r="G86" s="26"/>
      <c r="H86" s="20" t="s">
        <v>521</v>
      </c>
      <c r="I86" s="21"/>
      <c r="J86" s="12">
        <v>5564</v>
      </c>
      <c r="K86" s="12">
        <f>ROUND(J86/100*(100-Содержание!$O$10),2)</f>
        <v>5564</v>
      </c>
    </row>
    <row r="87" spans="2:11">
      <c r="B87" s="62"/>
      <c r="C87" s="63"/>
      <c r="D87" s="63"/>
      <c r="E87" s="63"/>
      <c r="F87" s="63"/>
      <c r="G87" s="64"/>
      <c r="H87" s="20" t="s">
        <v>524</v>
      </c>
      <c r="I87" s="21"/>
      <c r="J87" s="12">
        <v>7696</v>
      </c>
      <c r="K87" s="12">
        <f>ROUND(J87/100*(100-Содержание!$O$10),2)</f>
        <v>7696</v>
      </c>
    </row>
    <row r="88" spans="2:11">
      <c r="B88" s="62"/>
      <c r="C88" s="63"/>
      <c r="D88" s="63"/>
      <c r="E88" s="63"/>
      <c r="F88" s="63"/>
      <c r="G88" s="64"/>
      <c r="H88" s="20" t="s">
        <v>529</v>
      </c>
      <c r="I88" s="21"/>
      <c r="J88" s="12">
        <v>11123</v>
      </c>
      <c r="K88" s="12">
        <f>ROUND(J88/100*(100-Содержание!$O$10),2)</f>
        <v>11123</v>
      </c>
    </row>
    <row r="89" spans="2:11">
      <c r="B89" s="27"/>
      <c r="C89" s="28"/>
      <c r="D89" s="28"/>
      <c r="E89" s="28"/>
      <c r="F89" s="28"/>
      <c r="G89" s="29"/>
      <c r="H89" s="20" t="s">
        <v>534</v>
      </c>
      <c r="I89" s="21"/>
      <c r="J89" s="12">
        <v>18857</v>
      </c>
      <c r="K89" s="12">
        <f>ROUND(J89/100*(100-Содержание!$O$10),2)</f>
        <v>18857</v>
      </c>
    </row>
    <row r="90" spans="2:11">
      <c r="B90" s="24" t="s">
        <v>542</v>
      </c>
      <c r="C90" s="25"/>
      <c r="D90" s="25"/>
      <c r="E90" s="25"/>
      <c r="F90" s="25"/>
      <c r="G90" s="26"/>
      <c r="H90" s="20" t="s">
        <v>521</v>
      </c>
      <c r="I90" s="21"/>
      <c r="J90" s="12">
        <v>8346</v>
      </c>
      <c r="K90" s="12">
        <f>ROUND(J90/100*(100-Содержание!$O$10),2)</f>
        <v>8346</v>
      </c>
    </row>
    <row r="91" spans="2:11">
      <c r="B91" s="62"/>
      <c r="C91" s="63"/>
      <c r="D91" s="63"/>
      <c r="E91" s="63"/>
      <c r="F91" s="63"/>
      <c r="G91" s="64"/>
      <c r="H91" s="20" t="s">
        <v>524</v>
      </c>
      <c r="I91" s="21"/>
      <c r="J91" s="12">
        <v>11544</v>
      </c>
      <c r="K91" s="12">
        <f>ROUND(J91/100*(100-Содержание!$O$10),2)</f>
        <v>11544</v>
      </c>
    </row>
    <row r="92" spans="2:11">
      <c r="B92" s="62"/>
      <c r="C92" s="63"/>
      <c r="D92" s="63"/>
      <c r="E92" s="63"/>
      <c r="F92" s="63"/>
      <c r="G92" s="64"/>
      <c r="H92" s="20" t="s">
        <v>529</v>
      </c>
      <c r="I92" s="21"/>
      <c r="J92" s="12">
        <v>16683</v>
      </c>
      <c r="K92" s="12">
        <f>ROUND(J92/100*(100-Содержание!$O$10),2)</f>
        <v>16683</v>
      </c>
    </row>
    <row r="93" spans="2:11">
      <c r="B93" s="27"/>
      <c r="C93" s="28"/>
      <c r="D93" s="28"/>
      <c r="E93" s="28"/>
      <c r="F93" s="28"/>
      <c r="G93" s="29"/>
      <c r="H93" s="20" t="s">
        <v>534</v>
      </c>
      <c r="I93" s="21"/>
      <c r="J93" s="12">
        <v>28284</v>
      </c>
      <c r="K93" s="12">
        <f>ROUND(J93/100*(100-Содержание!$O$10),2)</f>
        <v>28284</v>
      </c>
    </row>
    <row r="94" spans="2:11">
      <c r="B94" s="24" t="s">
        <v>543</v>
      </c>
      <c r="C94" s="25"/>
      <c r="D94" s="25"/>
      <c r="E94" s="25"/>
      <c r="F94" s="25"/>
      <c r="G94" s="26"/>
      <c r="H94" s="20" t="s">
        <v>521</v>
      </c>
      <c r="I94" s="21"/>
      <c r="J94" s="12">
        <v>8346</v>
      </c>
      <c r="K94" s="12">
        <f>ROUND(J94/100*(100-Содержание!$O$10),2)</f>
        <v>8346</v>
      </c>
    </row>
    <row r="95" spans="2:11">
      <c r="B95" s="62"/>
      <c r="C95" s="63"/>
      <c r="D95" s="63"/>
      <c r="E95" s="63"/>
      <c r="F95" s="63"/>
      <c r="G95" s="64"/>
      <c r="H95" s="20" t="s">
        <v>524</v>
      </c>
      <c r="I95" s="21"/>
      <c r="J95" s="12">
        <v>11544</v>
      </c>
      <c r="K95" s="12">
        <f>ROUND(J95/100*(100-Содержание!$O$10),2)</f>
        <v>11544</v>
      </c>
    </row>
    <row r="96" spans="2:11">
      <c r="B96" s="62"/>
      <c r="C96" s="63"/>
      <c r="D96" s="63"/>
      <c r="E96" s="63"/>
      <c r="F96" s="63"/>
      <c r="G96" s="64"/>
      <c r="H96" s="20" t="s">
        <v>529</v>
      </c>
      <c r="I96" s="21"/>
      <c r="J96" s="12">
        <v>16683</v>
      </c>
      <c r="K96" s="12">
        <f>ROUND(J96/100*(100-Содержание!$O$10),2)</f>
        <v>16683</v>
      </c>
    </row>
    <row r="97" spans="2:11">
      <c r="B97" s="27"/>
      <c r="C97" s="28"/>
      <c r="D97" s="28"/>
      <c r="E97" s="28"/>
      <c r="F97" s="28"/>
      <c r="G97" s="29"/>
      <c r="H97" s="20" t="s">
        <v>534</v>
      </c>
      <c r="I97" s="21"/>
      <c r="J97" s="12">
        <v>28284</v>
      </c>
      <c r="K97" s="12">
        <f>ROUND(J97/100*(100-Содержание!$O$10),2)</f>
        <v>28284</v>
      </c>
    </row>
    <row r="98" spans="2:11">
      <c r="B98" s="61" t="s">
        <v>179</v>
      </c>
      <c r="C98" s="61"/>
      <c r="D98" s="61"/>
      <c r="E98" s="61"/>
      <c r="F98" s="61"/>
      <c r="G98" s="61"/>
      <c r="H98" s="61"/>
      <c r="I98" s="61"/>
      <c r="J98" s="61"/>
      <c r="K98" s="61"/>
    </row>
    <row r="99" spans="2:11">
      <c r="B99" s="17" t="s">
        <v>183</v>
      </c>
      <c r="C99" s="18"/>
      <c r="D99" s="18"/>
      <c r="E99" s="18"/>
      <c r="F99" s="18"/>
      <c r="G99" s="19"/>
      <c r="H99" s="20" t="s">
        <v>178</v>
      </c>
      <c r="I99" s="21"/>
      <c r="J99" s="12">
        <v>6745</v>
      </c>
      <c r="K99" s="12">
        <f>ROUND(J99/100*(100-Содержание!$O$10),2)</f>
        <v>6745</v>
      </c>
    </row>
    <row r="100" spans="2:11">
      <c r="B100" s="17" t="s">
        <v>185</v>
      </c>
      <c r="C100" s="18"/>
      <c r="D100" s="18"/>
      <c r="E100" s="18"/>
      <c r="F100" s="18"/>
      <c r="G100" s="19"/>
      <c r="H100" s="20" t="s">
        <v>178</v>
      </c>
      <c r="I100" s="21"/>
      <c r="J100" s="12">
        <v>7573</v>
      </c>
      <c r="K100" s="12">
        <f>ROUND(J100/100*(100-Содержание!$O$10),2)</f>
        <v>7573</v>
      </c>
    </row>
    <row r="101" spans="2:11">
      <c r="B101" s="61" t="s">
        <v>186</v>
      </c>
      <c r="C101" s="61"/>
      <c r="D101" s="61"/>
      <c r="E101" s="61"/>
      <c r="F101" s="61"/>
      <c r="G101" s="61"/>
      <c r="H101" s="61"/>
      <c r="I101" s="61"/>
      <c r="J101" s="61"/>
      <c r="K101" s="61"/>
    </row>
    <row r="102" spans="2:11">
      <c r="B102" s="17" t="s">
        <v>187</v>
      </c>
      <c r="C102" s="18"/>
      <c r="D102" s="18"/>
      <c r="E102" s="18"/>
      <c r="F102" s="18"/>
      <c r="G102" s="19"/>
      <c r="H102" s="20" t="s">
        <v>178</v>
      </c>
      <c r="I102" s="21"/>
      <c r="J102" s="12">
        <v>23904</v>
      </c>
      <c r="K102" s="12">
        <f>ROUND(J102/100*(100-Содержание!$O$10),2)</f>
        <v>23904</v>
      </c>
    </row>
    <row r="103" spans="2:11">
      <c r="B103" s="17" t="s">
        <v>189</v>
      </c>
      <c r="C103" s="18"/>
      <c r="D103" s="18"/>
      <c r="E103" s="18"/>
      <c r="F103" s="18"/>
      <c r="G103" s="19"/>
      <c r="H103" s="20" t="s">
        <v>178</v>
      </c>
      <c r="I103" s="21"/>
      <c r="J103" s="12">
        <v>2789</v>
      </c>
      <c r="K103" s="12">
        <f>ROUND(J103/100*(100-Содержание!$O$10),2)</f>
        <v>2789</v>
      </c>
    </row>
    <row r="104" spans="2:11">
      <c r="B104" s="61" t="s">
        <v>192</v>
      </c>
      <c r="C104" s="61"/>
      <c r="D104" s="61"/>
      <c r="E104" s="61"/>
      <c r="F104" s="61"/>
      <c r="G104" s="61"/>
      <c r="H104" s="61"/>
      <c r="I104" s="61"/>
      <c r="J104" s="61"/>
      <c r="K104" s="61"/>
    </row>
    <row r="105" spans="2:11">
      <c r="B105" s="17" t="s">
        <v>193</v>
      </c>
      <c r="C105" s="18"/>
      <c r="D105" s="18"/>
      <c r="E105" s="18"/>
      <c r="F105" s="18"/>
      <c r="G105" s="19"/>
      <c r="H105" s="20" t="s">
        <v>178</v>
      </c>
      <c r="I105" s="21"/>
      <c r="J105" s="12">
        <v>44712</v>
      </c>
      <c r="K105" s="12">
        <f>ROUND(J105/100*(100-Содержание!$O$10),2)</f>
        <v>44712</v>
      </c>
    </row>
    <row r="106" spans="2:11">
      <c r="B106" s="17" t="s">
        <v>195</v>
      </c>
      <c r="C106" s="18"/>
      <c r="D106" s="18"/>
      <c r="E106" s="18"/>
      <c r="F106" s="18"/>
      <c r="G106" s="19"/>
      <c r="H106" s="20" t="s">
        <v>178</v>
      </c>
      <c r="I106" s="21"/>
      <c r="J106" s="12">
        <v>5263</v>
      </c>
      <c r="K106" s="12">
        <f>ROUND(J106/100*(100-Содержание!$O$10),2)</f>
        <v>5263</v>
      </c>
    </row>
    <row r="107" spans="2:11">
      <c r="B107" s="61" t="s">
        <v>205</v>
      </c>
      <c r="C107" s="61"/>
      <c r="D107" s="61"/>
      <c r="E107" s="61"/>
      <c r="F107" s="61"/>
      <c r="G107" s="61"/>
      <c r="H107" s="61"/>
      <c r="I107" s="61"/>
      <c r="J107" s="61"/>
      <c r="K107" s="61"/>
    </row>
    <row r="108" spans="2:11">
      <c r="B108" s="17" t="s">
        <v>193</v>
      </c>
      <c r="C108" s="18"/>
      <c r="D108" s="18"/>
      <c r="E108" s="18"/>
      <c r="F108" s="18"/>
      <c r="G108" s="19"/>
      <c r="H108" s="20" t="s">
        <v>178</v>
      </c>
      <c r="I108" s="21"/>
      <c r="J108" s="12">
        <v>44712</v>
      </c>
      <c r="K108" s="12">
        <f>ROUND(J108/100*(100-Содержание!$O$10),2)</f>
        <v>44712</v>
      </c>
    </row>
    <row r="109" spans="2:11">
      <c r="B109" s="17" t="s">
        <v>195</v>
      </c>
      <c r="C109" s="18"/>
      <c r="D109" s="18"/>
      <c r="E109" s="18"/>
      <c r="F109" s="18"/>
      <c r="G109" s="19"/>
      <c r="H109" s="20" t="s">
        <v>178</v>
      </c>
      <c r="I109" s="21"/>
      <c r="J109" s="12">
        <v>5263</v>
      </c>
      <c r="K109" s="12">
        <f>ROUND(J109/100*(100-Содержание!$O$10),2)</f>
        <v>5263</v>
      </c>
    </row>
    <row r="110" spans="2:11">
      <c r="B110" s="61" t="s">
        <v>207</v>
      </c>
      <c r="C110" s="61"/>
      <c r="D110" s="61"/>
      <c r="E110" s="61"/>
      <c r="F110" s="61"/>
      <c r="G110" s="61"/>
      <c r="H110" s="61"/>
      <c r="I110" s="61"/>
      <c r="J110" s="61"/>
      <c r="K110" s="61"/>
    </row>
    <row r="111" spans="2:11">
      <c r="B111" s="24" t="s">
        <v>207</v>
      </c>
      <c r="C111" s="25"/>
      <c r="D111" s="25"/>
      <c r="E111" s="25"/>
      <c r="F111" s="25"/>
      <c r="G111" s="26"/>
      <c r="H111" s="20" t="s">
        <v>521</v>
      </c>
      <c r="I111" s="21"/>
      <c r="J111" s="12">
        <v>5376</v>
      </c>
      <c r="K111" s="12">
        <f>ROUND(J111/100*(100-Содержание!$O$10),2)</f>
        <v>5376</v>
      </c>
    </row>
    <row r="112" spans="2:11">
      <c r="B112" s="62"/>
      <c r="C112" s="63"/>
      <c r="D112" s="63"/>
      <c r="E112" s="63"/>
      <c r="F112" s="63"/>
      <c r="G112" s="64"/>
      <c r="H112" s="20" t="s">
        <v>524</v>
      </c>
      <c r="I112" s="21"/>
      <c r="J112" s="12">
        <v>6828</v>
      </c>
      <c r="K112" s="12">
        <f>ROUND(J112/100*(100-Содержание!$O$10),2)</f>
        <v>6828</v>
      </c>
    </row>
    <row r="113" spans="2:11">
      <c r="B113" s="62"/>
      <c r="C113" s="63"/>
      <c r="D113" s="63"/>
      <c r="E113" s="63"/>
      <c r="F113" s="63"/>
      <c r="G113" s="64"/>
      <c r="H113" s="20" t="s">
        <v>529</v>
      </c>
      <c r="I113" s="21"/>
      <c r="J113" s="12">
        <v>8315</v>
      </c>
      <c r="K113" s="12">
        <f>ROUND(J113/100*(100-Содержание!$O$10),2)</f>
        <v>8315</v>
      </c>
    </row>
    <row r="114" spans="2:11">
      <c r="B114" s="27"/>
      <c r="C114" s="28"/>
      <c r="D114" s="28"/>
      <c r="E114" s="28"/>
      <c r="F114" s="28"/>
      <c r="G114" s="29"/>
      <c r="H114" s="20" t="s">
        <v>534</v>
      </c>
      <c r="I114" s="21"/>
      <c r="J114" s="12">
        <v>11820</v>
      </c>
      <c r="K114" s="12">
        <f>ROUND(J114/100*(100-Содержание!$O$10),2)</f>
        <v>11820</v>
      </c>
    </row>
    <row r="115" spans="2:11">
      <c r="B115" s="61" t="s">
        <v>209</v>
      </c>
      <c r="C115" s="61"/>
      <c r="D115" s="61"/>
      <c r="E115" s="61"/>
      <c r="F115" s="61"/>
      <c r="G115" s="61"/>
      <c r="H115" s="61"/>
      <c r="I115" s="61"/>
      <c r="J115" s="61"/>
      <c r="K115" s="61"/>
    </row>
    <row r="116" spans="2:11">
      <c r="B116" s="24" t="s">
        <v>210</v>
      </c>
      <c r="C116" s="25"/>
      <c r="D116" s="25"/>
      <c r="E116" s="25"/>
      <c r="F116" s="25"/>
      <c r="G116" s="26"/>
      <c r="H116" s="20" t="s">
        <v>521</v>
      </c>
      <c r="I116" s="21"/>
      <c r="J116" s="12">
        <v>6590</v>
      </c>
      <c r="K116" s="12">
        <f>ROUND(J116/100*(100-Содержание!$O$10),2)</f>
        <v>6590</v>
      </c>
    </row>
    <row r="117" spans="2:11">
      <c r="B117" s="62"/>
      <c r="C117" s="63"/>
      <c r="D117" s="63"/>
      <c r="E117" s="63"/>
      <c r="F117" s="63"/>
      <c r="G117" s="64"/>
      <c r="H117" s="20" t="s">
        <v>524</v>
      </c>
      <c r="I117" s="21"/>
      <c r="J117" s="12">
        <v>7209</v>
      </c>
      <c r="K117" s="12">
        <f>ROUND(J117/100*(100-Содержание!$O$10),2)</f>
        <v>7209</v>
      </c>
    </row>
    <row r="118" spans="2:11">
      <c r="B118" s="62"/>
      <c r="C118" s="63"/>
      <c r="D118" s="63"/>
      <c r="E118" s="63"/>
      <c r="F118" s="63"/>
      <c r="G118" s="64"/>
      <c r="H118" s="20" t="s">
        <v>529</v>
      </c>
      <c r="I118" s="21"/>
      <c r="J118" s="12">
        <v>12579</v>
      </c>
      <c r="K118" s="12">
        <f>ROUND(J118/100*(100-Содержание!$O$10),2)</f>
        <v>12579</v>
      </c>
    </row>
    <row r="119" spans="2:11">
      <c r="B119" s="27"/>
      <c r="C119" s="28"/>
      <c r="D119" s="28"/>
      <c r="E119" s="28"/>
      <c r="F119" s="28"/>
      <c r="G119" s="29"/>
      <c r="H119" s="20" t="s">
        <v>534</v>
      </c>
      <c r="I119" s="21"/>
      <c r="J119" s="12">
        <v>18869</v>
      </c>
      <c r="K119" s="12">
        <f>ROUND(J119/100*(100-Содержание!$O$10),2)</f>
        <v>18869</v>
      </c>
    </row>
  </sheetData>
  <mergeCells count="119">
    <mergeCell ref="I37:I39"/>
    <mergeCell ref="J37:J39"/>
    <mergeCell ref="K37:K39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J44:J45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B66:K67"/>
    <mergeCell ref="B70:G72"/>
    <mergeCell ref="H70:I72"/>
    <mergeCell ref="J70:J72"/>
    <mergeCell ref="K70:K72"/>
    <mergeCell ref="B73:K73"/>
    <mergeCell ref="B74:G77"/>
    <mergeCell ref="H74:I74"/>
    <mergeCell ref="H75:I75"/>
    <mergeCell ref="H76:I76"/>
    <mergeCell ref="H77:I77"/>
    <mergeCell ref="B78:G81"/>
    <mergeCell ref="H78:I78"/>
    <mergeCell ref="H79:I79"/>
    <mergeCell ref="H80:I80"/>
    <mergeCell ref="H81:I81"/>
    <mergeCell ref="B82:G85"/>
    <mergeCell ref="H82:I82"/>
    <mergeCell ref="H83:I83"/>
    <mergeCell ref="H84:I84"/>
    <mergeCell ref="H85:I85"/>
    <mergeCell ref="B86:G89"/>
    <mergeCell ref="H86:I86"/>
    <mergeCell ref="H87:I87"/>
    <mergeCell ref="H88:I88"/>
    <mergeCell ref="H89:I89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98:K98"/>
    <mergeCell ref="B99:G99"/>
    <mergeCell ref="H99:I99"/>
    <mergeCell ref="B100:G100"/>
    <mergeCell ref="H100:I100"/>
    <mergeCell ref="B101:K101"/>
    <mergeCell ref="B102:G102"/>
    <mergeCell ref="H102:I102"/>
    <mergeCell ref="B103:G103"/>
    <mergeCell ref="H103:I103"/>
    <mergeCell ref="B104:K104"/>
    <mergeCell ref="B105:G105"/>
    <mergeCell ref="H105:I105"/>
    <mergeCell ref="B106:G106"/>
    <mergeCell ref="H106:I106"/>
    <mergeCell ref="B107:K107"/>
    <mergeCell ref="B108:G108"/>
    <mergeCell ref="H108:I108"/>
    <mergeCell ref="B109:G109"/>
    <mergeCell ref="H109:I109"/>
    <mergeCell ref="B110:K110"/>
    <mergeCell ref="B111:G114"/>
    <mergeCell ref="H111:I111"/>
    <mergeCell ref="H112:I112"/>
    <mergeCell ref="H113:I113"/>
    <mergeCell ref="H114:I114"/>
    <mergeCell ref="B115:K115"/>
    <mergeCell ref="B116:G119"/>
    <mergeCell ref="H116:I116"/>
    <mergeCell ref="H117:I117"/>
    <mergeCell ref="H118:I118"/>
    <mergeCell ref="H119:I11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30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545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546</v>
      </c>
      <c r="I29" s="4" t="s">
        <v>24</v>
      </c>
    </row>
    <row r="30" spans="2:9">
      <c r="B30" s="4" t="s">
        <v>547</v>
      </c>
      <c r="I30" s="4" t="s">
        <v>555</v>
      </c>
    </row>
    <row r="31" spans="2:9">
      <c r="B31" s="4" t="s">
        <v>548</v>
      </c>
      <c r="I31" s="4" t="s">
        <v>26</v>
      </c>
    </row>
    <row r="32" spans="2:9">
      <c r="B32" s="4" t="s">
        <v>549</v>
      </c>
      <c r="I32" s="4" t="s">
        <v>27</v>
      </c>
    </row>
    <row r="33" spans="2:11">
      <c r="B33" s="4" t="s">
        <v>550</v>
      </c>
      <c r="I33" s="80" t="s">
        <v>556</v>
      </c>
      <c r="J33" s="80"/>
      <c r="K33" s="80"/>
    </row>
    <row r="34" spans="2:11">
      <c r="B34" s="4" t="s">
        <v>551</v>
      </c>
      <c r="I34" s="80"/>
      <c r="J34" s="80"/>
      <c r="K34" s="80"/>
    </row>
    <row r="35" spans="2:11">
      <c r="B35" s="4" t="s">
        <v>552</v>
      </c>
      <c r="I35" s="80"/>
      <c r="J35" s="80"/>
      <c r="K35" s="80"/>
    </row>
    <row r="36" spans="2:11">
      <c r="B36" s="4" t="s">
        <v>553</v>
      </c>
    </row>
    <row r="37" spans="2:11">
      <c r="B37" s="4" t="s">
        <v>554</v>
      </c>
    </row>
    <row r="38" spans="2:11">
      <c r="B38" s="68" t="s">
        <v>29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>
      <c r="B39" s="44" t="s">
        <v>30</v>
      </c>
      <c r="C39" s="45"/>
      <c r="D39" s="46"/>
      <c r="E39" s="44" t="s">
        <v>31</v>
      </c>
      <c r="F39" s="46"/>
      <c r="G39" s="53" t="s">
        <v>32</v>
      </c>
      <c r="H39" s="53" t="s">
        <v>33</v>
      </c>
      <c r="I39" s="53" t="s">
        <v>34</v>
      </c>
      <c r="J39" s="53" t="s">
        <v>35</v>
      </c>
      <c r="K39" s="53" t="str">
        <f>CONCATENATE("Цена с учетом скидки ",Содержание!$O$10,"%")</f>
        <v>Цена с учетом скидки 0%</v>
      </c>
    </row>
    <row r="40" spans="2:11">
      <c r="B40" s="47"/>
      <c r="C40" s="48"/>
      <c r="D40" s="49"/>
      <c r="E40" s="47"/>
      <c r="F40" s="49"/>
      <c r="G40" s="54"/>
      <c r="H40" s="54"/>
      <c r="I40" s="54"/>
      <c r="J40" s="54"/>
      <c r="K40" s="54"/>
    </row>
    <row r="41" spans="2:11">
      <c r="B41" s="50"/>
      <c r="C41" s="51"/>
      <c r="D41" s="52"/>
      <c r="E41" s="50"/>
      <c r="F41" s="52"/>
      <c r="G41" s="55"/>
      <c r="H41" s="55"/>
      <c r="I41" s="55"/>
      <c r="J41" s="55"/>
      <c r="K41" s="55"/>
    </row>
    <row r="42" spans="2:11">
      <c r="B42" s="66" t="s">
        <v>557</v>
      </c>
      <c r="C42" s="66"/>
      <c r="D42" s="66"/>
      <c r="E42" s="67">
        <v>125</v>
      </c>
      <c r="F42" s="67"/>
      <c r="G42" s="22" t="s">
        <v>558</v>
      </c>
      <c r="H42" s="22" t="s">
        <v>38</v>
      </c>
      <c r="I42" s="22" t="s">
        <v>559</v>
      </c>
      <c r="J42" s="34">
        <v>203900</v>
      </c>
      <c r="K42" s="34">
        <f>ROUND(J42/100*(100-Содержание!$O$10),2)</f>
        <v>203900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560</v>
      </c>
      <c r="C44" s="66"/>
      <c r="D44" s="66"/>
      <c r="E44" s="67">
        <v>190</v>
      </c>
      <c r="F44" s="67"/>
      <c r="G44" s="22" t="s">
        <v>561</v>
      </c>
      <c r="H44" s="22" t="s">
        <v>44</v>
      </c>
      <c r="I44" s="22" t="s">
        <v>562</v>
      </c>
      <c r="J44" s="34">
        <v>277733</v>
      </c>
      <c r="K44" s="34">
        <f>ROUND(J44/100*(100-Содержание!$O$10),2)</f>
        <v>277733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563</v>
      </c>
      <c r="C46" s="66"/>
      <c r="D46" s="66"/>
      <c r="E46" s="67">
        <v>250</v>
      </c>
      <c r="F46" s="67"/>
      <c r="G46" s="22" t="s">
        <v>564</v>
      </c>
      <c r="H46" s="22" t="s">
        <v>50</v>
      </c>
      <c r="I46" s="22" t="s">
        <v>562</v>
      </c>
      <c r="J46" s="34">
        <v>321214</v>
      </c>
      <c r="K46" s="34">
        <f>ROUND(J46/100*(100-Содержание!$O$10),2)</f>
        <v>321214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565</v>
      </c>
      <c r="C48" s="66"/>
      <c r="D48" s="66"/>
      <c r="E48" s="67" t="s">
        <v>566</v>
      </c>
      <c r="F48" s="67"/>
      <c r="G48" s="22" t="s">
        <v>567</v>
      </c>
      <c r="H48" s="22" t="s">
        <v>50</v>
      </c>
      <c r="I48" s="22" t="s">
        <v>562</v>
      </c>
      <c r="J48" s="34">
        <v>478152</v>
      </c>
      <c r="K48" s="34">
        <f>ROUND(J48/100*(100-Содержание!$O$10),2)</f>
        <v>478152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50" spans="2:11">
      <c r="B50" s="66" t="s">
        <v>568</v>
      </c>
      <c r="C50" s="66"/>
      <c r="D50" s="66"/>
      <c r="E50" s="67">
        <v>375</v>
      </c>
      <c r="F50" s="67"/>
      <c r="G50" s="22" t="s">
        <v>569</v>
      </c>
      <c r="H50" s="22" t="s">
        <v>60</v>
      </c>
      <c r="I50" s="22" t="s">
        <v>570</v>
      </c>
      <c r="J50" s="34">
        <v>429165</v>
      </c>
      <c r="K50" s="34">
        <f>ROUND(J50/100*(100-Содержание!$O$10),2)</f>
        <v>429165</v>
      </c>
    </row>
    <row r="51" spans="2:11">
      <c r="B51" s="66"/>
      <c r="C51" s="66"/>
      <c r="D51" s="66"/>
      <c r="E51" s="67"/>
      <c r="F51" s="67"/>
      <c r="G51" s="23"/>
      <c r="H51" s="23"/>
      <c r="I51" s="23"/>
      <c r="J51" s="35"/>
      <c r="K51" s="35"/>
    </row>
    <row r="52" spans="2:11">
      <c r="B52" s="66" t="s">
        <v>571</v>
      </c>
      <c r="C52" s="66"/>
      <c r="D52" s="66"/>
      <c r="E52" s="67" t="s">
        <v>572</v>
      </c>
      <c r="F52" s="67"/>
      <c r="G52" s="22" t="s">
        <v>573</v>
      </c>
      <c r="H52" s="22" t="s">
        <v>574</v>
      </c>
      <c r="I52" s="22" t="s">
        <v>575</v>
      </c>
      <c r="J52" s="34">
        <v>456558</v>
      </c>
      <c r="K52" s="34">
        <f>ROUND(J52/100*(100-Содержание!$O$10),2)</f>
        <v>456558</v>
      </c>
    </row>
    <row r="53" spans="2:11">
      <c r="B53" s="66"/>
      <c r="C53" s="66"/>
      <c r="D53" s="66"/>
      <c r="E53" s="67"/>
      <c r="F53" s="67"/>
      <c r="G53" s="23"/>
      <c r="H53" s="23"/>
      <c r="I53" s="23"/>
      <c r="J53" s="35"/>
      <c r="K53" s="35"/>
    </row>
    <row r="66" spans="2:11">
      <c r="B66" s="65" t="s">
        <v>576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61" t="s">
        <v>577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577</v>
      </c>
      <c r="C76" s="25"/>
      <c r="D76" s="25"/>
      <c r="E76" s="25"/>
      <c r="F76" s="25"/>
      <c r="G76" s="26"/>
      <c r="H76" s="20">
        <v>125</v>
      </c>
      <c r="I76" s="21"/>
      <c r="J76" s="12">
        <v>12886</v>
      </c>
      <c r="K76" s="12">
        <f>ROUND(J76/100*(100-Содержание!$O$10),2)</f>
        <v>12886</v>
      </c>
    </row>
    <row r="77" spans="2:11">
      <c r="B77" s="62"/>
      <c r="C77" s="63"/>
      <c r="D77" s="63"/>
      <c r="E77" s="63"/>
      <c r="F77" s="63"/>
      <c r="G77" s="64"/>
      <c r="H77" s="20">
        <v>190</v>
      </c>
      <c r="I77" s="21"/>
      <c r="J77" s="12">
        <v>19330</v>
      </c>
      <c r="K77" s="12">
        <f>ROUND(J77/100*(100-Содержание!$O$10),2)</f>
        <v>19330</v>
      </c>
    </row>
    <row r="78" spans="2:11">
      <c r="B78" s="62"/>
      <c r="C78" s="63"/>
      <c r="D78" s="63"/>
      <c r="E78" s="63"/>
      <c r="F78" s="63"/>
      <c r="G78" s="64"/>
      <c r="H78" s="20">
        <v>250</v>
      </c>
      <c r="I78" s="21"/>
      <c r="J78" s="12">
        <v>25774</v>
      </c>
      <c r="K78" s="12">
        <f>ROUND(J78/100*(100-Содержание!$O$10),2)</f>
        <v>25774</v>
      </c>
    </row>
    <row r="79" spans="2:11">
      <c r="B79" s="62"/>
      <c r="C79" s="63"/>
      <c r="D79" s="63"/>
      <c r="E79" s="63"/>
      <c r="F79" s="63"/>
      <c r="G79" s="64"/>
      <c r="H79" s="20" t="s">
        <v>566</v>
      </c>
      <c r="I79" s="21"/>
      <c r="J79" s="12">
        <v>25774</v>
      </c>
      <c r="K79" s="12">
        <f>ROUND(J79/100*(100-Содержание!$O$10),2)</f>
        <v>25774</v>
      </c>
    </row>
    <row r="80" spans="2:11">
      <c r="B80" s="62"/>
      <c r="C80" s="63"/>
      <c r="D80" s="63"/>
      <c r="E80" s="63"/>
      <c r="F80" s="63"/>
      <c r="G80" s="64"/>
      <c r="H80" s="20">
        <v>375</v>
      </c>
      <c r="I80" s="21"/>
      <c r="J80" s="12">
        <v>38501</v>
      </c>
      <c r="K80" s="12">
        <f>ROUND(J80/100*(100-Содержание!$O$10),2)</f>
        <v>38501</v>
      </c>
    </row>
    <row r="81" spans="2:11">
      <c r="B81" s="27"/>
      <c r="C81" s="28"/>
      <c r="D81" s="28"/>
      <c r="E81" s="28"/>
      <c r="F81" s="28"/>
      <c r="G81" s="29"/>
      <c r="H81" s="20" t="s">
        <v>572</v>
      </c>
      <c r="I81" s="21"/>
      <c r="J81" s="12">
        <v>19330</v>
      </c>
      <c r="K81" s="12">
        <f>ROUND(J81/100*(100-Содержание!$O$10),2)</f>
        <v>19330</v>
      </c>
    </row>
    <row r="82" spans="2:11">
      <c r="B82" s="61" t="s">
        <v>578</v>
      </c>
      <c r="C82" s="61"/>
      <c r="D82" s="61"/>
      <c r="E82" s="61"/>
      <c r="F82" s="61"/>
      <c r="G82" s="61"/>
      <c r="H82" s="61"/>
      <c r="I82" s="61"/>
      <c r="J82" s="61"/>
      <c r="K82" s="61"/>
    </row>
    <row r="83" spans="2:11">
      <c r="B83" s="24" t="s">
        <v>579</v>
      </c>
      <c r="C83" s="25"/>
      <c r="D83" s="25"/>
      <c r="E83" s="25"/>
      <c r="F83" s="25"/>
      <c r="G83" s="26"/>
      <c r="H83" s="20">
        <v>125</v>
      </c>
      <c r="I83" s="21"/>
      <c r="J83" s="12">
        <v>2989</v>
      </c>
      <c r="K83" s="12">
        <f>ROUND(J83/100*(100-Содержание!$O$10),2)</f>
        <v>2989</v>
      </c>
    </row>
    <row r="84" spans="2:11">
      <c r="B84" s="62"/>
      <c r="C84" s="63"/>
      <c r="D84" s="63"/>
      <c r="E84" s="63"/>
      <c r="F84" s="63"/>
      <c r="G84" s="64"/>
      <c r="H84" s="20">
        <v>190</v>
      </c>
      <c r="I84" s="21"/>
      <c r="J84" s="12">
        <v>6335</v>
      </c>
      <c r="K84" s="12">
        <f>ROUND(J84/100*(100-Содержание!$O$10),2)</f>
        <v>6335</v>
      </c>
    </row>
    <row r="85" spans="2:11">
      <c r="B85" s="62"/>
      <c r="C85" s="63"/>
      <c r="D85" s="63"/>
      <c r="E85" s="63"/>
      <c r="F85" s="63"/>
      <c r="G85" s="64"/>
      <c r="H85" s="20">
        <v>250</v>
      </c>
      <c r="I85" s="21"/>
      <c r="J85" s="12">
        <v>6899</v>
      </c>
      <c r="K85" s="12">
        <f>ROUND(J85/100*(100-Содержание!$O$10),2)</f>
        <v>6899</v>
      </c>
    </row>
    <row r="86" spans="2:11">
      <c r="B86" s="62"/>
      <c r="C86" s="63"/>
      <c r="D86" s="63"/>
      <c r="E86" s="63"/>
      <c r="F86" s="63"/>
      <c r="G86" s="64"/>
      <c r="H86" s="20" t="s">
        <v>566</v>
      </c>
      <c r="I86" s="21"/>
      <c r="J86" s="12">
        <v>6899</v>
      </c>
      <c r="K86" s="12">
        <f>ROUND(J86/100*(100-Содержание!$O$10),2)</f>
        <v>6899</v>
      </c>
    </row>
    <row r="87" spans="2:11">
      <c r="B87" s="27"/>
      <c r="C87" s="28"/>
      <c r="D87" s="28"/>
      <c r="E87" s="28"/>
      <c r="F87" s="28"/>
      <c r="G87" s="29"/>
      <c r="H87" s="20">
        <v>375</v>
      </c>
      <c r="I87" s="21"/>
      <c r="J87" s="12">
        <v>10727</v>
      </c>
      <c r="K87" s="12">
        <f>ROUND(J87/100*(100-Содержание!$O$10),2)</f>
        <v>10727</v>
      </c>
    </row>
    <row r="88" spans="2:11">
      <c r="B88" s="61" t="s">
        <v>537</v>
      </c>
      <c r="C88" s="61"/>
      <c r="D88" s="61"/>
      <c r="E88" s="61"/>
      <c r="F88" s="61"/>
      <c r="G88" s="61"/>
      <c r="H88" s="61"/>
      <c r="I88" s="61"/>
      <c r="J88" s="61"/>
      <c r="K88" s="61"/>
    </row>
    <row r="89" spans="2:11">
      <c r="B89" s="24" t="s">
        <v>538</v>
      </c>
      <c r="C89" s="25"/>
      <c r="D89" s="25"/>
      <c r="E89" s="25"/>
      <c r="F89" s="25"/>
      <c r="G89" s="26"/>
      <c r="H89" s="20">
        <v>125</v>
      </c>
      <c r="I89" s="21"/>
      <c r="J89" s="12">
        <v>2782</v>
      </c>
      <c r="K89" s="12">
        <f>ROUND(J89/100*(100-Содержание!$O$10),2)</f>
        <v>2782</v>
      </c>
    </row>
    <row r="90" spans="2:11">
      <c r="B90" s="62"/>
      <c r="C90" s="63"/>
      <c r="D90" s="63"/>
      <c r="E90" s="63"/>
      <c r="F90" s="63"/>
      <c r="G90" s="64"/>
      <c r="H90" s="20">
        <v>190</v>
      </c>
      <c r="I90" s="21"/>
      <c r="J90" s="12">
        <v>3848</v>
      </c>
      <c r="K90" s="12">
        <f>ROUND(J90/100*(100-Содержание!$O$10),2)</f>
        <v>3848</v>
      </c>
    </row>
    <row r="91" spans="2:11">
      <c r="B91" s="62"/>
      <c r="C91" s="63"/>
      <c r="D91" s="63"/>
      <c r="E91" s="63"/>
      <c r="F91" s="63"/>
      <c r="G91" s="64"/>
      <c r="H91" s="20">
        <v>250</v>
      </c>
      <c r="I91" s="21"/>
      <c r="J91" s="12">
        <v>5562</v>
      </c>
      <c r="K91" s="12">
        <f>ROUND(J91/100*(100-Содержание!$O$10),2)</f>
        <v>5562</v>
      </c>
    </row>
    <row r="92" spans="2:11">
      <c r="B92" s="62"/>
      <c r="C92" s="63"/>
      <c r="D92" s="63"/>
      <c r="E92" s="63"/>
      <c r="F92" s="63"/>
      <c r="G92" s="64"/>
      <c r="H92" s="20" t="s">
        <v>566</v>
      </c>
      <c r="I92" s="21"/>
      <c r="J92" s="12">
        <v>5562</v>
      </c>
      <c r="K92" s="12">
        <f>ROUND(J92/100*(100-Содержание!$O$10),2)</f>
        <v>5562</v>
      </c>
    </row>
    <row r="93" spans="2:11">
      <c r="B93" s="62"/>
      <c r="C93" s="63"/>
      <c r="D93" s="63"/>
      <c r="E93" s="63"/>
      <c r="F93" s="63"/>
      <c r="G93" s="64"/>
      <c r="H93" s="20">
        <v>375</v>
      </c>
      <c r="I93" s="21"/>
      <c r="J93" s="12">
        <v>9427</v>
      </c>
      <c r="K93" s="12">
        <f>ROUND(J93/100*(100-Содержание!$O$10),2)</f>
        <v>9427</v>
      </c>
    </row>
    <row r="94" spans="2:11">
      <c r="B94" s="27"/>
      <c r="C94" s="28"/>
      <c r="D94" s="28"/>
      <c r="E94" s="28"/>
      <c r="F94" s="28"/>
      <c r="G94" s="29"/>
      <c r="H94" s="20" t="s">
        <v>572</v>
      </c>
      <c r="I94" s="21"/>
      <c r="J94" s="12">
        <v>3848</v>
      </c>
      <c r="K94" s="12">
        <f>ROUND(J94/100*(100-Содержание!$O$10),2)</f>
        <v>3848</v>
      </c>
    </row>
    <row r="95" spans="2:11">
      <c r="B95" s="24" t="s">
        <v>539</v>
      </c>
      <c r="C95" s="25"/>
      <c r="D95" s="25"/>
      <c r="E95" s="25"/>
      <c r="F95" s="25"/>
      <c r="G95" s="26"/>
      <c r="H95" s="20">
        <v>125</v>
      </c>
      <c r="I95" s="21"/>
      <c r="J95" s="12">
        <v>2782</v>
      </c>
      <c r="K95" s="12">
        <f>ROUND(J95/100*(100-Содержание!$O$10),2)</f>
        <v>2782</v>
      </c>
    </row>
    <row r="96" spans="2:11">
      <c r="B96" s="62"/>
      <c r="C96" s="63"/>
      <c r="D96" s="63"/>
      <c r="E96" s="63"/>
      <c r="F96" s="63"/>
      <c r="G96" s="64"/>
      <c r="H96" s="20">
        <v>190</v>
      </c>
      <c r="I96" s="21"/>
      <c r="J96" s="12">
        <v>3848</v>
      </c>
      <c r="K96" s="12">
        <f>ROUND(J96/100*(100-Содержание!$O$10),2)</f>
        <v>3848</v>
      </c>
    </row>
    <row r="97" spans="2:11">
      <c r="B97" s="62"/>
      <c r="C97" s="63"/>
      <c r="D97" s="63"/>
      <c r="E97" s="63"/>
      <c r="F97" s="63"/>
      <c r="G97" s="64"/>
      <c r="H97" s="20">
        <v>250</v>
      </c>
      <c r="I97" s="21"/>
      <c r="J97" s="12">
        <v>5562</v>
      </c>
      <c r="K97" s="12">
        <f>ROUND(J97/100*(100-Содержание!$O$10),2)</f>
        <v>5562</v>
      </c>
    </row>
    <row r="98" spans="2:11">
      <c r="B98" s="62"/>
      <c r="C98" s="63"/>
      <c r="D98" s="63"/>
      <c r="E98" s="63"/>
      <c r="F98" s="63"/>
      <c r="G98" s="64"/>
      <c r="H98" s="20" t="s">
        <v>566</v>
      </c>
      <c r="I98" s="21"/>
      <c r="J98" s="12">
        <v>5562</v>
      </c>
      <c r="K98" s="12">
        <f>ROUND(J98/100*(100-Содержание!$O$10),2)</f>
        <v>5562</v>
      </c>
    </row>
    <row r="99" spans="2:11">
      <c r="B99" s="62"/>
      <c r="C99" s="63"/>
      <c r="D99" s="63"/>
      <c r="E99" s="63"/>
      <c r="F99" s="63"/>
      <c r="G99" s="64"/>
      <c r="H99" s="20">
        <v>375</v>
      </c>
      <c r="I99" s="21"/>
      <c r="J99" s="12">
        <v>12488</v>
      </c>
      <c r="K99" s="12">
        <f>ROUND(J99/100*(100-Содержание!$O$10),2)</f>
        <v>12488</v>
      </c>
    </row>
    <row r="100" spans="2:11">
      <c r="B100" s="27"/>
      <c r="C100" s="28"/>
      <c r="D100" s="28"/>
      <c r="E100" s="28"/>
      <c r="F100" s="28"/>
      <c r="G100" s="29"/>
      <c r="H100" s="20" t="s">
        <v>572</v>
      </c>
      <c r="I100" s="21"/>
      <c r="J100" s="12">
        <v>3848</v>
      </c>
      <c r="K100" s="12">
        <f>ROUND(J100/100*(100-Содержание!$O$10),2)</f>
        <v>3848</v>
      </c>
    </row>
    <row r="101" spans="2:11">
      <c r="B101" s="24" t="s">
        <v>580</v>
      </c>
      <c r="C101" s="25"/>
      <c r="D101" s="25"/>
      <c r="E101" s="25"/>
      <c r="F101" s="25"/>
      <c r="G101" s="26"/>
      <c r="H101" s="20">
        <v>125</v>
      </c>
      <c r="I101" s="21"/>
      <c r="J101" s="12">
        <v>5786</v>
      </c>
      <c r="K101" s="12">
        <f>ROUND(J101/100*(100-Содержание!$O$10),2)</f>
        <v>5786</v>
      </c>
    </row>
    <row r="102" spans="2:11">
      <c r="B102" s="62"/>
      <c r="C102" s="63"/>
      <c r="D102" s="63"/>
      <c r="E102" s="63"/>
      <c r="F102" s="63"/>
      <c r="G102" s="64"/>
      <c r="H102" s="20">
        <v>190</v>
      </c>
      <c r="I102" s="21"/>
      <c r="J102" s="12">
        <v>8004</v>
      </c>
      <c r="K102" s="12">
        <f>ROUND(J102/100*(100-Содержание!$O$10),2)</f>
        <v>8004</v>
      </c>
    </row>
    <row r="103" spans="2:11">
      <c r="B103" s="62"/>
      <c r="C103" s="63"/>
      <c r="D103" s="63"/>
      <c r="E103" s="63"/>
      <c r="F103" s="63"/>
      <c r="G103" s="64"/>
      <c r="H103" s="20">
        <v>250</v>
      </c>
      <c r="I103" s="21"/>
      <c r="J103" s="12">
        <v>11567</v>
      </c>
      <c r="K103" s="12">
        <f>ROUND(J103/100*(100-Содержание!$O$10),2)</f>
        <v>11567</v>
      </c>
    </row>
    <row r="104" spans="2:11">
      <c r="B104" s="62"/>
      <c r="C104" s="63"/>
      <c r="D104" s="63"/>
      <c r="E104" s="63"/>
      <c r="F104" s="63"/>
      <c r="G104" s="64"/>
      <c r="H104" s="20" t="s">
        <v>566</v>
      </c>
      <c r="I104" s="21"/>
      <c r="J104" s="12">
        <v>11567</v>
      </c>
      <c r="K104" s="12">
        <f>ROUND(J104/100*(100-Содержание!$O$10),2)</f>
        <v>11567</v>
      </c>
    </row>
    <row r="105" spans="2:11">
      <c r="B105" s="62"/>
      <c r="C105" s="63"/>
      <c r="D105" s="63"/>
      <c r="E105" s="63"/>
      <c r="F105" s="63"/>
      <c r="G105" s="64"/>
      <c r="H105" s="20">
        <v>375</v>
      </c>
      <c r="I105" s="21"/>
      <c r="J105" s="12">
        <v>19609</v>
      </c>
      <c r="K105" s="12">
        <f>ROUND(J105/100*(100-Содержание!$O$10),2)</f>
        <v>19609</v>
      </c>
    </row>
    <row r="106" spans="2:11">
      <c r="B106" s="27"/>
      <c r="C106" s="28"/>
      <c r="D106" s="28"/>
      <c r="E106" s="28"/>
      <c r="F106" s="28"/>
      <c r="G106" s="29"/>
      <c r="H106" s="20" t="s">
        <v>572</v>
      </c>
      <c r="I106" s="21"/>
      <c r="J106" s="12">
        <v>11567</v>
      </c>
      <c r="K106" s="12">
        <f>ROUND(J106/100*(100-Содержание!$O$10),2)</f>
        <v>11567</v>
      </c>
    </row>
    <row r="107" spans="2:11">
      <c r="B107" s="24" t="s">
        <v>581</v>
      </c>
      <c r="C107" s="25"/>
      <c r="D107" s="25"/>
      <c r="E107" s="25"/>
      <c r="F107" s="25"/>
      <c r="G107" s="26"/>
      <c r="H107" s="20">
        <v>125</v>
      </c>
      <c r="I107" s="21"/>
      <c r="J107" s="12">
        <v>2782</v>
      </c>
      <c r="K107" s="12">
        <f>ROUND(J107/100*(100-Содержание!$O$10),2)</f>
        <v>2782</v>
      </c>
    </row>
    <row r="108" spans="2:11">
      <c r="B108" s="62"/>
      <c r="C108" s="63"/>
      <c r="D108" s="63"/>
      <c r="E108" s="63"/>
      <c r="F108" s="63"/>
      <c r="G108" s="64"/>
      <c r="H108" s="20">
        <v>190</v>
      </c>
      <c r="I108" s="21"/>
      <c r="J108" s="12">
        <v>3848</v>
      </c>
      <c r="K108" s="12">
        <f>ROUND(J108/100*(100-Содержание!$O$10),2)</f>
        <v>3848</v>
      </c>
    </row>
    <row r="109" spans="2:11">
      <c r="B109" s="62"/>
      <c r="C109" s="63"/>
      <c r="D109" s="63"/>
      <c r="E109" s="63"/>
      <c r="F109" s="63"/>
      <c r="G109" s="64"/>
      <c r="H109" s="20">
        <v>250</v>
      </c>
      <c r="I109" s="21"/>
      <c r="J109" s="12">
        <v>5562</v>
      </c>
      <c r="K109" s="12">
        <f>ROUND(J109/100*(100-Содержание!$O$10),2)</f>
        <v>5562</v>
      </c>
    </row>
    <row r="110" spans="2:11">
      <c r="B110" s="62"/>
      <c r="C110" s="63"/>
      <c r="D110" s="63"/>
      <c r="E110" s="63"/>
      <c r="F110" s="63"/>
      <c r="G110" s="64"/>
      <c r="H110" s="20" t="s">
        <v>566</v>
      </c>
      <c r="I110" s="21"/>
      <c r="J110" s="12">
        <v>5562</v>
      </c>
      <c r="K110" s="12">
        <f>ROUND(J110/100*(100-Содержание!$O$10),2)</f>
        <v>5562</v>
      </c>
    </row>
    <row r="111" spans="2:11">
      <c r="B111" s="62"/>
      <c r="C111" s="63"/>
      <c r="D111" s="63"/>
      <c r="E111" s="63"/>
      <c r="F111" s="63"/>
      <c r="G111" s="64"/>
      <c r="H111" s="20">
        <v>375</v>
      </c>
      <c r="I111" s="21"/>
      <c r="J111" s="12">
        <v>12488</v>
      </c>
      <c r="K111" s="12">
        <f>ROUND(J111/100*(100-Содержание!$O$10),2)</f>
        <v>12488</v>
      </c>
    </row>
    <row r="112" spans="2:11">
      <c r="B112" s="27"/>
      <c r="C112" s="28"/>
      <c r="D112" s="28"/>
      <c r="E112" s="28"/>
      <c r="F112" s="28"/>
      <c r="G112" s="29"/>
      <c r="H112" s="20" t="s">
        <v>572</v>
      </c>
      <c r="I112" s="21"/>
      <c r="J112" s="12">
        <v>5562</v>
      </c>
      <c r="K112" s="12">
        <f>ROUND(J112/100*(100-Содержание!$O$10),2)</f>
        <v>5562</v>
      </c>
    </row>
    <row r="113" spans="2:11">
      <c r="B113" s="24" t="s">
        <v>540</v>
      </c>
      <c r="C113" s="25"/>
      <c r="D113" s="25"/>
      <c r="E113" s="25"/>
      <c r="F113" s="25"/>
      <c r="G113" s="26"/>
      <c r="H113" s="20">
        <v>125</v>
      </c>
      <c r="I113" s="21"/>
      <c r="J113" s="12">
        <v>5564</v>
      </c>
      <c r="K113" s="12">
        <f>ROUND(J113/100*(100-Содержание!$O$10),2)</f>
        <v>5564</v>
      </c>
    </row>
    <row r="114" spans="2:11">
      <c r="B114" s="62"/>
      <c r="C114" s="63"/>
      <c r="D114" s="63"/>
      <c r="E114" s="63"/>
      <c r="F114" s="63"/>
      <c r="G114" s="64"/>
      <c r="H114" s="20">
        <v>190</v>
      </c>
      <c r="I114" s="21"/>
      <c r="J114" s="12">
        <v>7696</v>
      </c>
      <c r="K114" s="12">
        <f>ROUND(J114/100*(100-Содержание!$O$10),2)</f>
        <v>7696</v>
      </c>
    </row>
    <row r="115" spans="2:11">
      <c r="B115" s="62"/>
      <c r="C115" s="63"/>
      <c r="D115" s="63"/>
      <c r="E115" s="63"/>
      <c r="F115" s="63"/>
      <c r="G115" s="64"/>
      <c r="H115" s="20">
        <v>250</v>
      </c>
      <c r="I115" s="21"/>
      <c r="J115" s="12">
        <v>11123</v>
      </c>
      <c r="K115" s="12">
        <f>ROUND(J115/100*(100-Содержание!$O$10),2)</f>
        <v>11123</v>
      </c>
    </row>
    <row r="116" spans="2:11">
      <c r="B116" s="62"/>
      <c r="C116" s="63"/>
      <c r="D116" s="63"/>
      <c r="E116" s="63"/>
      <c r="F116" s="63"/>
      <c r="G116" s="64"/>
      <c r="H116" s="20" t="s">
        <v>566</v>
      </c>
      <c r="I116" s="21"/>
      <c r="J116" s="12">
        <v>11123</v>
      </c>
      <c r="K116" s="12">
        <f>ROUND(J116/100*(100-Содержание!$O$10),2)</f>
        <v>11123</v>
      </c>
    </row>
    <row r="117" spans="2:11">
      <c r="B117" s="62"/>
      <c r="C117" s="63"/>
      <c r="D117" s="63"/>
      <c r="E117" s="63"/>
      <c r="F117" s="63"/>
      <c r="G117" s="64"/>
      <c r="H117" s="20">
        <v>375</v>
      </c>
      <c r="I117" s="21"/>
      <c r="J117" s="12">
        <v>18857</v>
      </c>
      <c r="K117" s="12">
        <f>ROUND(J117/100*(100-Содержание!$O$10),2)</f>
        <v>18857</v>
      </c>
    </row>
    <row r="118" spans="2:11">
      <c r="B118" s="27"/>
      <c r="C118" s="28"/>
      <c r="D118" s="28"/>
      <c r="E118" s="28"/>
      <c r="F118" s="28"/>
      <c r="G118" s="29"/>
      <c r="H118" s="20" t="s">
        <v>572</v>
      </c>
      <c r="I118" s="21"/>
      <c r="J118" s="12">
        <v>7696</v>
      </c>
      <c r="K118" s="12">
        <f>ROUND(J118/100*(100-Содержание!$O$10),2)</f>
        <v>7696</v>
      </c>
    </row>
    <row r="119" spans="2:11">
      <c r="B119" s="24" t="s">
        <v>582</v>
      </c>
      <c r="C119" s="25"/>
      <c r="D119" s="25"/>
      <c r="E119" s="25"/>
      <c r="F119" s="25"/>
      <c r="G119" s="26"/>
      <c r="H119" s="20">
        <v>125</v>
      </c>
      <c r="I119" s="21"/>
      <c r="J119" s="12">
        <v>11572</v>
      </c>
      <c r="K119" s="12">
        <f>ROUND(J119/100*(100-Содержание!$O$10),2)</f>
        <v>11572</v>
      </c>
    </row>
    <row r="120" spans="2:11">
      <c r="B120" s="62"/>
      <c r="C120" s="63"/>
      <c r="D120" s="63"/>
      <c r="E120" s="63"/>
      <c r="F120" s="63"/>
      <c r="G120" s="64"/>
      <c r="H120" s="20">
        <v>190</v>
      </c>
      <c r="I120" s="21"/>
      <c r="J120" s="12">
        <v>16007</v>
      </c>
      <c r="K120" s="12">
        <f>ROUND(J120/100*(100-Содержание!$O$10),2)</f>
        <v>16007</v>
      </c>
    </row>
    <row r="121" spans="2:11">
      <c r="B121" s="62"/>
      <c r="C121" s="63"/>
      <c r="D121" s="63"/>
      <c r="E121" s="63"/>
      <c r="F121" s="63"/>
      <c r="G121" s="64"/>
      <c r="H121" s="20">
        <v>250</v>
      </c>
      <c r="I121" s="21"/>
      <c r="J121" s="12">
        <v>23135</v>
      </c>
      <c r="K121" s="12">
        <f>ROUND(J121/100*(100-Содержание!$O$10),2)</f>
        <v>23135</v>
      </c>
    </row>
    <row r="122" spans="2:11">
      <c r="B122" s="62"/>
      <c r="C122" s="63"/>
      <c r="D122" s="63"/>
      <c r="E122" s="63"/>
      <c r="F122" s="63"/>
      <c r="G122" s="64"/>
      <c r="H122" s="20" t="s">
        <v>566</v>
      </c>
      <c r="I122" s="21"/>
      <c r="J122" s="12">
        <v>23135</v>
      </c>
      <c r="K122" s="12">
        <f>ROUND(J122/100*(100-Содержание!$O$10),2)</f>
        <v>23135</v>
      </c>
    </row>
    <row r="123" spans="2:11">
      <c r="B123" s="62"/>
      <c r="C123" s="63"/>
      <c r="D123" s="63"/>
      <c r="E123" s="63"/>
      <c r="F123" s="63"/>
      <c r="G123" s="64"/>
      <c r="H123" s="20">
        <v>375</v>
      </c>
      <c r="I123" s="21"/>
      <c r="J123" s="12">
        <v>39220</v>
      </c>
      <c r="K123" s="12">
        <f>ROUND(J123/100*(100-Содержание!$O$10),2)</f>
        <v>39220</v>
      </c>
    </row>
    <row r="124" spans="2:11">
      <c r="B124" s="27"/>
      <c r="C124" s="28"/>
      <c r="D124" s="28"/>
      <c r="E124" s="28"/>
      <c r="F124" s="28"/>
      <c r="G124" s="29"/>
      <c r="H124" s="20" t="s">
        <v>572</v>
      </c>
      <c r="I124" s="21"/>
      <c r="J124" s="12">
        <v>16007</v>
      </c>
      <c r="K124" s="12">
        <f>ROUND(J124/100*(100-Содержание!$O$10),2)</f>
        <v>16007</v>
      </c>
    </row>
    <row r="125" spans="2:11">
      <c r="B125" s="24" t="s">
        <v>583</v>
      </c>
      <c r="C125" s="25"/>
      <c r="D125" s="25"/>
      <c r="E125" s="25"/>
      <c r="F125" s="25"/>
      <c r="G125" s="26"/>
      <c r="H125" s="20">
        <v>125</v>
      </c>
      <c r="I125" s="21"/>
      <c r="J125" s="12">
        <v>5564</v>
      </c>
      <c r="K125" s="12">
        <f>ROUND(J125/100*(100-Содержание!$O$10),2)</f>
        <v>5564</v>
      </c>
    </row>
    <row r="126" spans="2:11">
      <c r="B126" s="62"/>
      <c r="C126" s="63"/>
      <c r="D126" s="63"/>
      <c r="E126" s="63"/>
      <c r="F126" s="63"/>
      <c r="G126" s="64"/>
      <c r="H126" s="20">
        <v>190</v>
      </c>
      <c r="I126" s="21"/>
      <c r="J126" s="12">
        <v>7696</v>
      </c>
      <c r="K126" s="12">
        <f>ROUND(J126/100*(100-Содержание!$O$10),2)</f>
        <v>7696</v>
      </c>
    </row>
    <row r="127" spans="2:11">
      <c r="B127" s="62"/>
      <c r="C127" s="63"/>
      <c r="D127" s="63"/>
      <c r="E127" s="63"/>
      <c r="F127" s="63"/>
      <c r="G127" s="64"/>
      <c r="H127" s="20">
        <v>250</v>
      </c>
      <c r="I127" s="21"/>
      <c r="J127" s="12">
        <v>11123</v>
      </c>
      <c r="K127" s="12">
        <f>ROUND(J127/100*(100-Содержание!$O$10),2)</f>
        <v>11123</v>
      </c>
    </row>
    <row r="128" spans="2:11">
      <c r="B128" s="62"/>
      <c r="C128" s="63"/>
      <c r="D128" s="63"/>
      <c r="E128" s="63"/>
      <c r="F128" s="63"/>
      <c r="G128" s="64"/>
      <c r="H128" s="20" t="s">
        <v>566</v>
      </c>
      <c r="I128" s="21"/>
      <c r="J128" s="12">
        <v>11123</v>
      </c>
      <c r="K128" s="12">
        <f>ROUND(J128/100*(100-Содержание!$O$10),2)</f>
        <v>11123</v>
      </c>
    </row>
    <row r="129" spans="2:11">
      <c r="B129" s="62"/>
      <c r="C129" s="63"/>
      <c r="D129" s="63"/>
      <c r="E129" s="63"/>
      <c r="F129" s="63"/>
      <c r="G129" s="64"/>
      <c r="H129" s="20">
        <v>375</v>
      </c>
      <c r="I129" s="21"/>
      <c r="J129" s="12">
        <v>18857</v>
      </c>
      <c r="K129" s="12">
        <f>ROUND(J129/100*(100-Содержание!$O$10),2)</f>
        <v>18857</v>
      </c>
    </row>
    <row r="130" spans="2:11">
      <c r="B130" s="27"/>
      <c r="C130" s="28"/>
      <c r="D130" s="28"/>
      <c r="E130" s="28"/>
      <c r="F130" s="28"/>
      <c r="G130" s="29"/>
      <c r="H130" s="20" t="s">
        <v>572</v>
      </c>
      <c r="I130" s="21"/>
      <c r="J130" s="12">
        <v>7696</v>
      </c>
      <c r="K130" s="12">
        <f>ROUND(J130/100*(100-Содержание!$O$10),2)</f>
        <v>7696</v>
      </c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61" t="s">
        <v>537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24" t="s">
        <v>542</v>
      </c>
      <c r="C135" s="25"/>
      <c r="D135" s="25"/>
      <c r="E135" s="25"/>
      <c r="F135" s="25"/>
      <c r="G135" s="26"/>
      <c r="H135" s="20">
        <v>125</v>
      </c>
      <c r="I135" s="21"/>
      <c r="J135" s="12">
        <v>8346</v>
      </c>
      <c r="K135" s="12">
        <f>ROUND(J135/100*(100-Содержание!$O$10),2)</f>
        <v>8346</v>
      </c>
    </row>
    <row r="136" spans="2:11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11544</v>
      </c>
      <c r="K136" s="12">
        <f>ROUND(J136/100*(100-Содержание!$O$10),2)</f>
        <v>11544</v>
      </c>
    </row>
    <row r="137" spans="2:11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16683</v>
      </c>
      <c r="K137" s="12">
        <f>ROUND(J137/100*(100-Содержание!$O$10),2)</f>
        <v>16683</v>
      </c>
    </row>
    <row r="138" spans="2:11">
      <c r="B138" s="62"/>
      <c r="C138" s="63"/>
      <c r="D138" s="63"/>
      <c r="E138" s="63"/>
      <c r="F138" s="63"/>
      <c r="G138" s="64"/>
      <c r="H138" s="20" t="s">
        <v>566</v>
      </c>
      <c r="I138" s="21"/>
      <c r="J138" s="12">
        <v>16683</v>
      </c>
      <c r="K138" s="12">
        <f>ROUND(J138/100*(100-Содержание!$O$10),2)</f>
        <v>16683</v>
      </c>
    </row>
    <row r="139" spans="2:11">
      <c r="B139" s="62"/>
      <c r="C139" s="63"/>
      <c r="D139" s="63"/>
      <c r="E139" s="63"/>
      <c r="F139" s="63"/>
      <c r="G139" s="64"/>
      <c r="H139" s="20">
        <v>375</v>
      </c>
      <c r="I139" s="21"/>
      <c r="J139" s="12">
        <v>28284</v>
      </c>
      <c r="K139" s="12">
        <f>ROUND(J139/100*(100-Содержание!$O$10),2)</f>
        <v>28284</v>
      </c>
    </row>
    <row r="140" spans="2:11">
      <c r="B140" s="27"/>
      <c r="C140" s="28"/>
      <c r="D140" s="28"/>
      <c r="E140" s="28"/>
      <c r="F140" s="28"/>
      <c r="G140" s="29"/>
      <c r="H140" s="20" t="s">
        <v>572</v>
      </c>
      <c r="I140" s="21"/>
      <c r="J140" s="12">
        <v>11544</v>
      </c>
      <c r="K140" s="12">
        <f>ROUND(J140/100*(100-Содержание!$O$10),2)</f>
        <v>11544</v>
      </c>
    </row>
    <row r="141" spans="2:11">
      <c r="B141" s="24" t="s">
        <v>543</v>
      </c>
      <c r="C141" s="25"/>
      <c r="D141" s="25"/>
      <c r="E141" s="25"/>
      <c r="F141" s="25"/>
      <c r="G141" s="26"/>
      <c r="H141" s="20">
        <v>125</v>
      </c>
      <c r="I141" s="21"/>
      <c r="J141" s="12">
        <v>8346</v>
      </c>
      <c r="K141" s="12">
        <f>ROUND(J141/100*(100-Содержание!$O$10),2)</f>
        <v>8346</v>
      </c>
    </row>
    <row r="142" spans="2:11">
      <c r="B142" s="62"/>
      <c r="C142" s="63"/>
      <c r="D142" s="63"/>
      <c r="E142" s="63"/>
      <c r="F142" s="63"/>
      <c r="G142" s="64"/>
      <c r="H142" s="20">
        <v>190</v>
      </c>
      <c r="I142" s="21"/>
      <c r="J142" s="12">
        <v>11544</v>
      </c>
      <c r="K142" s="12">
        <f>ROUND(J142/100*(100-Содержание!$O$10),2)</f>
        <v>11544</v>
      </c>
    </row>
    <row r="143" spans="2:11">
      <c r="B143" s="62"/>
      <c r="C143" s="63"/>
      <c r="D143" s="63"/>
      <c r="E143" s="63"/>
      <c r="F143" s="63"/>
      <c r="G143" s="64"/>
      <c r="H143" s="20">
        <v>250</v>
      </c>
      <c r="I143" s="21"/>
      <c r="J143" s="12">
        <v>16683</v>
      </c>
      <c r="K143" s="12">
        <f>ROUND(J143/100*(100-Содержание!$O$10),2)</f>
        <v>16683</v>
      </c>
    </row>
    <row r="144" spans="2:11">
      <c r="B144" s="62"/>
      <c r="C144" s="63"/>
      <c r="D144" s="63"/>
      <c r="E144" s="63"/>
      <c r="F144" s="63"/>
      <c r="G144" s="64"/>
      <c r="H144" s="20" t="s">
        <v>566</v>
      </c>
      <c r="I144" s="21"/>
      <c r="J144" s="12">
        <v>16683</v>
      </c>
      <c r="K144" s="12">
        <f>ROUND(J144/100*(100-Содержание!$O$10),2)</f>
        <v>16683</v>
      </c>
    </row>
    <row r="145" spans="2:11">
      <c r="B145" s="62"/>
      <c r="C145" s="63"/>
      <c r="D145" s="63"/>
      <c r="E145" s="63"/>
      <c r="F145" s="63"/>
      <c r="G145" s="64"/>
      <c r="H145" s="20">
        <v>375</v>
      </c>
      <c r="I145" s="21"/>
      <c r="J145" s="12">
        <v>28284</v>
      </c>
      <c r="K145" s="12">
        <f>ROUND(J145/100*(100-Содержание!$O$10),2)</f>
        <v>28284</v>
      </c>
    </row>
    <row r="146" spans="2:11">
      <c r="B146" s="27"/>
      <c r="C146" s="28"/>
      <c r="D146" s="28"/>
      <c r="E146" s="28"/>
      <c r="F146" s="28"/>
      <c r="G146" s="29"/>
      <c r="H146" s="20" t="s">
        <v>572</v>
      </c>
      <c r="I146" s="21"/>
      <c r="J146" s="12">
        <v>11544</v>
      </c>
      <c r="K146" s="12">
        <f>ROUND(J146/100*(100-Содержание!$O$10),2)</f>
        <v>11544</v>
      </c>
    </row>
    <row r="147" spans="2:11">
      <c r="B147" s="24" t="s">
        <v>584</v>
      </c>
      <c r="C147" s="25"/>
      <c r="D147" s="25"/>
      <c r="E147" s="25"/>
      <c r="F147" s="25"/>
      <c r="G147" s="26"/>
      <c r="H147" s="20">
        <v>125</v>
      </c>
      <c r="I147" s="21"/>
      <c r="J147" s="12">
        <v>17359</v>
      </c>
      <c r="K147" s="12">
        <f>ROUND(J147/100*(100-Содержание!$O$10),2)</f>
        <v>17359</v>
      </c>
    </row>
    <row r="148" spans="2:11">
      <c r="B148" s="62"/>
      <c r="C148" s="63"/>
      <c r="D148" s="63"/>
      <c r="E148" s="63"/>
      <c r="F148" s="63"/>
      <c r="G148" s="64"/>
      <c r="H148" s="20">
        <v>190</v>
      </c>
      <c r="I148" s="21"/>
      <c r="J148" s="12">
        <v>24011</v>
      </c>
      <c r="K148" s="12">
        <f>ROUND(J148/100*(100-Содержание!$O$10),2)</f>
        <v>24011</v>
      </c>
    </row>
    <row r="149" spans="2:11">
      <c r="B149" s="62"/>
      <c r="C149" s="63"/>
      <c r="D149" s="63"/>
      <c r="E149" s="63"/>
      <c r="F149" s="63"/>
      <c r="G149" s="64"/>
      <c r="H149" s="20">
        <v>250</v>
      </c>
      <c r="I149" s="21"/>
      <c r="J149" s="12">
        <v>34701</v>
      </c>
      <c r="K149" s="12">
        <f>ROUND(J149/100*(100-Содержание!$O$10),2)</f>
        <v>34701</v>
      </c>
    </row>
    <row r="150" spans="2:11">
      <c r="B150" s="62"/>
      <c r="C150" s="63"/>
      <c r="D150" s="63"/>
      <c r="E150" s="63"/>
      <c r="F150" s="63"/>
      <c r="G150" s="64"/>
      <c r="H150" s="20" t="s">
        <v>566</v>
      </c>
      <c r="I150" s="21"/>
      <c r="J150" s="12">
        <v>34701</v>
      </c>
      <c r="K150" s="12">
        <f>ROUND(J150/100*(100-Содержание!$O$10),2)</f>
        <v>34701</v>
      </c>
    </row>
    <row r="151" spans="2:11">
      <c r="B151" s="62"/>
      <c r="C151" s="63"/>
      <c r="D151" s="63"/>
      <c r="E151" s="63"/>
      <c r="F151" s="63"/>
      <c r="G151" s="64"/>
      <c r="H151" s="20">
        <v>375</v>
      </c>
      <c r="I151" s="21"/>
      <c r="J151" s="12">
        <v>58829</v>
      </c>
      <c r="K151" s="12">
        <f>ROUND(J151/100*(100-Содержание!$O$10),2)</f>
        <v>58829</v>
      </c>
    </row>
    <row r="152" spans="2:11">
      <c r="B152" s="27"/>
      <c r="C152" s="28"/>
      <c r="D152" s="28"/>
      <c r="E152" s="28"/>
      <c r="F152" s="28"/>
      <c r="G152" s="29"/>
      <c r="H152" s="20" t="s">
        <v>572</v>
      </c>
      <c r="I152" s="21"/>
      <c r="J152" s="12">
        <v>24011</v>
      </c>
      <c r="K152" s="12">
        <f>ROUND(J152/100*(100-Содержание!$O$10),2)</f>
        <v>24011</v>
      </c>
    </row>
    <row r="153" spans="2:11">
      <c r="B153" s="24" t="s">
        <v>585</v>
      </c>
      <c r="C153" s="25"/>
      <c r="D153" s="25"/>
      <c r="E153" s="25"/>
      <c r="F153" s="25"/>
      <c r="G153" s="26"/>
      <c r="H153" s="20">
        <v>125</v>
      </c>
      <c r="I153" s="21"/>
      <c r="J153" s="12">
        <v>8346</v>
      </c>
      <c r="K153" s="12">
        <f>ROUND(J153/100*(100-Содержание!$O$10),2)</f>
        <v>8346</v>
      </c>
    </row>
    <row r="154" spans="2:11">
      <c r="B154" s="62"/>
      <c r="C154" s="63"/>
      <c r="D154" s="63"/>
      <c r="E154" s="63"/>
      <c r="F154" s="63"/>
      <c r="G154" s="64"/>
      <c r="H154" s="20">
        <v>190</v>
      </c>
      <c r="I154" s="21"/>
      <c r="J154" s="12">
        <v>11544</v>
      </c>
      <c r="K154" s="12">
        <f>ROUND(J154/100*(100-Содержание!$O$10),2)</f>
        <v>11544</v>
      </c>
    </row>
    <row r="155" spans="2:11">
      <c r="B155" s="62"/>
      <c r="C155" s="63"/>
      <c r="D155" s="63"/>
      <c r="E155" s="63"/>
      <c r="F155" s="63"/>
      <c r="G155" s="64"/>
      <c r="H155" s="20">
        <v>250</v>
      </c>
      <c r="I155" s="21"/>
      <c r="J155" s="12">
        <v>16683</v>
      </c>
      <c r="K155" s="12">
        <f>ROUND(J155/100*(100-Содержание!$O$10),2)</f>
        <v>16683</v>
      </c>
    </row>
    <row r="156" spans="2:11">
      <c r="B156" s="62"/>
      <c r="C156" s="63"/>
      <c r="D156" s="63"/>
      <c r="E156" s="63"/>
      <c r="F156" s="63"/>
      <c r="G156" s="64"/>
      <c r="H156" s="20" t="s">
        <v>566</v>
      </c>
      <c r="I156" s="21"/>
      <c r="J156" s="12">
        <v>16683</v>
      </c>
      <c r="K156" s="12">
        <f>ROUND(J156/100*(100-Содержание!$O$10),2)</f>
        <v>16683</v>
      </c>
    </row>
    <row r="157" spans="2:11">
      <c r="B157" s="62"/>
      <c r="C157" s="63"/>
      <c r="D157" s="63"/>
      <c r="E157" s="63"/>
      <c r="F157" s="63"/>
      <c r="G157" s="64"/>
      <c r="H157" s="20">
        <v>375</v>
      </c>
      <c r="I157" s="21"/>
      <c r="J157" s="12">
        <v>28284</v>
      </c>
      <c r="K157" s="12">
        <f>ROUND(J157/100*(100-Содержание!$O$10),2)</f>
        <v>28284</v>
      </c>
    </row>
    <row r="158" spans="2:11">
      <c r="B158" s="27"/>
      <c r="C158" s="28"/>
      <c r="D158" s="28"/>
      <c r="E158" s="28"/>
      <c r="F158" s="28"/>
      <c r="G158" s="29"/>
      <c r="H158" s="20" t="s">
        <v>572</v>
      </c>
      <c r="I158" s="21"/>
      <c r="J158" s="12">
        <v>11544</v>
      </c>
      <c r="K158" s="12">
        <f>ROUND(J158/100*(100-Содержание!$O$10),2)</f>
        <v>11544</v>
      </c>
    </row>
    <row r="159" spans="2:11">
      <c r="B159" s="24" t="s">
        <v>586</v>
      </c>
      <c r="C159" s="25"/>
      <c r="D159" s="25"/>
      <c r="E159" s="25"/>
      <c r="F159" s="25"/>
      <c r="G159" s="26"/>
      <c r="H159" s="20">
        <v>125</v>
      </c>
      <c r="I159" s="21"/>
      <c r="J159" s="12">
        <v>11127</v>
      </c>
      <c r="K159" s="12">
        <f>ROUND(J159/100*(100-Содержание!$O$10),2)</f>
        <v>11127</v>
      </c>
    </row>
    <row r="160" spans="2:11">
      <c r="B160" s="62"/>
      <c r="C160" s="63"/>
      <c r="D160" s="63"/>
      <c r="E160" s="63"/>
      <c r="F160" s="63"/>
      <c r="G160" s="64"/>
      <c r="H160" s="20">
        <v>190</v>
      </c>
      <c r="I160" s="21"/>
      <c r="J160" s="12">
        <v>15392</v>
      </c>
      <c r="K160" s="12">
        <f>ROUND(J160/100*(100-Содержание!$O$10),2)</f>
        <v>15392</v>
      </c>
    </row>
    <row r="161" spans="2:11">
      <c r="B161" s="62"/>
      <c r="C161" s="63"/>
      <c r="D161" s="63"/>
      <c r="E161" s="63"/>
      <c r="F161" s="63"/>
      <c r="G161" s="64"/>
      <c r="H161" s="20">
        <v>250</v>
      </c>
      <c r="I161" s="21"/>
      <c r="J161" s="12">
        <v>22245</v>
      </c>
      <c r="K161" s="12">
        <f>ROUND(J161/100*(100-Содержание!$O$10),2)</f>
        <v>22245</v>
      </c>
    </row>
    <row r="162" spans="2:11">
      <c r="B162" s="62"/>
      <c r="C162" s="63"/>
      <c r="D162" s="63"/>
      <c r="E162" s="63"/>
      <c r="F162" s="63"/>
      <c r="G162" s="64"/>
      <c r="H162" s="20" t="s">
        <v>566</v>
      </c>
      <c r="I162" s="21"/>
      <c r="J162" s="12">
        <v>22245</v>
      </c>
      <c r="K162" s="12">
        <f>ROUND(J162/100*(100-Содержание!$O$10),2)</f>
        <v>22245</v>
      </c>
    </row>
    <row r="163" spans="2:11">
      <c r="B163" s="62"/>
      <c r="C163" s="63"/>
      <c r="D163" s="63"/>
      <c r="E163" s="63"/>
      <c r="F163" s="63"/>
      <c r="G163" s="64"/>
      <c r="H163" s="20">
        <v>375</v>
      </c>
      <c r="I163" s="21"/>
      <c r="J163" s="12">
        <v>37712</v>
      </c>
      <c r="K163" s="12">
        <f>ROUND(J163/100*(100-Содержание!$O$10),2)</f>
        <v>37712</v>
      </c>
    </row>
    <row r="164" spans="2:11">
      <c r="B164" s="27"/>
      <c r="C164" s="28"/>
      <c r="D164" s="28"/>
      <c r="E164" s="28"/>
      <c r="F164" s="28"/>
      <c r="G164" s="29"/>
      <c r="H164" s="20" t="s">
        <v>572</v>
      </c>
      <c r="I164" s="21"/>
      <c r="J164" s="12">
        <v>15392</v>
      </c>
      <c r="K164" s="12">
        <f>ROUND(J164/100*(100-Содержание!$O$10),2)</f>
        <v>15392</v>
      </c>
    </row>
    <row r="165" spans="2:11">
      <c r="B165" s="24" t="s">
        <v>587</v>
      </c>
      <c r="C165" s="25"/>
      <c r="D165" s="25"/>
      <c r="E165" s="25"/>
      <c r="F165" s="25"/>
      <c r="G165" s="26"/>
      <c r="H165" s="20">
        <v>125</v>
      </c>
      <c r="I165" s="21"/>
      <c r="J165" s="12">
        <v>11127</v>
      </c>
      <c r="K165" s="12">
        <f>ROUND(J165/100*(100-Содержание!$O$10),2)</f>
        <v>11127</v>
      </c>
    </row>
    <row r="166" spans="2:11">
      <c r="B166" s="62"/>
      <c r="C166" s="63"/>
      <c r="D166" s="63"/>
      <c r="E166" s="63"/>
      <c r="F166" s="63"/>
      <c r="G166" s="64"/>
      <c r="H166" s="20">
        <v>190</v>
      </c>
      <c r="I166" s="21"/>
      <c r="J166" s="12">
        <v>15392</v>
      </c>
      <c r="K166" s="12">
        <f>ROUND(J166/100*(100-Содержание!$O$10),2)</f>
        <v>15392</v>
      </c>
    </row>
    <row r="167" spans="2:11">
      <c r="B167" s="62"/>
      <c r="C167" s="63"/>
      <c r="D167" s="63"/>
      <c r="E167" s="63"/>
      <c r="F167" s="63"/>
      <c r="G167" s="64"/>
      <c r="H167" s="20">
        <v>250</v>
      </c>
      <c r="I167" s="21"/>
      <c r="J167" s="12">
        <v>22245</v>
      </c>
      <c r="K167" s="12">
        <f>ROUND(J167/100*(100-Содержание!$O$10),2)</f>
        <v>22245</v>
      </c>
    </row>
    <row r="168" spans="2:11">
      <c r="B168" s="62"/>
      <c r="C168" s="63"/>
      <c r="D168" s="63"/>
      <c r="E168" s="63"/>
      <c r="F168" s="63"/>
      <c r="G168" s="64"/>
      <c r="H168" s="20" t="s">
        <v>566</v>
      </c>
      <c r="I168" s="21"/>
      <c r="J168" s="12">
        <v>22245</v>
      </c>
      <c r="K168" s="12">
        <f>ROUND(J168/100*(100-Содержание!$O$10),2)</f>
        <v>22245</v>
      </c>
    </row>
    <row r="169" spans="2:11">
      <c r="B169" s="62"/>
      <c r="C169" s="63"/>
      <c r="D169" s="63"/>
      <c r="E169" s="63"/>
      <c r="F169" s="63"/>
      <c r="G169" s="64"/>
      <c r="H169" s="20">
        <v>375</v>
      </c>
      <c r="I169" s="21"/>
      <c r="J169" s="12">
        <v>37712</v>
      </c>
      <c r="K169" s="12">
        <f>ROUND(J169/100*(100-Содержание!$O$10),2)</f>
        <v>37712</v>
      </c>
    </row>
    <row r="170" spans="2:11">
      <c r="B170" s="27"/>
      <c r="C170" s="28"/>
      <c r="D170" s="28"/>
      <c r="E170" s="28"/>
      <c r="F170" s="28"/>
      <c r="G170" s="29"/>
      <c r="H170" s="20" t="s">
        <v>572</v>
      </c>
      <c r="I170" s="21"/>
      <c r="J170" s="12">
        <v>15392</v>
      </c>
      <c r="K170" s="12">
        <f>ROUND(J170/100*(100-Содержание!$O$10),2)</f>
        <v>15392</v>
      </c>
    </row>
    <row r="171" spans="2:11">
      <c r="B171" s="24" t="s">
        <v>588</v>
      </c>
      <c r="C171" s="25"/>
      <c r="D171" s="25"/>
      <c r="E171" s="25"/>
      <c r="F171" s="25"/>
      <c r="G171" s="26"/>
      <c r="H171" s="20">
        <v>125</v>
      </c>
      <c r="I171" s="21"/>
      <c r="J171" s="12">
        <v>23145</v>
      </c>
      <c r="K171" s="12">
        <f>ROUND(J171/100*(100-Содержание!$O$10),2)</f>
        <v>23145</v>
      </c>
    </row>
    <row r="172" spans="2:11">
      <c r="B172" s="62"/>
      <c r="C172" s="63"/>
      <c r="D172" s="63"/>
      <c r="E172" s="63"/>
      <c r="F172" s="63"/>
      <c r="G172" s="64"/>
      <c r="H172" s="20">
        <v>190</v>
      </c>
      <c r="I172" s="21"/>
      <c r="J172" s="12">
        <v>32014</v>
      </c>
      <c r="K172" s="12">
        <f>ROUND(J172/100*(100-Содержание!$O$10),2)</f>
        <v>32014</v>
      </c>
    </row>
    <row r="173" spans="2:11">
      <c r="B173" s="62"/>
      <c r="C173" s="63"/>
      <c r="D173" s="63"/>
      <c r="E173" s="63"/>
      <c r="F173" s="63"/>
      <c r="G173" s="64"/>
      <c r="H173" s="20">
        <v>250</v>
      </c>
      <c r="I173" s="21"/>
      <c r="J173" s="12">
        <v>46269</v>
      </c>
      <c r="K173" s="12">
        <f>ROUND(J173/100*(100-Содержание!$O$10),2)</f>
        <v>46269</v>
      </c>
    </row>
    <row r="174" spans="2:11">
      <c r="B174" s="62"/>
      <c r="C174" s="63"/>
      <c r="D174" s="63"/>
      <c r="E174" s="63"/>
      <c r="F174" s="63"/>
      <c r="G174" s="64"/>
      <c r="H174" s="20" t="s">
        <v>566</v>
      </c>
      <c r="I174" s="21"/>
      <c r="J174" s="12">
        <v>46269</v>
      </c>
      <c r="K174" s="12">
        <f>ROUND(J174/100*(100-Содержание!$O$10),2)</f>
        <v>46269</v>
      </c>
    </row>
    <row r="175" spans="2:11">
      <c r="B175" s="62"/>
      <c r="C175" s="63"/>
      <c r="D175" s="63"/>
      <c r="E175" s="63"/>
      <c r="F175" s="63"/>
      <c r="G175" s="64"/>
      <c r="H175" s="20">
        <v>375</v>
      </c>
      <c r="I175" s="21"/>
      <c r="J175" s="12">
        <v>78439</v>
      </c>
      <c r="K175" s="12">
        <f>ROUND(J175/100*(100-Содержание!$O$10),2)</f>
        <v>78439</v>
      </c>
    </row>
    <row r="176" spans="2:11">
      <c r="B176" s="27"/>
      <c r="C176" s="28"/>
      <c r="D176" s="28"/>
      <c r="E176" s="28"/>
      <c r="F176" s="28"/>
      <c r="G176" s="29"/>
      <c r="H176" s="20" t="s">
        <v>572</v>
      </c>
      <c r="I176" s="21"/>
      <c r="J176" s="12">
        <v>32014</v>
      </c>
      <c r="K176" s="12">
        <f>ROUND(J176/100*(100-Содержание!$O$10),2)</f>
        <v>32014</v>
      </c>
    </row>
    <row r="177" spans="2:11">
      <c r="B177" s="24" t="s">
        <v>589</v>
      </c>
      <c r="C177" s="25"/>
      <c r="D177" s="25"/>
      <c r="E177" s="25"/>
      <c r="F177" s="25"/>
      <c r="G177" s="26"/>
      <c r="H177" s="20">
        <v>125</v>
      </c>
      <c r="I177" s="21"/>
      <c r="J177" s="12">
        <v>11127</v>
      </c>
      <c r="K177" s="12">
        <f>ROUND(J177/100*(100-Содержание!$O$10),2)</f>
        <v>11127</v>
      </c>
    </row>
    <row r="178" spans="2:11">
      <c r="B178" s="62"/>
      <c r="C178" s="63"/>
      <c r="D178" s="63"/>
      <c r="E178" s="63"/>
      <c r="F178" s="63"/>
      <c r="G178" s="64"/>
      <c r="H178" s="20">
        <v>190</v>
      </c>
      <c r="I178" s="21"/>
      <c r="J178" s="12">
        <v>15392</v>
      </c>
      <c r="K178" s="12">
        <f>ROUND(J178/100*(100-Содержание!$O$10),2)</f>
        <v>15392</v>
      </c>
    </row>
    <row r="179" spans="2:11">
      <c r="B179" s="62"/>
      <c r="C179" s="63"/>
      <c r="D179" s="63"/>
      <c r="E179" s="63"/>
      <c r="F179" s="63"/>
      <c r="G179" s="64"/>
      <c r="H179" s="20">
        <v>250</v>
      </c>
      <c r="I179" s="21"/>
      <c r="J179" s="12">
        <v>22245</v>
      </c>
      <c r="K179" s="12">
        <f>ROUND(J179/100*(100-Содержание!$O$10),2)</f>
        <v>22245</v>
      </c>
    </row>
    <row r="180" spans="2:11">
      <c r="B180" s="62"/>
      <c r="C180" s="63"/>
      <c r="D180" s="63"/>
      <c r="E180" s="63"/>
      <c r="F180" s="63"/>
      <c r="G180" s="64"/>
      <c r="H180" s="20" t="s">
        <v>566</v>
      </c>
      <c r="I180" s="21"/>
      <c r="J180" s="12">
        <v>22245</v>
      </c>
      <c r="K180" s="12">
        <f>ROUND(J180/100*(100-Содержание!$O$10),2)</f>
        <v>22245</v>
      </c>
    </row>
    <row r="181" spans="2:11">
      <c r="B181" s="62"/>
      <c r="C181" s="63"/>
      <c r="D181" s="63"/>
      <c r="E181" s="63"/>
      <c r="F181" s="63"/>
      <c r="G181" s="64"/>
      <c r="H181" s="20">
        <v>375</v>
      </c>
      <c r="I181" s="21"/>
      <c r="J181" s="12">
        <v>37712</v>
      </c>
      <c r="K181" s="12">
        <f>ROUND(J181/100*(100-Содержание!$O$10),2)</f>
        <v>37712</v>
      </c>
    </row>
    <row r="182" spans="2:11">
      <c r="B182" s="27"/>
      <c r="C182" s="28"/>
      <c r="D182" s="28"/>
      <c r="E182" s="28"/>
      <c r="F182" s="28"/>
      <c r="G182" s="29"/>
      <c r="H182" s="20" t="s">
        <v>572</v>
      </c>
      <c r="I182" s="21"/>
      <c r="J182" s="12">
        <v>15392</v>
      </c>
      <c r="K182" s="12">
        <f>ROUND(J182/100*(100-Содержание!$O$10),2)</f>
        <v>15392</v>
      </c>
    </row>
    <row r="183" spans="2:11">
      <c r="B183" s="24" t="s">
        <v>590</v>
      </c>
      <c r="C183" s="25"/>
      <c r="D183" s="25"/>
      <c r="E183" s="25"/>
      <c r="F183" s="25"/>
      <c r="G183" s="26"/>
      <c r="H183" s="20">
        <v>125</v>
      </c>
      <c r="I183" s="21"/>
      <c r="J183" s="12">
        <v>13909</v>
      </c>
      <c r="K183" s="12">
        <f>ROUND(J183/100*(100-Содержание!$O$10),2)</f>
        <v>13909</v>
      </c>
    </row>
    <row r="184" spans="2:11">
      <c r="B184" s="62"/>
      <c r="C184" s="63"/>
      <c r="D184" s="63"/>
      <c r="E184" s="63"/>
      <c r="F184" s="63"/>
      <c r="G184" s="64"/>
      <c r="H184" s="20">
        <v>190</v>
      </c>
      <c r="I184" s="21"/>
      <c r="J184" s="12">
        <v>19240</v>
      </c>
      <c r="K184" s="12">
        <f>ROUND(J184/100*(100-Содержание!$O$10),2)</f>
        <v>19240</v>
      </c>
    </row>
    <row r="185" spans="2:11">
      <c r="B185" s="62"/>
      <c r="C185" s="63"/>
      <c r="D185" s="63"/>
      <c r="E185" s="63"/>
      <c r="F185" s="63"/>
      <c r="G185" s="64"/>
      <c r="H185" s="20">
        <v>250</v>
      </c>
      <c r="I185" s="21"/>
      <c r="J185" s="12">
        <v>27806</v>
      </c>
      <c r="K185" s="12">
        <f>ROUND(J185/100*(100-Содержание!$O$10),2)</f>
        <v>27806</v>
      </c>
    </row>
    <row r="186" spans="2:11">
      <c r="B186" s="62"/>
      <c r="C186" s="63"/>
      <c r="D186" s="63"/>
      <c r="E186" s="63"/>
      <c r="F186" s="63"/>
      <c r="G186" s="64"/>
      <c r="H186" s="20" t="s">
        <v>566</v>
      </c>
      <c r="I186" s="21"/>
      <c r="J186" s="12">
        <v>27806</v>
      </c>
      <c r="K186" s="12">
        <f>ROUND(J186/100*(100-Содержание!$O$10),2)</f>
        <v>27806</v>
      </c>
    </row>
    <row r="187" spans="2:11">
      <c r="B187" s="62"/>
      <c r="C187" s="63"/>
      <c r="D187" s="63"/>
      <c r="E187" s="63"/>
      <c r="F187" s="63"/>
      <c r="G187" s="64"/>
      <c r="H187" s="20">
        <v>375</v>
      </c>
      <c r="I187" s="21"/>
      <c r="J187" s="12">
        <v>47139</v>
      </c>
      <c r="K187" s="12">
        <f>ROUND(J187/100*(100-Содержание!$O$10),2)</f>
        <v>47139</v>
      </c>
    </row>
    <row r="188" spans="2:11">
      <c r="B188" s="27"/>
      <c r="C188" s="28"/>
      <c r="D188" s="28"/>
      <c r="E188" s="28"/>
      <c r="F188" s="28"/>
      <c r="G188" s="29"/>
      <c r="H188" s="20" t="s">
        <v>572</v>
      </c>
      <c r="I188" s="21"/>
      <c r="J188" s="12">
        <v>19240</v>
      </c>
      <c r="K188" s="12">
        <f>ROUND(J188/100*(100-Содержание!$O$10),2)</f>
        <v>19240</v>
      </c>
    </row>
    <row r="189" spans="2:11">
      <c r="B189" s="24" t="s">
        <v>591</v>
      </c>
      <c r="C189" s="25"/>
      <c r="D189" s="25"/>
      <c r="E189" s="25"/>
      <c r="F189" s="25"/>
      <c r="G189" s="26"/>
      <c r="H189" s="20">
        <v>125</v>
      </c>
      <c r="I189" s="21"/>
      <c r="J189" s="12">
        <v>13909</v>
      </c>
      <c r="K189" s="12">
        <f>ROUND(J189/100*(100-Содержание!$O$10),2)</f>
        <v>13909</v>
      </c>
    </row>
    <row r="190" spans="2:11">
      <c r="B190" s="62"/>
      <c r="C190" s="63"/>
      <c r="D190" s="63"/>
      <c r="E190" s="63"/>
      <c r="F190" s="63"/>
      <c r="G190" s="64"/>
      <c r="H190" s="20">
        <v>190</v>
      </c>
      <c r="I190" s="21"/>
      <c r="J190" s="12">
        <v>19240</v>
      </c>
      <c r="K190" s="12">
        <f>ROUND(J190/100*(100-Содержание!$O$10),2)</f>
        <v>19240</v>
      </c>
    </row>
    <row r="191" spans="2:11">
      <c r="B191" s="62"/>
      <c r="C191" s="63"/>
      <c r="D191" s="63"/>
      <c r="E191" s="63"/>
      <c r="F191" s="63"/>
      <c r="G191" s="64"/>
      <c r="H191" s="20">
        <v>250</v>
      </c>
      <c r="I191" s="21"/>
      <c r="J191" s="12">
        <v>27806</v>
      </c>
      <c r="K191" s="12">
        <f>ROUND(J191/100*(100-Содержание!$O$10),2)</f>
        <v>27806</v>
      </c>
    </row>
    <row r="192" spans="2:11">
      <c r="B192" s="62"/>
      <c r="C192" s="63"/>
      <c r="D192" s="63"/>
      <c r="E192" s="63"/>
      <c r="F192" s="63"/>
      <c r="G192" s="64"/>
      <c r="H192" s="20" t="s">
        <v>566</v>
      </c>
      <c r="I192" s="21"/>
      <c r="J192" s="12">
        <v>27806</v>
      </c>
      <c r="K192" s="12">
        <f>ROUND(J192/100*(100-Содержание!$O$10),2)</f>
        <v>27806</v>
      </c>
    </row>
    <row r="193" spans="2:11">
      <c r="B193" s="62"/>
      <c r="C193" s="63"/>
      <c r="D193" s="63"/>
      <c r="E193" s="63"/>
      <c r="F193" s="63"/>
      <c r="G193" s="64"/>
      <c r="H193" s="20">
        <v>375</v>
      </c>
      <c r="I193" s="21"/>
      <c r="J193" s="12">
        <v>47139</v>
      </c>
      <c r="K193" s="12">
        <f>ROUND(J193/100*(100-Содержание!$O$10),2)</f>
        <v>47139</v>
      </c>
    </row>
    <row r="194" spans="2:11">
      <c r="B194" s="27"/>
      <c r="C194" s="28"/>
      <c r="D194" s="28"/>
      <c r="E194" s="28"/>
      <c r="F194" s="28"/>
      <c r="G194" s="29"/>
      <c r="H194" s="20" t="s">
        <v>572</v>
      </c>
      <c r="I194" s="21"/>
      <c r="J194" s="12">
        <v>19240</v>
      </c>
      <c r="K194" s="12">
        <f>ROUND(J194/100*(100-Содержание!$O$10),2)</f>
        <v>19240</v>
      </c>
    </row>
    <row r="196" spans="2:11">
      <c r="B196" s="44" t="s">
        <v>174</v>
      </c>
      <c r="C196" s="45"/>
      <c r="D196" s="45"/>
      <c r="E196" s="45"/>
      <c r="F196" s="45"/>
      <c r="G196" s="46"/>
      <c r="H196" s="44" t="s">
        <v>175</v>
      </c>
      <c r="I196" s="46"/>
      <c r="J196" s="53" t="s">
        <v>35</v>
      </c>
      <c r="K196" s="53" t="str">
        <f>CONCATENATE("Цена с учетом скидки ",Содержание!$O$10,"%")</f>
        <v>Цена с учетом скидки 0%</v>
      </c>
    </row>
    <row r="197" spans="2:11">
      <c r="B197" s="47"/>
      <c r="C197" s="48"/>
      <c r="D197" s="48"/>
      <c r="E197" s="48"/>
      <c r="F197" s="48"/>
      <c r="G197" s="49"/>
      <c r="H197" s="47"/>
      <c r="I197" s="49"/>
      <c r="J197" s="54"/>
      <c r="K197" s="54"/>
    </row>
    <row r="198" spans="2:11">
      <c r="B198" s="50"/>
      <c r="C198" s="51"/>
      <c r="D198" s="51"/>
      <c r="E198" s="51"/>
      <c r="F198" s="51"/>
      <c r="G198" s="52"/>
      <c r="H198" s="50"/>
      <c r="I198" s="52"/>
      <c r="J198" s="55"/>
      <c r="K198" s="55"/>
    </row>
    <row r="199" spans="2:11">
      <c r="B199" s="61" t="s">
        <v>537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>
      <c r="B200" s="24" t="s">
        <v>592</v>
      </c>
      <c r="C200" s="25"/>
      <c r="D200" s="25"/>
      <c r="E200" s="25"/>
      <c r="F200" s="25"/>
      <c r="G200" s="26"/>
      <c r="H200" s="20">
        <v>125</v>
      </c>
      <c r="I200" s="21"/>
      <c r="J200" s="12">
        <v>28931</v>
      </c>
      <c r="K200" s="12">
        <f>ROUND(J200/100*(100-Содержание!$O$10),2)</f>
        <v>28931</v>
      </c>
    </row>
    <row r="201" spans="2:11">
      <c r="B201" s="62"/>
      <c r="C201" s="63"/>
      <c r="D201" s="63"/>
      <c r="E201" s="63"/>
      <c r="F201" s="63"/>
      <c r="G201" s="64"/>
      <c r="H201" s="20">
        <v>190</v>
      </c>
      <c r="I201" s="21"/>
      <c r="J201" s="12">
        <v>40017</v>
      </c>
      <c r="K201" s="12">
        <f>ROUND(J201/100*(100-Содержание!$O$10),2)</f>
        <v>40017</v>
      </c>
    </row>
    <row r="202" spans="2:11">
      <c r="B202" s="62"/>
      <c r="C202" s="63"/>
      <c r="D202" s="63"/>
      <c r="E202" s="63"/>
      <c r="F202" s="63"/>
      <c r="G202" s="64"/>
      <c r="H202" s="20">
        <v>250</v>
      </c>
      <c r="I202" s="21"/>
      <c r="J202" s="12">
        <v>57836</v>
      </c>
      <c r="K202" s="12">
        <f>ROUND(J202/100*(100-Содержание!$O$10),2)</f>
        <v>57836</v>
      </c>
    </row>
    <row r="203" spans="2:11">
      <c r="B203" s="62"/>
      <c r="C203" s="63"/>
      <c r="D203" s="63"/>
      <c r="E203" s="63"/>
      <c r="F203" s="63"/>
      <c r="G203" s="64"/>
      <c r="H203" s="20" t="s">
        <v>566</v>
      </c>
      <c r="I203" s="21"/>
      <c r="J203" s="12">
        <v>57836</v>
      </c>
      <c r="K203" s="12">
        <f>ROUND(J203/100*(100-Содержание!$O$10),2)</f>
        <v>57836</v>
      </c>
    </row>
    <row r="204" spans="2:11">
      <c r="B204" s="62"/>
      <c r="C204" s="63"/>
      <c r="D204" s="63"/>
      <c r="E204" s="63"/>
      <c r="F204" s="63"/>
      <c r="G204" s="64"/>
      <c r="H204" s="20">
        <v>375</v>
      </c>
      <c r="I204" s="21"/>
      <c r="J204" s="12">
        <v>98050</v>
      </c>
      <c r="K204" s="12">
        <f>ROUND(J204/100*(100-Содержание!$O$10),2)</f>
        <v>98050</v>
      </c>
    </row>
    <row r="205" spans="2:11">
      <c r="B205" s="27"/>
      <c r="C205" s="28"/>
      <c r="D205" s="28"/>
      <c r="E205" s="28"/>
      <c r="F205" s="28"/>
      <c r="G205" s="29"/>
      <c r="H205" s="20" t="s">
        <v>572</v>
      </c>
      <c r="I205" s="21"/>
      <c r="J205" s="12">
        <v>40017</v>
      </c>
      <c r="K205" s="12">
        <f>ROUND(J205/100*(100-Содержание!$O$10),2)</f>
        <v>40017</v>
      </c>
    </row>
    <row r="206" spans="2:11">
      <c r="B206" s="24" t="s">
        <v>593</v>
      </c>
      <c r="C206" s="25"/>
      <c r="D206" s="25"/>
      <c r="E206" s="25"/>
      <c r="F206" s="25"/>
      <c r="G206" s="26"/>
      <c r="H206" s="20">
        <v>125</v>
      </c>
      <c r="I206" s="21"/>
      <c r="J206" s="12">
        <v>13909</v>
      </c>
      <c r="K206" s="12">
        <f>ROUND(J206/100*(100-Содержание!$O$10),2)</f>
        <v>13909</v>
      </c>
    </row>
    <row r="207" spans="2:11">
      <c r="B207" s="62"/>
      <c r="C207" s="63"/>
      <c r="D207" s="63"/>
      <c r="E207" s="63"/>
      <c r="F207" s="63"/>
      <c r="G207" s="64"/>
      <c r="H207" s="20">
        <v>190</v>
      </c>
      <c r="I207" s="21"/>
      <c r="J207" s="12">
        <v>19240</v>
      </c>
      <c r="K207" s="12">
        <f>ROUND(J207/100*(100-Содержание!$O$10),2)</f>
        <v>19240</v>
      </c>
    </row>
    <row r="208" spans="2:11">
      <c r="B208" s="62"/>
      <c r="C208" s="63"/>
      <c r="D208" s="63"/>
      <c r="E208" s="63"/>
      <c r="F208" s="63"/>
      <c r="G208" s="64"/>
      <c r="H208" s="20">
        <v>250</v>
      </c>
      <c r="I208" s="21"/>
      <c r="J208" s="12">
        <v>27806</v>
      </c>
      <c r="K208" s="12">
        <f>ROUND(J208/100*(100-Содержание!$O$10),2)</f>
        <v>27806</v>
      </c>
    </row>
    <row r="209" spans="2:11">
      <c r="B209" s="62"/>
      <c r="C209" s="63"/>
      <c r="D209" s="63"/>
      <c r="E209" s="63"/>
      <c r="F209" s="63"/>
      <c r="G209" s="64"/>
      <c r="H209" s="20" t="s">
        <v>566</v>
      </c>
      <c r="I209" s="21"/>
      <c r="J209" s="12">
        <v>27806</v>
      </c>
      <c r="K209" s="12">
        <f>ROUND(J209/100*(100-Содержание!$O$10),2)</f>
        <v>27806</v>
      </c>
    </row>
    <row r="210" spans="2:11">
      <c r="B210" s="62"/>
      <c r="C210" s="63"/>
      <c r="D210" s="63"/>
      <c r="E210" s="63"/>
      <c r="F210" s="63"/>
      <c r="G210" s="64"/>
      <c r="H210" s="20">
        <v>375</v>
      </c>
      <c r="I210" s="21"/>
      <c r="J210" s="12">
        <v>47139</v>
      </c>
      <c r="K210" s="12">
        <f>ROUND(J210/100*(100-Содержание!$O$10),2)</f>
        <v>47139</v>
      </c>
    </row>
    <row r="211" spans="2:11">
      <c r="B211" s="27"/>
      <c r="C211" s="28"/>
      <c r="D211" s="28"/>
      <c r="E211" s="28"/>
      <c r="F211" s="28"/>
      <c r="G211" s="29"/>
      <c r="H211" s="20" t="s">
        <v>572</v>
      </c>
      <c r="I211" s="21"/>
      <c r="J211" s="12">
        <v>19240</v>
      </c>
      <c r="K211" s="12">
        <f>ROUND(J211/100*(100-Содержание!$O$10),2)</f>
        <v>19240</v>
      </c>
    </row>
    <row r="212" spans="2:11">
      <c r="B212" s="24" t="s">
        <v>594</v>
      </c>
      <c r="C212" s="25"/>
      <c r="D212" s="25"/>
      <c r="E212" s="25"/>
      <c r="F212" s="25"/>
      <c r="G212" s="26"/>
      <c r="H212" s="20">
        <v>125</v>
      </c>
      <c r="I212" s="21"/>
      <c r="J212" s="12">
        <v>19280</v>
      </c>
      <c r="K212" s="12">
        <f>ROUND(J212/100*(100-Содержание!$O$10),2)</f>
        <v>19280</v>
      </c>
    </row>
    <row r="213" spans="2:11">
      <c r="B213" s="62"/>
      <c r="C213" s="63"/>
      <c r="D213" s="63"/>
      <c r="E213" s="63"/>
      <c r="F213" s="63"/>
      <c r="G213" s="64"/>
      <c r="H213" s="20">
        <v>190</v>
      </c>
      <c r="I213" s="21"/>
      <c r="J213" s="12">
        <v>26665</v>
      </c>
      <c r="K213" s="12">
        <f>ROUND(J213/100*(100-Содержание!$O$10),2)</f>
        <v>26665</v>
      </c>
    </row>
    <row r="214" spans="2:11">
      <c r="B214" s="62"/>
      <c r="C214" s="63"/>
      <c r="D214" s="63"/>
      <c r="E214" s="63"/>
      <c r="F214" s="63"/>
      <c r="G214" s="64"/>
      <c r="H214" s="20">
        <v>250</v>
      </c>
      <c r="I214" s="21"/>
      <c r="J214" s="12">
        <v>38539</v>
      </c>
      <c r="K214" s="12">
        <f>ROUND(J214/100*(100-Содержание!$O$10),2)</f>
        <v>38539</v>
      </c>
    </row>
    <row r="215" spans="2:11">
      <c r="B215" s="62"/>
      <c r="C215" s="63"/>
      <c r="D215" s="63"/>
      <c r="E215" s="63"/>
      <c r="F215" s="63"/>
      <c r="G215" s="64"/>
      <c r="H215" s="20" t="s">
        <v>566</v>
      </c>
      <c r="I215" s="21"/>
      <c r="J215" s="12">
        <v>38539</v>
      </c>
      <c r="K215" s="12">
        <f>ROUND(J215/100*(100-Содержание!$O$10),2)</f>
        <v>38539</v>
      </c>
    </row>
    <row r="216" spans="2:11">
      <c r="B216" s="62"/>
      <c r="C216" s="63"/>
      <c r="D216" s="63"/>
      <c r="E216" s="63"/>
      <c r="F216" s="63"/>
      <c r="G216" s="64"/>
      <c r="H216" s="20">
        <v>375</v>
      </c>
      <c r="I216" s="21"/>
      <c r="J216" s="12">
        <v>65334</v>
      </c>
      <c r="K216" s="12">
        <f>ROUND(J216/100*(100-Содержание!$O$10),2)</f>
        <v>65334</v>
      </c>
    </row>
    <row r="217" spans="2:11">
      <c r="B217" s="27"/>
      <c r="C217" s="28"/>
      <c r="D217" s="28"/>
      <c r="E217" s="28"/>
      <c r="F217" s="28"/>
      <c r="G217" s="29"/>
      <c r="H217" s="20" t="s">
        <v>572</v>
      </c>
      <c r="I217" s="21"/>
      <c r="J217" s="12">
        <v>26665</v>
      </c>
      <c r="K217" s="12">
        <f>ROUND(J217/100*(100-Содержание!$O$10),2)</f>
        <v>26665</v>
      </c>
    </row>
    <row r="218" spans="2:11">
      <c r="B218" s="24" t="s">
        <v>595</v>
      </c>
      <c r="C218" s="25"/>
      <c r="D218" s="25"/>
      <c r="E218" s="25"/>
      <c r="F218" s="25"/>
      <c r="G218" s="26"/>
      <c r="H218" s="20">
        <v>125</v>
      </c>
      <c r="I218" s="21"/>
      <c r="J218" s="12">
        <v>19280</v>
      </c>
      <c r="K218" s="12">
        <f>ROUND(J218/100*(100-Содержание!$O$10),2)</f>
        <v>19280</v>
      </c>
    </row>
    <row r="219" spans="2:11">
      <c r="B219" s="62"/>
      <c r="C219" s="63"/>
      <c r="D219" s="63"/>
      <c r="E219" s="63"/>
      <c r="F219" s="63"/>
      <c r="G219" s="64"/>
      <c r="H219" s="20">
        <v>190</v>
      </c>
      <c r="I219" s="21"/>
      <c r="J219" s="12">
        <v>26665</v>
      </c>
      <c r="K219" s="12">
        <f>ROUND(J219/100*(100-Содержание!$O$10),2)</f>
        <v>26665</v>
      </c>
    </row>
    <row r="220" spans="2:11">
      <c r="B220" s="62"/>
      <c r="C220" s="63"/>
      <c r="D220" s="63"/>
      <c r="E220" s="63"/>
      <c r="F220" s="63"/>
      <c r="G220" s="64"/>
      <c r="H220" s="20">
        <v>250</v>
      </c>
      <c r="I220" s="21"/>
      <c r="J220" s="12">
        <v>38539</v>
      </c>
      <c r="K220" s="12">
        <f>ROUND(J220/100*(100-Содержание!$O$10),2)</f>
        <v>38539</v>
      </c>
    </row>
    <row r="221" spans="2:11">
      <c r="B221" s="62"/>
      <c r="C221" s="63"/>
      <c r="D221" s="63"/>
      <c r="E221" s="63"/>
      <c r="F221" s="63"/>
      <c r="G221" s="64"/>
      <c r="H221" s="20" t="s">
        <v>566</v>
      </c>
      <c r="I221" s="21"/>
      <c r="J221" s="12">
        <v>38539</v>
      </c>
      <c r="K221" s="12">
        <f>ROUND(J221/100*(100-Содержание!$O$10),2)</f>
        <v>38539</v>
      </c>
    </row>
    <row r="222" spans="2:11">
      <c r="B222" s="62"/>
      <c r="C222" s="63"/>
      <c r="D222" s="63"/>
      <c r="E222" s="63"/>
      <c r="F222" s="63"/>
      <c r="G222" s="64"/>
      <c r="H222" s="20">
        <v>375</v>
      </c>
      <c r="I222" s="21"/>
      <c r="J222" s="12">
        <v>65334</v>
      </c>
      <c r="K222" s="12">
        <f>ROUND(J222/100*(100-Содержание!$O$10),2)</f>
        <v>65334</v>
      </c>
    </row>
    <row r="223" spans="2:11">
      <c r="B223" s="27"/>
      <c r="C223" s="28"/>
      <c r="D223" s="28"/>
      <c r="E223" s="28"/>
      <c r="F223" s="28"/>
      <c r="G223" s="29"/>
      <c r="H223" s="20" t="s">
        <v>572</v>
      </c>
      <c r="I223" s="21"/>
      <c r="J223" s="12">
        <v>26665</v>
      </c>
      <c r="K223" s="12">
        <f>ROUND(J223/100*(100-Содержание!$O$10),2)</f>
        <v>26665</v>
      </c>
    </row>
    <row r="224" spans="2:11">
      <c r="B224" s="24" t="s">
        <v>596</v>
      </c>
      <c r="C224" s="25"/>
      <c r="D224" s="25"/>
      <c r="E224" s="25"/>
      <c r="F224" s="25"/>
      <c r="G224" s="26"/>
      <c r="H224" s="20">
        <v>125</v>
      </c>
      <c r="I224" s="21"/>
      <c r="J224" s="12">
        <v>48402</v>
      </c>
      <c r="K224" s="12">
        <f>ROUND(J224/100*(100-Содержание!$O$10),2)</f>
        <v>48402</v>
      </c>
    </row>
    <row r="225" spans="2:11">
      <c r="B225" s="62"/>
      <c r="C225" s="63"/>
      <c r="D225" s="63"/>
      <c r="E225" s="63"/>
      <c r="F225" s="63"/>
      <c r="G225" s="64"/>
      <c r="H225" s="20">
        <v>190</v>
      </c>
      <c r="I225" s="21"/>
      <c r="J225" s="12">
        <v>48021</v>
      </c>
      <c r="K225" s="12">
        <f>ROUND(J225/100*(100-Содержание!$O$10),2)</f>
        <v>48021</v>
      </c>
    </row>
    <row r="226" spans="2:11">
      <c r="B226" s="62"/>
      <c r="C226" s="63"/>
      <c r="D226" s="63"/>
      <c r="E226" s="63"/>
      <c r="F226" s="63"/>
      <c r="G226" s="64"/>
      <c r="H226" s="20">
        <v>250</v>
      </c>
      <c r="I226" s="21"/>
      <c r="J226" s="12">
        <v>69404</v>
      </c>
      <c r="K226" s="12">
        <f>ROUND(J226/100*(100-Содержание!$O$10),2)</f>
        <v>69404</v>
      </c>
    </row>
    <row r="227" spans="2:11">
      <c r="B227" s="62"/>
      <c r="C227" s="63"/>
      <c r="D227" s="63"/>
      <c r="E227" s="63"/>
      <c r="F227" s="63"/>
      <c r="G227" s="64"/>
      <c r="H227" s="20" t="s">
        <v>566</v>
      </c>
      <c r="I227" s="21"/>
      <c r="J227" s="12">
        <v>69404</v>
      </c>
      <c r="K227" s="12">
        <f>ROUND(J227/100*(100-Содержание!$O$10),2)</f>
        <v>69404</v>
      </c>
    </row>
    <row r="228" spans="2:11">
      <c r="B228" s="62"/>
      <c r="C228" s="63"/>
      <c r="D228" s="63"/>
      <c r="E228" s="63"/>
      <c r="F228" s="63"/>
      <c r="G228" s="64"/>
      <c r="H228" s="20">
        <v>375</v>
      </c>
      <c r="I228" s="21"/>
      <c r="J228" s="12">
        <v>117660</v>
      </c>
      <c r="K228" s="12">
        <f>ROUND(J228/100*(100-Содержание!$O$10),2)</f>
        <v>117660</v>
      </c>
    </row>
    <row r="229" spans="2:11">
      <c r="B229" s="27"/>
      <c r="C229" s="28"/>
      <c r="D229" s="28"/>
      <c r="E229" s="28"/>
      <c r="F229" s="28"/>
      <c r="G229" s="29"/>
      <c r="H229" s="20" t="s">
        <v>572</v>
      </c>
      <c r="I229" s="21"/>
      <c r="J229" s="12">
        <v>48021</v>
      </c>
      <c r="K229" s="12">
        <f>ROUND(J229/100*(100-Содержание!$O$10),2)</f>
        <v>48021</v>
      </c>
    </row>
    <row r="230" spans="2:11">
      <c r="B230" s="24" t="s">
        <v>597</v>
      </c>
      <c r="C230" s="25"/>
      <c r="D230" s="25"/>
      <c r="E230" s="25"/>
      <c r="F230" s="25"/>
      <c r="G230" s="26"/>
      <c r="H230" s="20">
        <v>125</v>
      </c>
      <c r="I230" s="21"/>
      <c r="J230" s="12">
        <v>19280</v>
      </c>
      <c r="K230" s="12">
        <f>ROUND(J230/100*(100-Содержание!$O$10),2)</f>
        <v>19280</v>
      </c>
    </row>
    <row r="231" spans="2:11">
      <c r="B231" s="62"/>
      <c r="C231" s="63"/>
      <c r="D231" s="63"/>
      <c r="E231" s="63"/>
      <c r="F231" s="63"/>
      <c r="G231" s="64"/>
      <c r="H231" s="20">
        <v>190</v>
      </c>
      <c r="I231" s="21"/>
      <c r="J231" s="12">
        <v>26665</v>
      </c>
      <c r="K231" s="12">
        <f>ROUND(J231/100*(100-Содержание!$O$10),2)</f>
        <v>26665</v>
      </c>
    </row>
    <row r="232" spans="2:11">
      <c r="B232" s="62"/>
      <c r="C232" s="63"/>
      <c r="D232" s="63"/>
      <c r="E232" s="63"/>
      <c r="F232" s="63"/>
      <c r="G232" s="64"/>
      <c r="H232" s="20">
        <v>250</v>
      </c>
      <c r="I232" s="21"/>
      <c r="J232" s="12">
        <v>38539</v>
      </c>
      <c r="K232" s="12">
        <f>ROUND(J232/100*(100-Содержание!$O$10),2)</f>
        <v>38539</v>
      </c>
    </row>
    <row r="233" spans="2:11">
      <c r="B233" s="62"/>
      <c r="C233" s="63"/>
      <c r="D233" s="63"/>
      <c r="E233" s="63"/>
      <c r="F233" s="63"/>
      <c r="G233" s="64"/>
      <c r="H233" s="20" t="s">
        <v>566</v>
      </c>
      <c r="I233" s="21"/>
      <c r="J233" s="12">
        <v>38539</v>
      </c>
      <c r="K233" s="12">
        <f>ROUND(J233/100*(100-Содержание!$O$10),2)</f>
        <v>38539</v>
      </c>
    </row>
    <row r="234" spans="2:11">
      <c r="B234" s="62"/>
      <c r="C234" s="63"/>
      <c r="D234" s="63"/>
      <c r="E234" s="63"/>
      <c r="F234" s="63"/>
      <c r="G234" s="64"/>
      <c r="H234" s="20">
        <v>375</v>
      </c>
      <c r="I234" s="21"/>
      <c r="J234" s="12">
        <v>65334</v>
      </c>
      <c r="K234" s="12">
        <f>ROUND(J234/100*(100-Содержание!$O$10),2)</f>
        <v>65334</v>
      </c>
    </row>
    <row r="235" spans="2:11">
      <c r="B235" s="27"/>
      <c r="C235" s="28"/>
      <c r="D235" s="28"/>
      <c r="E235" s="28"/>
      <c r="F235" s="28"/>
      <c r="G235" s="29"/>
      <c r="H235" s="20" t="s">
        <v>572</v>
      </c>
      <c r="I235" s="21"/>
      <c r="J235" s="12">
        <v>26665</v>
      </c>
      <c r="K235" s="12">
        <f>ROUND(J235/100*(100-Содержание!$O$10),2)</f>
        <v>26665</v>
      </c>
    </row>
    <row r="236" spans="2:11">
      <c r="B236" s="61" t="s">
        <v>598</v>
      </c>
      <c r="C236" s="61"/>
      <c r="D236" s="61"/>
      <c r="E236" s="61"/>
      <c r="F236" s="61"/>
      <c r="G236" s="61"/>
      <c r="H236" s="61"/>
      <c r="I236" s="61"/>
      <c r="J236" s="61"/>
      <c r="K236" s="61"/>
    </row>
    <row r="237" spans="2:11">
      <c r="B237" s="71" t="s">
        <v>599</v>
      </c>
      <c r="C237" s="72"/>
      <c r="D237" s="72"/>
      <c r="E237" s="72"/>
      <c r="F237" s="72"/>
      <c r="G237" s="73"/>
      <c r="H237" s="20">
        <v>125</v>
      </c>
      <c r="I237" s="21"/>
      <c r="J237" s="12">
        <v>3686</v>
      </c>
      <c r="K237" s="12">
        <f>ROUND(J237/100*(100-Содержание!$O$10),2)</f>
        <v>3686</v>
      </c>
    </row>
    <row r="238" spans="2:11">
      <c r="B238" s="74"/>
      <c r="C238" s="75"/>
      <c r="D238" s="75"/>
      <c r="E238" s="75"/>
      <c r="F238" s="75"/>
      <c r="G238" s="76"/>
      <c r="H238" s="20">
        <v>190</v>
      </c>
      <c r="I238" s="21"/>
      <c r="J238" s="12">
        <v>6126</v>
      </c>
      <c r="K238" s="12">
        <f>ROUND(J238/100*(100-Содержание!$O$10),2)</f>
        <v>6126</v>
      </c>
    </row>
    <row r="239" spans="2:11">
      <c r="B239" s="74"/>
      <c r="C239" s="75"/>
      <c r="D239" s="75"/>
      <c r="E239" s="75"/>
      <c r="F239" s="75"/>
      <c r="G239" s="76"/>
      <c r="H239" s="20">
        <v>250</v>
      </c>
      <c r="I239" s="21"/>
      <c r="J239" s="12">
        <v>7357</v>
      </c>
      <c r="K239" s="12">
        <f>ROUND(J239/100*(100-Содержание!$O$10),2)</f>
        <v>7357</v>
      </c>
    </row>
    <row r="240" spans="2:11">
      <c r="B240" s="74"/>
      <c r="C240" s="75"/>
      <c r="D240" s="75"/>
      <c r="E240" s="75"/>
      <c r="F240" s="75"/>
      <c r="G240" s="76"/>
      <c r="H240" s="20" t="s">
        <v>566</v>
      </c>
      <c r="I240" s="21"/>
      <c r="J240" s="12">
        <v>7357</v>
      </c>
      <c r="K240" s="12">
        <f>ROUND(J240/100*(100-Содержание!$O$10),2)</f>
        <v>7357</v>
      </c>
    </row>
    <row r="241" spans="2:11">
      <c r="B241" s="74"/>
      <c r="C241" s="75"/>
      <c r="D241" s="75"/>
      <c r="E241" s="75"/>
      <c r="F241" s="75"/>
      <c r="G241" s="76"/>
      <c r="H241" s="20">
        <v>375</v>
      </c>
      <c r="I241" s="21"/>
      <c r="J241" s="12">
        <v>11058</v>
      </c>
      <c r="K241" s="12">
        <f>ROUND(J241/100*(100-Содержание!$O$10),2)</f>
        <v>11058</v>
      </c>
    </row>
    <row r="242" spans="2:11">
      <c r="B242" s="77"/>
      <c r="C242" s="78"/>
      <c r="D242" s="78"/>
      <c r="E242" s="78"/>
      <c r="F242" s="78"/>
      <c r="G242" s="79"/>
      <c r="H242" s="20" t="s">
        <v>572</v>
      </c>
      <c r="I242" s="21"/>
      <c r="J242" s="12">
        <v>6286</v>
      </c>
      <c r="K242" s="12">
        <f>ROUND(J242/100*(100-Содержание!$O$10),2)</f>
        <v>6286</v>
      </c>
    </row>
    <row r="243" spans="2:11">
      <c r="B243" s="61" t="s">
        <v>600</v>
      </c>
      <c r="C243" s="61"/>
      <c r="D243" s="61"/>
      <c r="E243" s="61"/>
      <c r="F243" s="61"/>
      <c r="G243" s="61"/>
      <c r="H243" s="61"/>
      <c r="I243" s="61"/>
      <c r="J243" s="61"/>
      <c r="K243" s="61"/>
    </row>
    <row r="244" spans="2:11">
      <c r="B244" s="24" t="s">
        <v>601</v>
      </c>
      <c r="C244" s="25"/>
      <c r="D244" s="25"/>
      <c r="E244" s="25"/>
      <c r="F244" s="25"/>
      <c r="G244" s="26"/>
      <c r="H244" s="20">
        <v>125</v>
      </c>
      <c r="I244" s="21"/>
      <c r="J244" s="12">
        <v>3298</v>
      </c>
      <c r="K244" s="12">
        <f>ROUND(J244/100*(100-Содержание!$O$10),2)</f>
        <v>3298</v>
      </c>
    </row>
    <row r="245" spans="2:11">
      <c r="B245" s="62"/>
      <c r="C245" s="63"/>
      <c r="D245" s="63"/>
      <c r="E245" s="63"/>
      <c r="F245" s="63"/>
      <c r="G245" s="64"/>
      <c r="H245" s="20">
        <v>190</v>
      </c>
      <c r="I245" s="21"/>
      <c r="J245" s="12">
        <v>4947</v>
      </c>
      <c r="K245" s="12">
        <f>ROUND(J245/100*(100-Содержание!$O$10),2)</f>
        <v>4947</v>
      </c>
    </row>
    <row r="246" spans="2:11">
      <c r="B246" s="62"/>
      <c r="C246" s="63"/>
      <c r="D246" s="63"/>
      <c r="E246" s="63"/>
      <c r="F246" s="63"/>
      <c r="G246" s="64"/>
      <c r="H246" s="20">
        <v>250</v>
      </c>
      <c r="I246" s="21"/>
      <c r="J246" s="12">
        <v>6597</v>
      </c>
      <c r="K246" s="12">
        <f>ROUND(J246/100*(100-Содержание!$O$10),2)</f>
        <v>6597</v>
      </c>
    </row>
    <row r="247" spans="2:11">
      <c r="B247" s="62"/>
      <c r="C247" s="63"/>
      <c r="D247" s="63"/>
      <c r="E247" s="63"/>
      <c r="F247" s="63"/>
      <c r="G247" s="64"/>
      <c r="H247" s="20" t="s">
        <v>566</v>
      </c>
      <c r="I247" s="21"/>
      <c r="J247" s="12">
        <v>6597</v>
      </c>
      <c r="K247" s="12">
        <f>ROUND(J247/100*(100-Содержание!$O$10),2)</f>
        <v>6597</v>
      </c>
    </row>
    <row r="248" spans="2:11">
      <c r="B248" s="62"/>
      <c r="C248" s="63"/>
      <c r="D248" s="63"/>
      <c r="E248" s="63"/>
      <c r="F248" s="63"/>
      <c r="G248" s="64"/>
      <c r="H248" s="20">
        <v>375</v>
      </c>
      <c r="I248" s="21"/>
      <c r="J248" s="12">
        <v>9895</v>
      </c>
      <c r="K248" s="12">
        <f>ROUND(J248/100*(100-Содержание!$O$10),2)</f>
        <v>9895</v>
      </c>
    </row>
    <row r="249" spans="2:11">
      <c r="B249" s="27"/>
      <c r="C249" s="28"/>
      <c r="D249" s="28"/>
      <c r="E249" s="28"/>
      <c r="F249" s="28"/>
      <c r="G249" s="29"/>
      <c r="H249" s="20" t="s">
        <v>572</v>
      </c>
      <c r="I249" s="21"/>
      <c r="J249" s="12">
        <v>4947</v>
      </c>
      <c r="K249" s="12">
        <f>ROUND(J249/100*(100-Содержание!$O$10),2)</f>
        <v>4947</v>
      </c>
    </row>
    <row r="250" spans="2:11">
      <c r="B250" s="61" t="s">
        <v>179</v>
      </c>
      <c r="C250" s="61"/>
      <c r="D250" s="61"/>
      <c r="E250" s="61"/>
      <c r="F250" s="61"/>
      <c r="G250" s="61"/>
      <c r="H250" s="61"/>
      <c r="I250" s="61"/>
      <c r="J250" s="61"/>
      <c r="K250" s="61"/>
    </row>
    <row r="251" spans="2:11">
      <c r="B251" s="17" t="s">
        <v>185</v>
      </c>
      <c r="C251" s="18"/>
      <c r="D251" s="18"/>
      <c r="E251" s="18"/>
      <c r="F251" s="18"/>
      <c r="G251" s="19"/>
      <c r="H251" s="20" t="s">
        <v>178</v>
      </c>
      <c r="I251" s="21"/>
      <c r="J251" s="12">
        <v>7573</v>
      </c>
      <c r="K251" s="12">
        <f>ROUND(J251/100*(100-Содержание!$O$10),2)</f>
        <v>7573</v>
      </c>
    </row>
    <row r="252" spans="2:11">
      <c r="B252" s="61" t="s">
        <v>186</v>
      </c>
      <c r="C252" s="61"/>
      <c r="D252" s="61"/>
      <c r="E252" s="61"/>
      <c r="F252" s="61"/>
      <c r="G252" s="61"/>
      <c r="H252" s="61"/>
      <c r="I252" s="61"/>
      <c r="J252" s="61"/>
      <c r="K252" s="61"/>
    </row>
    <row r="253" spans="2:11">
      <c r="B253" s="17" t="s">
        <v>187</v>
      </c>
      <c r="C253" s="18"/>
      <c r="D253" s="18"/>
      <c r="E253" s="18"/>
      <c r="F253" s="18"/>
      <c r="G253" s="19"/>
      <c r="H253" s="20" t="s">
        <v>178</v>
      </c>
      <c r="I253" s="21"/>
      <c r="J253" s="12">
        <v>23904</v>
      </c>
      <c r="K253" s="12">
        <f>ROUND(J253/100*(100-Содержание!$O$10),2)</f>
        <v>23904</v>
      </c>
    </row>
    <row r="254" spans="2:11">
      <c r="B254" s="17" t="s">
        <v>189</v>
      </c>
      <c r="C254" s="18"/>
      <c r="D254" s="18"/>
      <c r="E254" s="18"/>
      <c r="F254" s="18"/>
      <c r="G254" s="19"/>
      <c r="H254" s="20" t="s">
        <v>178</v>
      </c>
      <c r="I254" s="21"/>
      <c r="J254" s="12">
        <v>2789</v>
      </c>
      <c r="K254" s="12">
        <f>ROUND(J254/100*(100-Содержание!$O$10),2)</f>
        <v>2789</v>
      </c>
    </row>
    <row r="255" spans="2:11">
      <c r="B255" s="61" t="s">
        <v>602</v>
      </c>
      <c r="C255" s="61"/>
      <c r="D255" s="61"/>
      <c r="E255" s="61"/>
      <c r="F255" s="61"/>
      <c r="G255" s="61"/>
      <c r="H255" s="61"/>
      <c r="I255" s="61"/>
      <c r="J255" s="61"/>
      <c r="K255" s="61"/>
    </row>
    <row r="261" spans="2:11">
      <c r="B261" s="44" t="s">
        <v>174</v>
      </c>
      <c r="C261" s="45"/>
      <c r="D261" s="45"/>
      <c r="E261" s="45"/>
      <c r="F261" s="45"/>
      <c r="G261" s="46"/>
      <c r="H261" s="44" t="s">
        <v>175</v>
      </c>
      <c r="I261" s="46"/>
      <c r="J261" s="53" t="s">
        <v>35</v>
      </c>
      <c r="K261" s="53" t="str">
        <f>CONCATENATE("Цена с учетом скидки ",Содержание!$O$10,"%")</f>
        <v>Цена с учетом скидки 0%</v>
      </c>
    </row>
    <row r="262" spans="2:11">
      <c r="B262" s="47"/>
      <c r="C262" s="48"/>
      <c r="D262" s="48"/>
      <c r="E262" s="48"/>
      <c r="F262" s="48"/>
      <c r="G262" s="49"/>
      <c r="H262" s="47"/>
      <c r="I262" s="49"/>
      <c r="J262" s="54"/>
      <c r="K262" s="54"/>
    </row>
    <row r="263" spans="2:11">
      <c r="B263" s="50"/>
      <c r="C263" s="51"/>
      <c r="D263" s="51"/>
      <c r="E263" s="51"/>
      <c r="F263" s="51"/>
      <c r="G263" s="52"/>
      <c r="H263" s="50"/>
      <c r="I263" s="52"/>
      <c r="J263" s="55"/>
      <c r="K263" s="55"/>
    </row>
    <row r="264" spans="2:11">
      <c r="B264" s="61" t="s">
        <v>602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>
      <c r="B265" s="24" t="s">
        <v>603</v>
      </c>
      <c r="C265" s="25"/>
      <c r="D265" s="25"/>
      <c r="E265" s="25"/>
      <c r="F265" s="25"/>
      <c r="G265" s="26"/>
      <c r="H265" s="20">
        <v>125</v>
      </c>
      <c r="I265" s="21"/>
      <c r="J265" s="12">
        <v>93717</v>
      </c>
      <c r="K265" s="12">
        <f>ROUND(J265/100*(100-Содержание!$O$10),2)</f>
        <v>93717</v>
      </c>
    </row>
    <row r="266" spans="2:11">
      <c r="B266" s="62"/>
      <c r="C266" s="63"/>
      <c r="D266" s="63"/>
      <c r="E266" s="63"/>
      <c r="F266" s="63"/>
      <c r="G266" s="64"/>
      <c r="H266" s="20">
        <v>190</v>
      </c>
      <c r="I266" s="21"/>
      <c r="J266" s="12">
        <v>150085</v>
      </c>
      <c r="K266" s="12">
        <f>ROUND(J266/100*(100-Содержание!$O$10),2)</f>
        <v>150085</v>
      </c>
    </row>
    <row r="267" spans="2:11">
      <c r="B267" s="62"/>
      <c r="C267" s="63"/>
      <c r="D267" s="63"/>
      <c r="E267" s="63"/>
      <c r="F267" s="63"/>
      <c r="G267" s="64"/>
      <c r="H267" s="20">
        <v>250</v>
      </c>
      <c r="I267" s="21"/>
      <c r="J267" s="12">
        <v>187433</v>
      </c>
      <c r="K267" s="12">
        <f>ROUND(J267/100*(100-Содержание!$O$10),2)</f>
        <v>187433</v>
      </c>
    </row>
    <row r="268" spans="2:11">
      <c r="B268" s="62"/>
      <c r="C268" s="63"/>
      <c r="D268" s="63"/>
      <c r="E268" s="63"/>
      <c r="F268" s="63"/>
      <c r="G268" s="64"/>
      <c r="H268" s="20" t="s">
        <v>566</v>
      </c>
      <c r="I268" s="21"/>
      <c r="J268" s="12">
        <v>187433</v>
      </c>
      <c r="K268" s="12">
        <f>ROUND(J268/100*(100-Содержание!$O$10),2)</f>
        <v>187433</v>
      </c>
    </row>
    <row r="269" spans="2:11">
      <c r="B269" s="62"/>
      <c r="C269" s="63"/>
      <c r="D269" s="63"/>
      <c r="E269" s="63"/>
      <c r="F269" s="63"/>
      <c r="G269" s="64"/>
      <c r="H269" s="20">
        <v>375</v>
      </c>
      <c r="I269" s="21"/>
      <c r="J269" s="12">
        <v>281152</v>
      </c>
      <c r="K269" s="12">
        <f>ROUND(J269/100*(100-Содержание!$O$10),2)</f>
        <v>281152</v>
      </c>
    </row>
    <row r="270" spans="2:11">
      <c r="B270" s="27"/>
      <c r="C270" s="28"/>
      <c r="D270" s="28"/>
      <c r="E270" s="28"/>
      <c r="F270" s="28"/>
      <c r="G270" s="29"/>
      <c r="H270" s="20" t="s">
        <v>572</v>
      </c>
      <c r="I270" s="21"/>
      <c r="J270" s="12">
        <v>190783</v>
      </c>
      <c r="K270" s="12">
        <f>ROUND(J270/100*(100-Содержание!$O$10),2)</f>
        <v>190783</v>
      </c>
    </row>
    <row r="271" spans="2:11">
      <c r="B271" s="24" t="s">
        <v>604</v>
      </c>
      <c r="C271" s="25"/>
      <c r="D271" s="25"/>
      <c r="E271" s="25"/>
      <c r="F271" s="25"/>
      <c r="G271" s="26"/>
      <c r="H271" s="20">
        <v>125</v>
      </c>
      <c r="I271" s="21"/>
      <c r="J271" s="12">
        <v>58242</v>
      </c>
      <c r="K271" s="12">
        <f>ROUND(J271/100*(100-Содержание!$O$10),2)</f>
        <v>58242</v>
      </c>
    </row>
    <row r="272" spans="2:11">
      <c r="B272" s="62"/>
      <c r="C272" s="63"/>
      <c r="D272" s="63"/>
      <c r="E272" s="63"/>
      <c r="F272" s="63"/>
      <c r="G272" s="64"/>
      <c r="H272" s="20">
        <v>190</v>
      </c>
      <c r="I272" s="21"/>
      <c r="J272" s="12">
        <v>87364</v>
      </c>
      <c r="K272" s="12">
        <f>ROUND(J272/100*(100-Содержание!$O$10),2)</f>
        <v>87364</v>
      </c>
    </row>
    <row r="273" spans="2:11">
      <c r="B273" s="62"/>
      <c r="C273" s="63"/>
      <c r="D273" s="63"/>
      <c r="E273" s="63"/>
      <c r="F273" s="63"/>
      <c r="G273" s="64"/>
      <c r="H273" s="20">
        <v>250</v>
      </c>
      <c r="I273" s="21"/>
      <c r="J273" s="12">
        <v>116484</v>
      </c>
      <c r="K273" s="12">
        <f>ROUND(J273/100*(100-Содержание!$O$10),2)</f>
        <v>116484</v>
      </c>
    </row>
    <row r="274" spans="2:11">
      <c r="B274" s="62"/>
      <c r="C274" s="63"/>
      <c r="D274" s="63"/>
      <c r="E274" s="63"/>
      <c r="F274" s="63"/>
      <c r="G274" s="64"/>
      <c r="H274" s="20" t="s">
        <v>566</v>
      </c>
      <c r="I274" s="21"/>
      <c r="J274" s="12">
        <v>116484</v>
      </c>
      <c r="K274" s="12">
        <f>ROUND(J274/100*(100-Содержание!$O$10),2)</f>
        <v>116484</v>
      </c>
    </row>
    <row r="275" spans="2:11">
      <c r="B275" s="27"/>
      <c r="C275" s="28"/>
      <c r="D275" s="28"/>
      <c r="E275" s="28"/>
      <c r="F275" s="28"/>
      <c r="G275" s="29"/>
      <c r="H275" s="20">
        <v>375</v>
      </c>
      <c r="I275" s="21"/>
      <c r="J275" s="12">
        <v>174726</v>
      </c>
      <c r="K275" s="12">
        <f>ROUND(J275/100*(100-Содержание!$O$10),2)</f>
        <v>174726</v>
      </c>
    </row>
    <row r="276" spans="2:11">
      <c r="B276" s="61" t="s">
        <v>190</v>
      </c>
      <c r="C276" s="61"/>
      <c r="D276" s="61"/>
      <c r="E276" s="61"/>
      <c r="F276" s="61"/>
      <c r="G276" s="61"/>
      <c r="H276" s="61"/>
      <c r="I276" s="61"/>
      <c r="J276" s="61"/>
      <c r="K276" s="61"/>
    </row>
    <row r="277" spans="2:11">
      <c r="B277" s="17" t="s">
        <v>191</v>
      </c>
      <c r="C277" s="18"/>
      <c r="D277" s="18"/>
      <c r="E277" s="18"/>
      <c r="F277" s="18"/>
      <c r="G277" s="19"/>
      <c r="H277" s="20" t="s">
        <v>178</v>
      </c>
      <c r="I277" s="21"/>
      <c r="J277" s="12">
        <v>6905</v>
      </c>
      <c r="K277" s="12">
        <f>ROUND(J277/100*(100-Содержание!$O$10),2)</f>
        <v>6905</v>
      </c>
    </row>
    <row r="278" spans="2:11">
      <c r="B278" s="17" t="s">
        <v>605</v>
      </c>
      <c r="C278" s="18"/>
      <c r="D278" s="18"/>
      <c r="E278" s="18"/>
      <c r="F278" s="18"/>
      <c r="G278" s="19"/>
      <c r="H278" s="20" t="s">
        <v>178</v>
      </c>
      <c r="I278" s="21"/>
      <c r="J278" s="12">
        <v>8490</v>
      </c>
      <c r="K278" s="12">
        <f>ROUND(J278/100*(100-Содержание!$O$10),2)</f>
        <v>8490</v>
      </c>
    </row>
    <row r="279" spans="2:11">
      <c r="B279" s="61" t="s">
        <v>606</v>
      </c>
      <c r="C279" s="61"/>
      <c r="D279" s="61"/>
      <c r="E279" s="61"/>
      <c r="F279" s="61"/>
      <c r="G279" s="61"/>
      <c r="H279" s="61"/>
      <c r="I279" s="61"/>
      <c r="J279" s="61"/>
      <c r="K279" s="61"/>
    </row>
    <row r="280" spans="2:11">
      <c r="B280" s="24" t="s">
        <v>607</v>
      </c>
      <c r="C280" s="25"/>
      <c r="D280" s="25"/>
      <c r="E280" s="25"/>
      <c r="F280" s="25"/>
      <c r="G280" s="26"/>
      <c r="H280" s="20">
        <v>125</v>
      </c>
      <c r="I280" s="21"/>
      <c r="J280" s="12">
        <v>5046</v>
      </c>
      <c r="K280" s="12">
        <f>ROUND(J280/100*(100-Содержание!$O$10),2)</f>
        <v>5046</v>
      </c>
    </row>
    <row r="281" spans="2:11">
      <c r="B281" s="62"/>
      <c r="C281" s="63"/>
      <c r="D281" s="63"/>
      <c r="E281" s="63"/>
      <c r="F281" s="63"/>
      <c r="G281" s="64"/>
      <c r="H281" s="20">
        <v>190</v>
      </c>
      <c r="I281" s="21"/>
      <c r="J281" s="12">
        <v>9352</v>
      </c>
      <c r="K281" s="12">
        <f>ROUND(J281/100*(100-Содержание!$O$10),2)</f>
        <v>9352</v>
      </c>
    </row>
    <row r="282" spans="2:11">
      <c r="B282" s="62"/>
      <c r="C282" s="63"/>
      <c r="D282" s="63"/>
      <c r="E282" s="63"/>
      <c r="F282" s="63"/>
      <c r="G282" s="64"/>
      <c r="H282" s="20">
        <v>250</v>
      </c>
      <c r="I282" s="21"/>
      <c r="J282" s="12">
        <v>11097</v>
      </c>
      <c r="K282" s="12">
        <f>ROUND(J282/100*(100-Содержание!$O$10),2)</f>
        <v>11097</v>
      </c>
    </row>
    <row r="283" spans="2:11">
      <c r="B283" s="62"/>
      <c r="C283" s="63"/>
      <c r="D283" s="63"/>
      <c r="E283" s="63"/>
      <c r="F283" s="63"/>
      <c r="G283" s="64"/>
      <c r="H283" s="20" t="s">
        <v>566</v>
      </c>
      <c r="I283" s="21"/>
      <c r="J283" s="12">
        <v>11097</v>
      </c>
      <c r="K283" s="12">
        <f>ROUND(J283/100*(100-Содержание!$O$10),2)</f>
        <v>11097</v>
      </c>
    </row>
    <row r="284" spans="2:11">
      <c r="B284" s="62"/>
      <c r="C284" s="63"/>
      <c r="D284" s="63"/>
      <c r="E284" s="63"/>
      <c r="F284" s="63"/>
      <c r="G284" s="64"/>
      <c r="H284" s="20">
        <v>375</v>
      </c>
      <c r="I284" s="21"/>
      <c r="J284" s="12">
        <v>15831</v>
      </c>
      <c r="K284" s="12">
        <f>ROUND(J284/100*(100-Содержание!$O$10),2)</f>
        <v>15831</v>
      </c>
    </row>
    <row r="285" spans="2:11">
      <c r="B285" s="27"/>
      <c r="C285" s="28"/>
      <c r="D285" s="28"/>
      <c r="E285" s="28"/>
      <c r="F285" s="28"/>
      <c r="G285" s="29"/>
      <c r="H285" s="20" t="s">
        <v>572</v>
      </c>
      <c r="I285" s="21"/>
      <c r="J285" s="12">
        <v>9352</v>
      </c>
      <c r="K285" s="12">
        <f>ROUND(J285/100*(100-Содержание!$O$10),2)</f>
        <v>9352</v>
      </c>
    </row>
    <row r="286" spans="2:11">
      <c r="B286" s="61" t="s">
        <v>192</v>
      </c>
      <c r="C286" s="61"/>
      <c r="D286" s="61"/>
      <c r="E286" s="61"/>
      <c r="F286" s="61"/>
      <c r="G286" s="61"/>
      <c r="H286" s="61"/>
      <c r="I286" s="61"/>
      <c r="J286" s="61"/>
      <c r="K286" s="61"/>
    </row>
    <row r="287" spans="2:11">
      <c r="B287" s="17" t="s">
        <v>608</v>
      </c>
      <c r="C287" s="18"/>
      <c r="D287" s="18"/>
      <c r="E287" s="18"/>
      <c r="F287" s="18"/>
      <c r="G287" s="19"/>
      <c r="H287" s="20" t="s">
        <v>178</v>
      </c>
      <c r="I287" s="21"/>
      <c r="J287" s="12">
        <v>56397</v>
      </c>
      <c r="K287" s="12">
        <f>ROUND(J287/100*(100-Содержание!$O$10),2)</f>
        <v>56397</v>
      </c>
    </row>
    <row r="288" spans="2:11">
      <c r="B288" s="17" t="s">
        <v>609</v>
      </c>
      <c r="C288" s="18"/>
      <c r="D288" s="18"/>
      <c r="E288" s="18"/>
      <c r="F288" s="18"/>
      <c r="G288" s="19"/>
      <c r="H288" s="20" t="s">
        <v>178</v>
      </c>
      <c r="I288" s="21"/>
      <c r="J288" s="12">
        <v>28781</v>
      </c>
      <c r="K288" s="12">
        <f>ROUND(J288/100*(100-Содержание!$O$10),2)</f>
        <v>28781</v>
      </c>
    </row>
    <row r="289" spans="2:11">
      <c r="B289" s="17" t="s">
        <v>194</v>
      </c>
      <c r="C289" s="18"/>
      <c r="D289" s="18"/>
      <c r="E289" s="18"/>
      <c r="F289" s="18"/>
      <c r="G289" s="19"/>
      <c r="H289" s="20" t="s">
        <v>178</v>
      </c>
      <c r="I289" s="21"/>
      <c r="J289" s="12">
        <v>31059</v>
      </c>
      <c r="K289" s="12">
        <f>ROUND(J289/100*(100-Содержание!$O$10),2)</f>
        <v>31059</v>
      </c>
    </row>
    <row r="290" spans="2:11">
      <c r="B290" s="17" t="s">
        <v>610</v>
      </c>
      <c r="C290" s="18"/>
      <c r="D290" s="18"/>
      <c r="E290" s="18"/>
      <c r="F290" s="18"/>
      <c r="G290" s="19"/>
      <c r="H290" s="20" t="s">
        <v>178</v>
      </c>
      <c r="I290" s="21"/>
      <c r="J290" s="12">
        <v>28781</v>
      </c>
      <c r="K290" s="12">
        <f>ROUND(J290/100*(100-Содержание!$O$10),2)</f>
        <v>28781</v>
      </c>
    </row>
    <row r="291" spans="2:11">
      <c r="B291" s="17" t="s">
        <v>195</v>
      </c>
      <c r="C291" s="18"/>
      <c r="D291" s="18"/>
      <c r="E291" s="18"/>
      <c r="F291" s="18"/>
      <c r="G291" s="19"/>
      <c r="H291" s="20" t="s">
        <v>178</v>
      </c>
      <c r="I291" s="21"/>
      <c r="J291" s="12">
        <v>3111</v>
      </c>
      <c r="K291" s="12">
        <f>ROUND(J291/100*(100-Содержание!$O$10),2)</f>
        <v>3111</v>
      </c>
    </row>
    <row r="292" spans="2:11">
      <c r="B292" s="17" t="s">
        <v>611</v>
      </c>
      <c r="C292" s="18"/>
      <c r="D292" s="18"/>
      <c r="E292" s="18"/>
      <c r="F292" s="18"/>
      <c r="G292" s="19"/>
      <c r="H292" s="20" t="s">
        <v>178</v>
      </c>
      <c r="I292" s="21"/>
      <c r="J292" s="12">
        <v>23021</v>
      </c>
      <c r="K292" s="12">
        <f>ROUND(J292/100*(100-Содержание!$O$10),2)</f>
        <v>23021</v>
      </c>
    </row>
    <row r="293" spans="2:11">
      <c r="B293" s="17" t="s">
        <v>612</v>
      </c>
      <c r="C293" s="18"/>
      <c r="D293" s="18"/>
      <c r="E293" s="18"/>
      <c r="F293" s="18"/>
      <c r="G293" s="19"/>
      <c r="H293" s="20" t="s">
        <v>178</v>
      </c>
      <c r="I293" s="21"/>
      <c r="J293" s="12">
        <v>28781</v>
      </c>
      <c r="K293" s="12">
        <f>ROUND(J293/100*(100-Содержание!$O$10),2)</f>
        <v>28781</v>
      </c>
    </row>
    <row r="294" spans="2:11">
      <c r="B294" s="61" t="s">
        <v>205</v>
      </c>
      <c r="C294" s="61"/>
      <c r="D294" s="61"/>
      <c r="E294" s="61"/>
      <c r="F294" s="61"/>
      <c r="G294" s="61"/>
      <c r="H294" s="61"/>
      <c r="I294" s="61"/>
      <c r="J294" s="61"/>
      <c r="K294" s="61"/>
    </row>
    <row r="295" spans="2:11">
      <c r="B295" s="17" t="s">
        <v>608</v>
      </c>
      <c r="C295" s="18"/>
      <c r="D295" s="18"/>
      <c r="E295" s="18"/>
      <c r="F295" s="18"/>
      <c r="G295" s="19"/>
      <c r="H295" s="20" t="s">
        <v>178</v>
      </c>
      <c r="I295" s="21"/>
      <c r="J295" s="12">
        <v>56397</v>
      </c>
      <c r="K295" s="12">
        <f>ROUND(J295/100*(100-Содержание!$O$10),2)</f>
        <v>56397</v>
      </c>
    </row>
    <row r="296" spans="2:11">
      <c r="B296" s="17" t="s">
        <v>609</v>
      </c>
      <c r="C296" s="18"/>
      <c r="D296" s="18"/>
      <c r="E296" s="18"/>
      <c r="F296" s="18"/>
      <c r="G296" s="19"/>
      <c r="H296" s="20" t="s">
        <v>178</v>
      </c>
      <c r="I296" s="21"/>
      <c r="J296" s="12">
        <v>28781</v>
      </c>
      <c r="K296" s="12">
        <f>ROUND(J296/100*(100-Содержание!$O$10),2)</f>
        <v>28781</v>
      </c>
    </row>
    <row r="297" spans="2:11">
      <c r="B297" s="17" t="s">
        <v>194</v>
      </c>
      <c r="C297" s="18"/>
      <c r="D297" s="18"/>
      <c r="E297" s="18"/>
      <c r="F297" s="18"/>
      <c r="G297" s="19"/>
      <c r="H297" s="20" t="s">
        <v>178</v>
      </c>
      <c r="I297" s="21"/>
      <c r="J297" s="12">
        <v>31059</v>
      </c>
      <c r="K297" s="12">
        <f>ROUND(J297/100*(100-Содержание!$O$10),2)</f>
        <v>31059</v>
      </c>
    </row>
    <row r="298" spans="2:11">
      <c r="B298" s="17" t="s">
        <v>610</v>
      </c>
      <c r="C298" s="18"/>
      <c r="D298" s="18"/>
      <c r="E298" s="18"/>
      <c r="F298" s="18"/>
      <c r="G298" s="19"/>
      <c r="H298" s="20" t="s">
        <v>178</v>
      </c>
      <c r="I298" s="21"/>
      <c r="J298" s="12">
        <v>28781</v>
      </c>
      <c r="K298" s="12">
        <f>ROUND(J298/100*(100-Содержание!$O$10),2)</f>
        <v>28781</v>
      </c>
    </row>
    <row r="299" spans="2:11">
      <c r="B299" s="17" t="s">
        <v>195</v>
      </c>
      <c r="C299" s="18"/>
      <c r="D299" s="18"/>
      <c r="E299" s="18"/>
      <c r="F299" s="18"/>
      <c r="G299" s="19"/>
      <c r="H299" s="20" t="s">
        <v>178</v>
      </c>
      <c r="I299" s="21"/>
      <c r="J299" s="12">
        <v>3111</v>
      </c>
      <c r="K299" s="12">
        <f>ROUND(J299/100*(100-Содержание!$O$10),2)</f>
        <v>3111</v>
      </c>
    </row>
    <row r="300" spans="2:11">
      <c r="B300" s="17" t="s">
        <v>611</v>
      </c>
      <c r="C300" s="18"/>
      <c r="D300" s="18"/>
      <c r="E300" s="18"/>
      <c r="F300" s="18"/>
      <c r="G300" s="19"/>
      <c r="H300" s="20" t="s">
        <v>178</v>
      </c>
      <c r="I300" s="21"/>
      <c r="J300" s="12">
        <v>23021</v>
      </c>
      <c r="K300" s="12">
        <f>ROUND(J300/100*(100-Содержание!$O$10),2)</f>
        <v>23021</v>
      </c>
    </row>
    <row r="301" spans="2:11">
      <c r="B301" s="17" t="s">
        <v>612</v>
      </c>
      <c r="C301" s="18"/>
      <c r="D301" s="18"/>
      <c r="E301" s="18"/>
      <c r="F301" s="18"/>
      <c r="G301" s="19"/>
      <c r="H301" s="20" t="s">
        <v>178</v>
      </c>
      <c r="I301" s="21"/>
      <c r="J301" s="12">
        <v>28781</v>
      </c>
      <c r="K301" s="12">
        <f>ROUND(J301/100*(100-Содержание!$O$10),2)</f>
        <v>28781</v>
      </c>
    </row>
    <row r="302" spans="2:11">
      <c r="B302" s="61" t="s">
        <v>207</v>
      </c>
      <c r="C302" s="61"/>
      <c r="D302" s="61"/>
      <c r="E302" s="61"/>
      <c r="F302" s="61"/>
      <c r="G302" s="61"/>
      <c r="H302" s="61"/>
      <c r="I302" s="61"/>
      <c r="J302" s="61"/>
      <c r="K302" s="61"/>
    </row>
    <row r="303" spans="2:11">
      <c r="B303" s="24" t="s">
        <v>207</v>
      </c>
      <c r="C303" s="25"/>
      <c r="D303" s="25"/>
      <c r="E303" s="25"/>
      <c r="F303" s="25"/>
      <c r="G303" s="26"/>
      <c r="H303" s="20">
        <v>125</v>
      </c>
      <c r="I303" s="21"/>
      <c r="J303" s="12">
        <v>5376</v>
      </c>
      <c r="K303" s="12">
        <f>ROUND(J303/100*(100-Содержание!$O$10),2)</f>
        <v>5376</v>
      </c>
    </row>
    <row r="304" spans="2:11">
      <c r="B304" s="62"/>
      <c r="C304" s="63"/>
      <c r="D304" s="63"/>
      <c r="E304" s="63"/>
      <c r="F304" s="63"/>
      <c r="G304" s="64"/>
      <c r="H304" s="20">
        <v>190</v>
      </c>
      <c r="I304" s="21"/>
      <c r="J304" s="12">
        <v>6413</v>
      </c>
      <c r="K304" s="12">
        <f>ROUND(J304/100*(100-Содержание!$O$10),2)</f>
        <v>6413</v>
      </c>
    </row>
    <row r="305" spans="2:11">
      <c r="B305" s="62"/>
      <c r="C305" s="63"/>
      <c r="D305" s="63"/>
      <c r="E305" s="63"/>
      <c r="F305" s="63"/>
      <c r="G305" s="64"/>
      <c r="H305" s="20">
        <v>250</v>
      </c>
      <c r="I305" s="21"/>
      <c r="J305" s="12">
        <v>8315</v>
      </c>
      <c r="K305" s="12">
        <f>ROUND(J305/100*(100-Содержание!$O$10),2)</f>
        <v>8315</v>
      </c>
    </row>
    <row r="306" spans="2:11">
      <c r="B306" s="62"/>
      <c r="C306" s="63"/>
      <c r="D306" s="63"/>
      <c r="E306" s="63"/>
      <c r="F306" s="63"/>
      <c r="G306" s="64"/>
      <c r="H306" s="20" t="s">
        <v>566</v>
      </c>
      <c r="I306" s="21"/>
      <c r="J306" s="12">
        <v>8315</v>
      </c>
      <c r="K306" s="12">
        <f>ROUND(J306/100*(100-Содержание!$O$10),2)</f>
        <v>8315</v>
      </c>
    </row>
    <row r="307" spans="2:11">
      <c r="B307" s="62"/>
      <c r="C307" s="63"/>
      <c r="D307" s="63"/>
      <c r="E307" s="63"/>
      <c r="F307" s="63"/>
      <c r="G307" s="64"/>
      <c r="H307" s="20">
        <v>375</v>
      </c>
      <c r="I307" s="21"/>
      <c r="J307" s="12">
        <v>11820</v>
      </c>
      <c r="K307" s="12">
        <f>ROUND(J307/100*(100-Содержание!$O$10),2)</f>
        <v>11820</v>
      </c>
    </row>
    <row r="308" spans="2:11">
      <c r="B308" s="27"/>
      <c r="C308" s="28"/>
      <c r="D308" s="28"/>
      <c r="E308" s="28"/>
      <c r="F308" s="28"/>
      <c r="G308" s="29"/>
      <c r="H308" s="20" t="s">
        <v>572</v>
      </c>
      <c r="I308" s="21"/>
      <c r="J308" s="12">
        <v>6413</v>
      </c>
      <c r="K308" s="12">
        <f>ROUND(J308/100*(100-Содержание!$O$10),2)</f>
        <v>6413</v>
      </c>
    </row>
    <row r="309" spans="2:11">
      <c r="B309" s="61" t="s">
        <v>208</v>
      </c>
      <c r="C309" s="61"/>
      <c r="D309" s="61"/>
      <c r="E309" s="61"/>
      <c r="F309" s="61"/>
      <c r="G309" s="61"/>
      <c r="H309" s="61"/>
      <c r="I309" s="61"/>
      <c r="J309" s="61"/>
      <c r="K309" s="61"/>
    </row>
    <row r="310" spans="2:11">
      <c r="B310" s="24" t="s">
        <v>208</v>
      </c>
      <c r="C310" s="25"/>
      <c r="D310" s="25"/>
      <c r="E310" s="25"/>
      <c r="F310" s="25"/>
      <c r="G310" s="26"/>
      <c r="H310" s="20">
        <v>125</v>
      </c>
      <c r="I310" s="21"/>
      <c r="J310" s="12">
        <v>6641</v>
      </c>
      <c r="K310" s="12">
        <f>ROUND(J310/100*(100-Содержание!$O$10),2)</f>
        <v>6641</v>
      </c>
    </row>
    <row r="311" spans="2:11">
      <c r="B311" s="62"/>
      <c r="C311" s="63"/>
      <c r="D311" s="63"/>
      <c r="E311" s="63"/>
      <c r="F311" s="63"/>
      <c r="G311" s="64"/>
      <c r="H311" s="20">
        <v>190</v>
      </c>
      <c r="I311" s="21"/>
      <c r="J311" s="12">
        <v>8301</v>
      </c>
      <c r="K311" s="12">
        <f>ROUND(J311/100*(100-Содержание!$O$10),2)</f>
        <v>8301</v>
      </c>
    </row>
    <row r="312" spans="2:11">
      <c r="B312" s="62"/>
      <c r="C312" s="63"/>
      <c r="D312" s="63"/>
      <c r="E312" s="63"/>
      <c r="F312" s="63"/>
      <c r="G312" s="64"/>
      <c r="H312" s="20">
        <v>250</v>
      </c>
      <c r="I312" s="21"/>
      <c r="J312" s="12">
        <v>13281</v>
      </c>
      <c r="K312" s="12">
        <f>ROUND(J312/100*(100-Содержание!$O$10),2)</f>
        <v>13281</v>
      </c>
    </row>
    <row r="313" spans="2:11">
      <c r="B313" s="62"/>
      <c r="C313" s="63"/>
      <c r="D313" s="63"/>
      <c r="E313" s="63"/>
      <c r="F313" s="63"/>
      <c r="G313" s="64"/>
      <c r="H313" s="20" t="s">
        <v>566</v>
      </c>
      <c r="I313" s="21"/>
      <c r="J313" s="12">
        <v>13281</v>
      </c>
      <c r="K313" s="12">
        <f>ROUND(J313/100*(100-Содержание!$O$10),2)</f>
        <v>13281</v>
      </c>
    </row>
    <row r="314" spans="2:11">
      <c r="B314" s="62"/>
      <c r="C314" s="63"/>
      <c r="D314" s="63"/>
      <c r="E314" s="63"/>
      <c r="F314" s="63"/>
      <c r="G314" s="64"/>
      <c r="H314" s="20">
        <v>375</v>
      </c>
      <c r="I314" s="21"/>
      <c r="J314" s="12">
        <v>19922</v>
      </c>
      <c r="K314" s="12">
        <f>ROUND(J314/100*(100-Содержание!$O$10),2)</f>
        <v>19922</v>
      </c>
    </row>
    <row r="315" spans="2:11">
      <c r="B315" s="27"/>
      <c r="C315" s="28"/>
      <c r="D315" s="28"/>
      <c r="E315" s="28"/>
      <c r="F315" s="28"/>
      <c r="G315" s="29"/>
      <c r="H315" s="20" t="s">
        <v>572</v>
      </c>
      <c r="I315" s="21"/>
      <c r="J315" s="12">
        <v>9961</v>
      </c>
      <c r="K315" s="12">
        <f>ROUND(J315/100*(100-Содержание!$O$10),2)</f>
        <v>9961</v>
      </c>
    </row>
    <row r="316" spans="2:11">
      <c r="B316" s="61" t="s">
        <v>613</v>
      </c>
      <c r="C316" s="61"/>
      <c r="D316" s="61"/>
      <c r="E316" s="61"/>
      <c r="F316" s="61"/>
      <c r="G316" s="61"/>
      <c r="H316" s="61"/>
      <c r="I316" s="61"/>
      <c r="J316" s="61"/>
      <c r="K316" s="61"/>
    </row>
    <row r="317" spans="2:11">
      <c r="B317" s="17" t="s">
        <v>177</v>
      </c>
      <c r="C317" s="18"/>
      <c r="D317" s="18"/>
      <c r="E317" s="18"/>
      <c r="F317" s="18"/>
      <c r="G317" s="19"/>
      <c r="H317" s="20" t="s">
        <v>178</v>
      </c>
      <c r="I317" s="21"/>
      <c r="J317" s="12">
        <v>805</v>
      </c>
      <c r="K317" s="12">
        <f>ROUND(J317/100*(100-Содержание!$O$10),2)</f>
        <v>805</v>
      </c>
    </row>
    <row r="318" spans="2:11">
      <c r="B318" s="36" t="s">
        <v>614</v>
      </c>
      <c r="C318" s="36"/>
      <c r="D318" s="36"/>
      <c r="E318" s="36"/>
      <c r="F318" s="36"/>
      <c r="G318" s="36"/>
      <c r="H318" s="36"/>
      <c r="I318" s="36"/>
      <c r="J318" s="36"/>
      <c r="K318" s="36"/>
    </row>
    <row r="319" spans="2:11">
      <c r="B319" s="11" t="s">
        <v>615</v>
      </c>
      <c r="C319" s="56" t="s">
        <v>616</v>
      </c>
      <c r="D319" s="57"/>
      <c r="E319" s="57"/>
      <c r="F319" s="57"/>
      <c r="G319" s="58"/>
      <c r="H319" s="59" t="s">
        <v>617</v>
      </c>
      <c r="I319" s="60"/>
      <c r="J319" s="12">
        <v>15806</v>
      </c>
      <c r="K319" s="12">
        <f>ROUND(J319/100*(100-Содержание!$O$10),2)</f>
        <v>15806</v>
      </c>
    </row>
    <row r="320" spans="2:11">
      <c r="B320" s="11" t="s">
        <v>618</v>
      </c>
      <c r="C320" s="17" t="s">
        <v>619</v>
      </c>
      <c r="D320" s="18"/>
      <c r="E320" s="18"/>
      <c r="F320" s="18"/>
      <c r="G320" s="19"/>
      <c r="H320" s="20" t="s">
        <v>617</v>
      </c>
      <c r="I320" s="21"/>
      <c r="J320" s="12">
        <v>868</v>
      </c>
      <c r="K320" s="12">
        <f>ROUND(J320/100*(100-Содержание!$O$10),2)</f>
        <v>868</v>
      </c>
    </row>
    <row r="321" spans="2:11">
      <c r="B321" s="11" t="s">
        <v>620</v>
      </c>
      <c r="C321" s="17" t="s">
        <v>621</v>
      </c>
      <c r="D321" s="18"/>
      <c r="E321" s="18"/>
      <c r="F321" s="18"/>
      <c r="G321" s="19"/>
      <c r="H321" s="20" t="s">
        <v>617</v>
      </c>
      <c r="I321" s="21"/>
      <c r="J321" s="12">
        <v>4768</v>
      </c>
      <c r="K321" s="12">
        <f>ROUND(J321/100*(100-Содержание!$O$10),2)</f>
        <v>4768</v>
      </c>
    </row>
    <row r="322" spans="2:11">
      <c r="B322" s="11" t="s">
        <v>622</v>
      </c>
      <c r="C322" s="17" t="s">
        <v>623</v>
      </c>
      <c r="D322" s="18"/>
      <c r="E322" s="18"/>
      <c r="F322" s="18"/>
      <c r="G322" s="19"/>
      <c r="H322" s="20" t="s">
        <v>617</v>
      </c>
      <c r="I322" s="21"/>
      <c r="J322" s="12">
        <v>3989</v>
      </c>
      <c r="K322" s="12">
        <f>ROUND(J322/100*(100-Содержание!$O$10),2)</f>
        <v>3989</v>
      </c>
    </row>
    <row r="323" spans="2:11">
      <c r="B323" s="11" t="s">
        <v>624</v>
      </c>
      <c r="C323" s="17" t="s">
        <v>625</v>
      </c>
      <c r="D323" s="18"/>
      <c r="E323" s="18"/>
      <c r="F323" s="18"/>
      <c r="G323" s="19"/>
      <c r="H323" s="20" t="s">
        <v>617</v>
      </c>
      <c r="I323" s="21"/>
      <c r="J323" s="12">
        <v>566</v>
      </c>
      <c r="K323" s="12">
        <f>ROUND(J323/100*(100-Содержание!$O$10),2)</f>
        <v>566</v>
      </c>
    </row>
    <row r="324" spans="2:11">
      <c r="B324" s="11" t="s">
        <v>626</v>
      </c>
      <c r="C324" s="17" t="s">
        <v>627</v>
      </c>
      <c r="D324" s="18"/>
      <c r="E324" s="18"/>
      <c r="F324" s="18"/>
      <c r="G324" s="19"/>
      <c r="H324" s="20" t="s">
        <v>617</v>
      </c>
      <c r="I324" s="21"/>
      <c r="J324" s="12">
        <v>477</v>
      </c>
      <c r="K324" s="12">
        <f>ROUND(J324/100*(100-Содержание!$O$10),2)</f>
        <v>477</v>
      </c>
    </row>
    <row r="325" spans="2:11">
      <c r="B325" s="11" t="s">
        <v>628</v>
      </c>
      <c r="C325" s="17" t="s">
        <v>629</v>
      </c>
      <c r="D325" s="18"/>
      <c r="E325" s="18"/>
      <c r="F325" s="18"/>
      <c r="G325" s="19"/>
      <c r="H325" s="20" t="s">
        <v>617</v>
      </c>
      <c r="I325" s="21"/>
      <c r="J325" s="12">
        <v>444</v>
      </c>
      <c r="K325" s="12">
        <f>ROUND(J325/100*(100-Содержание!$O$10),2)</f>
        <v>444</v>
      </c>
    </row>
    <row r="326" spans="2:11">
      <c r="B326" s="44" t="s">
        <v>174</v>
      </c>
      <c r="C326" s="45"/>
      <c r="D326" s="45"/>
      <c r="E326" s="45"/>
      <c r="F326" s="45"/>
      <c r="G326" s="46"/>
      <c r="H326" s="44" t="s">
        <v>175</v>
      </c>
      <c r="I326" s="46"/>
      <c r="J326" s="53" t="s">
        <v>35</v>
      </c>
      <c r="K326" s="53" t="str">
        <f>CONCATENATE("Цена с учетом скидки ",Содержание!$O$10,"%")</f>
        <v>Цена с учетом скидки 0%</v>
      </c>
    </row>
    <row r="327" spans="2:11">
      <c r="B327" s="47"/>
      <c r="C327" s="48"/>
      <c r="D327" s="48"/>
      <c r="E327" s="48"/>
      <c r="F327" s="48"/>
      <c r="G327" s="49"/>
      <c r="H327" s="47"/>
      <c r="I327" s="49"/>
      <c r="J327" s="54"/>
      <c r="K327" s="54"/>
    </row>
    <row r="328" spans="2:11">
      <c r="B328" s="50"/>
      <c r="C328" s="51"/>
      <c r="D328" s="51"/>
      <c r="E328" s="51"/>
      <c r="F328" s="51"/>
      <c r="G328" s="52"/>
      <c r="H328" s="50"/>
      <c r="I328" s="52"/>
      <c r="J328" s="55"/>
      <c r="K328" s="55"/>
    </row>
    <row r="329" spans="2:11">
      <c r="B329" s="36" t="s">
        <v>614</v>
      </c>
      <c r="C329" s="36"/>
      <c r="D329" s="36"/>
      <c r="E329" s="36"/>
      <c r="F329" s="36"/>
      <c r="G329" s="36"/>
      <c r="H329" s="36"/>
      <c r="I329" s="36"/>
      <c r="J329" s="36"/>
      <c r="K329" s="36"/>
    </row>
    <row r="330" spans="2:11">
      <c r="B330" s="11" t="s">
        <v>630</v>
      </c>
      <c r="C330" s="56" t="s">
        <v>631</v>
      </c>
      <c r="D330" s="57"/>
      <c r="E330" s="57"/>
      <c r="F330" s="57"/>
      <c r="G330" s="58"/>
      <c r="H330" s="59" t="s">
        <v>617</v>
      </c>
      <c r="I330" s="60"/>
      <c r="J330" s="12">
        <v>762</v>
      </c>
      <c r="K330" s="12">
        <f>ROUND(J330/100*(100-Содержание!$O$10),2)</f>
        <v>762</v>
      </c>
    </row>
  </sheetData>
  <mergeCells count="374">
    <mergeCell ref="H39:H41"/>
    <mergeCell ref="I39:I41"/>
    <mergeCell ref="J39:J41"/>
    <mergeCell ref="K39:K41"/>
    <mergeCell ref="G42:G43"/>
    <mergeCell ref="H42:H43"/>
    <mergeCell ref="I42:I43"/>
    <mergeCell ref="J42:J43"/>
    <mergeCell ref="B1:K2"/>
    <mergeCell ref="I33:K35"/>
    <mergeCell ref="B38:K38"/>
    <mergeCell ref="B39:D41"/>
    <mergeCell ref="E39:F41"/>
    <mergeCell ref="G39:G41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J48:J49"/>
    <mergeCell ref="K48:K49"/>
    <mergeCell ref="B46:D47"/>
    <mergeCell ref="E46:F47"/>
    <mergeCell ref="G46:G47"/>
    <mergeCell ref="H46:H47"/>
    <mergeCell ref="I46:I47"/>
    <mergeCell ref="J46:J47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82:K82"/>
    <mergeCell ref="B83:G87"/>
    <mergeCell ref="H83:I83"/>
    <mergeCell ref="H84:I84"/>
    <mergeCell ref="H85:I85"/>
    <mergeCell ref="H86:I86"/>
    <mergeCell ref="H87:I87"/>
    <mergeCell ref="B88:K88"/>
    <mergeCell ref="B89:G94"/>
    <mergeCell ref="H89:I89"/>
    <mergeCell ref="H90:I90"/>
    <mergeCell ref="H91:I91"/>
    <mergeCell ref="H92:I92"/>
    <mergeCell ref="H93:I93"/>
    <mergeCell ref="H94:I94"/>
    <mergeCell ref="B95:G100"/>
    <mergeCell ref="H95:I95"/>
    <mergeCell ref="H96:I96"/>
    <mergeCell ref="H97:I97"/>
    <mergeCell ref="H98:I98"/>
    <mergeCell ref="H99:I99"/>
    <mergeCell ref="H100:I100"/>
    <mergeCell ref="B101:G106"/>
    <mergeCell ref="H101:I101"/>
    <mergeCell ref="H102:I102"/>
    <mergeCell ref="H103:I103"/>
    <mergeCell ref="H104:I104"/>
    <mergeCell ref="H105:I105"/>
    <mergeCell ref="H106:I106"/>
    <mergeCell ref="B107:G112"/>
    <mergeCell ref="H107:I107"/>
    <mergeCell ref="H108:I108"/>
    <mergeCell ref="H109:I109"/>
    <mergeCell ref="H110:I110"/>
    <mergeCell ref="H111:I111"/>
    <mergeCell ref="H112:I112"/>
    <mergeCell ref="B113:G118"/>
    <mergeCell ref="H113:I113"/>
    <mergeCell ref="H114:I114"/>
    <mergeCell ref="H115:I115"/>
    <mergeCell ref="H116:I116"/>
    <mergeCell ref="H117:I117"/>
    <mergeCell ref="H118:I118"/>
    <mergeCell ref="B119:G124"/>
    <mergeCell ref="H119:I119"/>
    <mergeCell ref="H120:I120"/>
    <mergeCell ref="H121:I121"/>
    <mergeCell ref="H122:I122"/>
    <mergeCell ref="H123:I123"/>
    <mergeCell ref="H124:I124"/>
    <mergeCell ref="B125:G130"/>
    <mergeCell ref="H125:I125"/>
    <mergeCell ref="H126:I126"/>
    <mergeCell ref="H127:I127"/>
    <mergeCell ref="H128:I128"/>
    <mergeCell ref="H129:I129"/>
    <mergeCell ref="H130:I130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H139:I139"/>
    <mergeCell ref="H140:I140"/>
    <mergeCell ref="B141:G146"/>
    <mergeCell ref="H141:I141"/>
    <mergeCell ref="H142:I142"/>
    <mergeCell ref="H143:I143"/>
    <mergeCell ref="H144:I144"/>
    <mergeCell ref="H145:I145"/>
    <mergeCell ref="H146:I146"/>
    <mergeCell ref="B147:G152"/>
    <mergeCell ref="H147:I147"/>
    <mergeCell ref="H148:I148"/>
    <mergeCell ref="H149:I149"/>
    <mergeCell ref="H150:I150"/>
    <mergeCell ref="H151:I151"/>
    <mergeCell ref="H152:I152"/>
    <mergeCell ref="B153:G158"/>
    <mergeCell ref="H153:I153"/>
    <mergeCell ref="H154:I154"/>
    <mergeCell ref="H155:I155"/>
    <mergeCell ref="H156:I156"/>
    <mergeCell ref="H157:I157"/>
    <mergeCell ref="H158:I158"/>
    <mergeCell ref="B159:G164"/>
    <mergeCell ref="H159:I159"/>
    <mergeCell ref="H160:I160"/>
    <mergeCell ref="H161:I161"/>
    <mergeCell ref="H162:I162"/>
    <mergeCell ref="H163:I163"/>
    <mergeCell ref="H164:I164"/>
    <mergeCell ref="B165:G170"/>
    <mergeCell ref="H165:I165"/>
    <mergeCell ref="H166:I166"/>
    <mergeCell ref="H167:I167"/>
    <mergeCell ref="H168:I168"/>
    <mergeCell ref="H169:I169"/>
    <mergeCell ref="H170:I170"/>
    <mergeCell ref="B171:G176"/>
    <mergeCell ref="H171:I171"/>
    <mergeCell ref="H172:I172"/>
    <mergeCell ref="H173:I173"/>
    <mergeCell ref="H174:I174"/>
    <mergeCell ref="H175:I175"/>
    <mergeCell ref="H176:I176"/>
    <mergeCell ref="B177:G182"/>
    <mergeCell ref="H177:I177"/>
    <mergeCell ref="H178:I178"/>
    <mergeCell ref="H179:I179"/>
    <mergeCell ref="H180:I180"/>
    <mergeCell ref="H181:I181"/>
    <mergeCell ref="H182:I182"/>
    <mergeCell ref="B183:G188"/>
    <mergeCell ref="H183:I183"/>
    <mergeCell ref="H184:I184"/>
    <mergeCell ref="H185:I185"/>
    <mergeCell ref="H186:I186"/>
    <mergeCell ref="H187:I187"/>
    <mergeCell ref="H188:I188"/>
    <mergeCell ref="B189:G194"/>
    <mergeCell ref="H189:I189"/>
    <mergeCell ref="H190:I190"/>
    <mergeCell ref="H191:I191"/>
    <mergeCell ref="H192:I192"/>
    <mergeCell ref="H193:I193"/>
    <mergeCell ref="H194:I194"/>
    <mergeCell ref="B196:G198"/>
    <mergeCell ref="H196:I198"/>
    <mergeCell ref="J196:J198"/>
    <mergeCell ref="K196:K198"/>
    <mergeCell ref="B199:K199"/>
    <mergeCell ref="B200:G205"/>
    <mergeCell ref="H200:I200"/>
    <mergeCell ref="H201:I201"/>
    <mergeCell ref="H202:I202"/>
    <mergeCell ref="H203:I203"/>
    <mergeCell ref="H204:I204"/>
    <mergeCell ref="H205:I205"/>
    <mergeCell ref="B206:G211"/>
    <mergeCell ref="H206:I206"/>
    <mergeCell ref="H207:I207"/>
    <mergeCell ref="H208:I208"/>
    <mergeCell ref="H209:I209"/>
    <mergeCell ref="H210:I210"/>
    <mergeCell ref="H211:I211"/>
    <mergeCell ref="B212:G217"/>
    <mergeCell ref="H212:I212"/>
    <mergeCell ref="H213:I213"/>
    <mergeCell ref="H214:I214"/>
    <mergeCell ref="H215:I215"/>
    <mergeCell ref="H216:I216"/>
    <mergeCell ref="H217:I217"/>
    <mergeCell ref="B218:G223"/>
    <mergeCell ref="H218:I218"/>
    <mergeCell ref="H219:I219"/>
    <mergeCell ref="H220:I220"/>
    <mergeCell ref="H221:I221"/>
    <mergeCell ref="H222:I222"/>
    <mergeCell ref="H223:I223"/>
    <mergeCell ref="B224:G229"/>
    <mergeCell ref="H224:I224"/>
    <mergeCell ref="H225:I225"/>
    <mergeCell ref="H226:I226"/>
    <mergeCell ref="H227:I227"/>
    <mergeCell ref="H228:I228"/>
    <mergeCell ref="H229:I229"/>
    <mergeCell ref="B230:G235"/>
    <mergeCell ref="H230:I230"/>
    <mergeCell ref="H231:I231"/>
    <mergeCell ref="H232:I232"/>
    <mergeCell ref="H233:I233"/>
    <mergeCell ref="H234:I234"/>
    <mergeCell ref="H235:I235"/>
    <mergeCell ref="B236:K236"/>
    <mergeCell ref="B237:G242"/>
    <mergeCell ref="H237:I237"/>
    <mergeCell ref="H238:I238"/>
    <mergeCell ref="H239:I239"/>
    <mergeCell ref="H240:I240"/>
    <mergeCell ref="H241:I241"/>
    <mergeCell ref="H242:I242"/>
    <mergeCell ref="B243:K243"/>
    <mergeCell ref="B244:G249"/>
    <mergeCell ref="H244:I244"/>
    <mergeCell ref="H245:I245"/>
    <mergeCell ref="H246:I246"/>
    <mergeCell ref="H247:I247"/>
    <mergeCell ref="H248:I248"/>
    <mergeCell ref="H249:I249"/>
    <mergeCell ref="B250:K250"/>
    <mergeCell ref="B251:G251"/>
    <mergeCell ref="H251:I251"/>
    <mergeCell ref="B252:K252"/>
    <mergeCell ref="B253:G253"/>
    <mergeCell ref="H253:I253"/>
    <mergeCell ref="B254:G254"/>
    <mergeCell ref="H254:I254"/>
    <mergeCell ref="B255:K255"/>
    <mergeCell ref="B261:G263"/>
    <mergeCell ref="H261:I263"/>
    <mergeCell ref="J261:J263"/>
    <mergeCell ref="K261:K263"/>
    <mergeCell ref="B264:K264"/>
    <mergeCell ref="B265:G270"/>
    <mergeCell ref="H265:I265"/>
    <mergeCell ref="H266:I266"/>
    <mergeCell ref="H267:I267"/>
    <mergeCell ref="H268:I268"/>
    <mergeCell ref="H269:I269"/>
    <mergeCell ref="H270:I270"/>
    <mergeCell ref="B271:G275"/>
    <mergeCell ref="H271:I271"/>
    <mergeCell ref="H272:I272"/>
    <mergeCell ref="H273:I273"/>
    <mergeCell ref="H274:I274"/>
    <mergeCell ref="H275:I275"/>
    <mergeCell ref="B276:K276"/>
    <mergeCell ref="B277:G277"/>
    <mergeCell ref="H277:I277"/>
    <mergeCell ref="B278:G278"/>
    <mergeCell ref="H278:I278"/>
    <mergeCell ref="B279:K279"/>
    <mergeCell ref="B280:G285"/>
    <mergeCell ref="H280:I280"/>
    <mergeCell ref="H281:I281"/>
    <mergeCell ref="H282:I282"/>
    <mergeCell ref="H283:I283"/>
    <mergeCell ref="H284:I284"/>
    <mergeCell ref="H285:I285"/>
    <mergeCell ref="B286:K286"/>
    <mergeCell ref="B287:G287"/>
    <mergeCell ref="H287:I287"/>
    <mergeCell ref="B288:G288"/>
    <mergeCell ref="H288:I288"/>
    <mergeCell ref="B289:G289"/>
    <mergeCell ref="H289:I289"/>
    <mergeCell ref="B290:G290"/>
    <mergeCell ref="H290:I290"/>
    <mergeCell ref="B291:G291"/>
    <mergeCell ref="H291:I291"/>
    <mergeCell ref="B292:G292"/>
    <mergeCell ref="H292:I292"/>
    <mergeCell ref="B293:G293"/>
    <mergeCell ref="H293:I293"/>
    <mergeCell ref="B294:K294"/>
    <mergeCell ref="B295:G295"/>
    <mergeCell ref="H295:I295"/>
    <mergeCell ref="B296:G296"/>
    <mergeCell ref="H296:I296"/>
    <mergeCell ref="B297:G297"/>
    <mergeCell ref="H297:I297"/>
    <mergeCell ref="B298:G298"/>
    <mergeCell ref="H298:I298"/>
    <mergeCell ref="B299:G299"/>
    <mergeCell ref="H299:I299"/>
    <mergeCell ref="B300:G300"/>
    <mergeCell ref="H300:I300"/>
    <mergeCell ref="B301:G301"/>
    <mergeCell ref="H301:I301"/>
    <mergeCell ref="B302:K302"/>
    <mergeCell ref="B303:G308"/>
    <mergeCell ref="H303:I303"/>
    <mergeCell ref="H304:I304"/>
    <mergeCell ref="H305:I305"/>
    <mergeCell ref="H306:I306"/>
    <mergeCell ref="H307:I307"/>
    <mergeCell ref="H308:I308"/>
    <mergeCell ref="B309:K309"/>
    <mergeCell ref="B310:G315"/>
    <mergeCell ref="H310:I310"/>
    <mergeCell ref="H311:I311"/>
    <mergeCell ref="H312:I312"/>
    <mergeCell ref="H313:I313"/>
    <mergeCell ref="H314:I314"/>
    <mergeCell ref="H315:I315"/>
    <mergeCell ref="B316:K316"/>
    <mergeCell ref="B317:G317"/>
    <mergeCell ref="H317:I317"/>
    <mergeCell ref="B318:K318"/>
    <mergeCell ref="C319:G319"/>
    <mergeCell ref="H319:I319"/>
    <mergeCell ref="C320:G320"/>
    <mergeCell ref="H320:I320"/>
    <mergeCell ref="C321:G321"/>
    <mergeCell ref="H321:I321"/>
    <mergeCell ref="C322:G322"/>
    <mergeCell ref="H322:I322"/>
    <mergeCell ref="C323:G323"/>
    <mergeCell ref="H323:I323"/>
    <mergeCell ref="C324:G324"/>
    <mergeCell ref="H324:I324"/>
    <mergeCell ref="C325:G325"/>
    <mergeCell ref="H325:I325"/>
    <mergeCell ref="B326:G328"/>
    <mergeCell ref="H326:I328"/>
    <mergeCell ref="J326:J328"/>
    <mergeCell ref="K326:K328"/>
    <mergeCell ref="B329:K329"/>
    <mergeCell ref="C330:G330"/>
    <mergeCell ref="H330:I33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65"/>
  <sheetViews>
    <sheetView showGridLines="0" showRowColHeaders="0" view="pageLayout" zoomScaleNormal="100" workbookViewId="0"/>
  </sheetViews>
  <sheetFormatPr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70" t="s">
        <v>632</v>
      </c>
      <c r="C1" s="70"/>
      <c r="D1" s="70"/>
      <c r="E1" s="70"/>
      <c r="F1" s="70"/>
      <c r="G1" s="70"/>
      <c r="H1" s="70"/>
      <c r="I1" s="70"/>
      <c r="J1" s="70"/>
      <c r="K1" s="70"/>
    </row>
    <row r="2" spans="2:11"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546</v>
      </c>
      <c r="I29" s="4" t="s">
        <v>24</v>
      </c>
    </row>
    <row r="30" spans="2:9">
      <c r="B30" s="4" t="s">
        <v>547</v>
      </c>
      <c r="I30" s="4" t="s">
        <v>555</v>
      </c>
    </row>
    <row r="31" spans="2:9">
      <c r="B31" s="4" t="s">
        <v>548</v>
      </c>
      <c r="I31" s="4" t="s">
        <v>26</v>
      </c>
    </row>
    <row r="32" spans="2:9">
      <c r="B32" s="4" t="s">
        <v>549</v>
      </c>
      <c r="I32" s="4" t="s">
        <v>27</v>
      </c>
    </row>
    <row r="33" spans="2:11">
      <c r="B33" s="4" t="s">
        <v>550</v>
      </c>
      <c r="I33" s="80" t="s">
        <v>556</v>
      </c>
      <c r="J33" s="80"/>
      <c r="K33" s="80"/>
    </row>
    <row r="34" spans="2:11">
      <c r="B34" s="4" t="s">
        <v>551</v>
      </c>
      <c r="I34" s="80"/>
      <c r="J34" s="80"/>
      <c r="K34" s="80"/>
    </row>
    <row r="35" spans="2:11">
      <c r="B35" s="4" t="s">
        <v>552</v>
      </c>
      <c r="I35" s="80"/>
      <c r="J35" s="80"/>
      <c r="K35" s="80"/>
    </row>
    <row r="36" spans="2:11">
      <c r="B36" s="4" t="s">
        <v>553</v>
      </c>
    </row>
    <row r="37" spans="2:11">
      <c r="B37" s="4" t="s">
        <v>554</v>
      </c>
    </row>
    <row r="38" spans="2:11">
      <c r="B38" s="68" t="s">
        <v>29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2:11">
      <c r="B39" s="44" t="s">
        <v>30</v>
      </c>
      <c r="C39" s="45"/>
      <c r="D39" s="46"/>
      <c r="E39" s="44" t="s">
        <v>31</v>
      </c>
      <c r="F39" s="46"/>
      <c r="G39" s="53" t="s">
        <v>32</v>
      </c>
      <c r="H39" s="53" t="s">
        <v>33</v>
      </c>
      <c r="I39" s="53" t="s">
        <v>34</v>
      </c>
      <c r="J39" s="53" t="s">
        <v>35</v>
      </c>
      <c r="K39" s="53" t="str">
        <f>CONCATENATE("Цена с учетом скидки ",Содержание!$O$10,"%")</f>
        <v>Цена с учетом скидки 0%</v>
      </c>
    </row>
    <row r="40" spans="2:11">
      <c r="B40" s="47"/>
      <c r="C40" s="48"/>
      <c r="D40" s="49"/>
      <c r="E40" s="47"/>
      <c r="F40" s="49"/>
      <c r="G40" s="54"/>
      <c r="H40" s="54"/>
      <c r="I40" s="54"/>
      <c r="J40" s="54"/>
      <c r="K40" s="54"/>
    </row>
    <row r="41" spans="2:11">
      <c r="B41" s="50"/>
      <c r="C41" s="51"/>
      <c r="D41" s="52"/>
      <c r="E41" s="50"/>
      <c r="F41" s="52"/>
      <c r="G41" s="55"/>
      <c r="H41" s="55"/>
      <c r="I41" s="55"/>
      <c r="J41" s="55"/>
      <c r="K41" s="55"/>
    </row>
    <row r="42" spans="2:11">
      <c r="B42" s="66" t="s">
        <v>633</v>
      </c>
      <c r="C42" s="66"/>
      <c r="D42" s="66"/>
      <c r="E42" s="67">
        <v>125</v>
      </c>
      <c r="F42" s="67"/>
      <c r="G42" s="22" t="s">
        <v>634</v>
      </c>
      <c r="H42" s="22" t="s">
        <v>38</v>
      </c>
      <c r="I42" s="22" t="s">
        <v>559</v>
      </c>
      <c r="J42" s="34">
        <v>203900</v>
      </c>
      <c r="K42" s="34">
        <f>ROUND(J42/100*(100-Содержание!$O$10),2)</f>
        <v>203900</v>
      </c>
    </row>
    <row r="43" spans="2:11">
      <c r="B43" s="66"/>
      <c r="C43" s="66"/>
      <c r="D43" s="66"/>
      <c r="E43" s="67"/>
      <c r="F43" s="67"/>
      <c r="G43" s="23"/>
      <c r="H43" s="23"/>
      <c r="I43" s="23"/>
      <c r="J43" s="35"/>
      <c r="K43" s="35"/>
    </row>
    <row r="44" spans="2:11">
      <c r="B44" s="66" t="s">
        <v>635</v>
      </c>
      <c r="C44" s="66"/>
      <c r="D44" s="66"/>
      <c r="E44" s="67">
        <v>190</v>
      </c>
      <c r="F44" s="67"/>
      <c r="G44" s="22" t="s">
        <v>636</v>
      </c>
      <c r="H44" s="22" t="s">
        <v>44</v>
      </c>
      <c r="I44" s="22" t="s">
        <v>637</v>
      </c>
      <c r="J44" s="34">
        <v>277733</v>
      </c>
      <c r="K44" s="34">
        <f>ROUND(J44/100*(100-Содержание!$O$10),2)</f>
        <v>277733</v>
      </c>
    </row>
    <row r="45" spans="2:11">
      <c r="B45" s="66"/>
      <c r="C45" s="66"/>
      <c r="D45" s="66"/>
      <c r="E45" s="67"/>
      <c r="F45" s="67"/>
      <c r="G45" s="23"/>
      <c r="H45" s="23"/>
      <c r="I45" s="23"/>
      <c r="J45" s="35"/>
      <c r="K45" s="35"/>
    </row>
    <row r="46" spans="2:11">
      <c r="B46" s="66" t="s">
        <v>638</v>
      </c>
      <c r="C46" s="66"/>
      <c r="D46" s="66"/>
      <c r="E46" s="67">
        <v>250</v>
      </c>
      <c r="F46" s="67"/>
      <c r="G46" s="22" t="s">
        <v>639</v>
      </c>
      <c r="H46" s="22" t="s">
        <v>50</v>
      </c>
      <c r="I46" s="22" t="s">
        <v>562</v>
      </c>
      <c r="J46" s="34">
        <v>315861</v>
      </c>
      <c r="K46" s="34">
        <f>ROUND(J46/100*(100-Содержание!$O$10),2)</f>
        <v>315861</v>
      </c>
    </row>
    <row r="47" spans="2:11">
      <c r="B47" s="66"/>
      <c r="C47" s="66"/>
      <c r="D47" s="66"/>
      <c r="E47" s="67"/>
      <c r="F47" s="67"/>
      <c r="G47" s="23"/>
      <c r="H47" s="23"/>
      <c r="I47" s="23"/>
      <c r="J47" s="35"/>
      <c r="K47" s="35"/>
    </row>
    <row r="48" spans="2:11">
      <c r="B48" s="66" t="s">
        <v>640</v>
      </c>
      <c r="C48" s="66"/>
      <c r="D48" s="66"/>
      <c r="E48" s="67">
        <v>375</v>
      </c>
      <c r="F48" s="67"/>
      <c r="G48" s="22" t="s">
        <v>641</v>
      </c>
      <c r="H48" s="22" t="s">
        <v>60</v>
      </c>
      <c r="I48" s="22" t="s">
        <v>570</v>
      </c>
      <c r="J48" s="34">
        <v>422012</v>
      </c>
      <c r="K48" s="34">
        <f>ROUND(J48/100*(100-Содержание!$O$10),2)</f>
        <v>422012</v>
      </c>
    </row>
    <row r="49" spans="2:11">
      <c r="B49" s="66"/>
      <c r="C49" s="66"/>
      <c r="D49" s="66"/>
      <c r="E49" s="67"/>
      <c r="F49" s="67"/>
      <c r="G49" s="23"/>
      <c r="H49" s="23"/>
      <c r="I49" s="23"/>
      <c r="J49" s="35"/>
      <c r="K49" s="35"/>
    </row>
    <row r="66" spans="2:11">
      <c r="B66" s="65" t="s">
        <v>642</v>
      </c>
      <c r="C66" s="65"/>
      <c r="D66" s="65"/>
      <c r="E66" s="65"/>
      <c r="F66" s="65"/>
      <c r="G66" s="65"/>
      <c r="H66" s="65"/>
      <c r="I66" s="65"/>
      <c r="J66" s="65"/>
      <c r="K66" s="65"/>
    </row>
    <row r="67" spans="2:11">
      <c r="B67" s="65"/>
      <c r="C67" s="65"/>
      <c r="D67" s="65"/>
      <c r="E67" s="65"/>
      <c r="F67" s="65"/>
      <c r="G67" s="65"/>
      <c r="H67" s="65"/>
      <c r="I67" s="65"/>
      <c r="J67" s="65"/>
      <c r="K67" s="65"/>
    </row>
    <row r="68" spans="2:11">
      <c r="B68" s="10" t="s">
        <v>173</v>
      </c>
    </row>
    <row r="70" spans="2:11">
      <c r="B70" s="44" t="s">
        <v>174</v>
      </c>
      <c r="C70" s="45"/>
      <c r="D70" s="45"/>
      <c r="E70" s="45"/>
      <c r="F70" s="45"/>
      <c r="G70" s="46"/>
      <c r="H70" s="44" t="s">
        <v>175</v>
      </c>
      <c r="I70" s="46"/>
      <c r="J70" s="53" t="s">
        <v>35</v>
      </c>
      <c r="K70" s="53" t="str">
        <f>CONCATENATE("Цена с учетом скидки ",Содержание!$O$10,"%")</f>
        <v>Цена с учетом скидки 0%</v>
      </c>
    </row>
    <row r="71" spans="2:11">
      <c r="B71" s="47"/>
      <c r="C71" s="48"/>
      <c r="D71" s="48"/>
      <c r="E71" s="48"/>
      <c r="F71" s="48"/>
      <c r="G71" s="49"/>
      <c r="H71" s="47"/>
      <c r="I71" s="49"/>
      <c r="J71" s="54"/>
      <c r="K71" s="54"/>
    </row>
    <row r="72" spans="2:11">
      <c r="B72" s="50"/>
      <c r="C72" s="51"/>
      <c r="D72" s="51"/>
      <c r="E72" s="51"/>
      <c r="F72" s="51"/>
      <c r="G72" s="52"/>
      <c r="H72" s="50"/>
      <c r="I72" s="52"/>
      <c r="J72" s="55"/>
      <c r="K72" s="55"/>
    </row>
    <row r="73" spans="2:11">
      <c r="B73" s="61" t="s">
        <v>176</v>
      </c>
      <c r="C73" s="61"/>
      <c r="D73" s="61"/>
      <c r="E73" s="61"/>
      <c r="F73" s="61"/>
      <c r="G73" s="61"/>
      <c r="H73" s="61"/>
      <c r="I73" s="61"/>
      <c r="J73" s="61"/>
      <c r="K73" s="61"/>
    </row>
    <row r="74" spans="2:11">
      <c r="B74" s="17" t="s">
        <v>177</v>
      </c>
      <c r="C74" s="18"/>
      <c r="D74" s="18"/>
      <c r="E74" s="18"/>
      <c r="F74" s="18"/>
      <c r="G74" s="19"/>
      <c r="H74" s="20" t="s">
        <v>178</v>
      </c>
      <c r="I74" s="21"/>
      <c r="J74" s="12">
        <v>1502</v>
      </c>
      <c r="K74" s="12">
        <f>ROUND(J74/100*(100-Содержание!$O$10),2)</f>
        <v>1502</v>
      </c>
    </row>
    <row r="75" spans="2:11">
      <c r="B75" s="61" t="s">
        <v>577</v>
      </c>
      <c r="C75" s="61"/>
      <c r="D75" s="61"/>
      <c r="E75" s="61"/>
      <c r="F75" s="61"/>
      <c r="G75" s="61"/>
      <c r="H75" s="61"/>
      <c r="I75" s="61"/>
      <c r="J75" s="61"/>
      <c r="K75" s="61"/>
    </row>
    <row r="76" spans="2:11">
      <c r="B76" s="24" t="s">
        <v>577</v>
      </c>
      <c r="C76" s="25"/>
      <c r="D76" s="25"/>
      <c r="E76" s="25"/>
      <c r="F76" s="25"/>
      <c r="G76" s="26"/>
      <c r="H76" s="20">
        <v>125</v>
      </c>
      <c r="I76" s="21"/>
      <c r="J76" s="12">
        <v>12887</v>
      </c>
      <c r="K76" s="12">
        <f>ROUND(J76/100*(100-Содержание!$O$10),2)</f>
        <v>12887</v>
      </c>
    </row>
    <row r="77" spans="2:11">
      <c r="B77" s="62"/>
      <c r="C77" s="63"/>
      <c r="D77" s="63"/>
      <c r="E77" s="63"/>
      <c r="F77" s="63"/>
      <c r="G77" s="64"/>
      <c r="H77" s="20">
        <v>190</v>
      </c>
      <c r="I77" s="21"/>
      <c r="J77" s="12">
        <v>19330</v>
      </c>
      <c r="K77" s="12">
        <f>ROUND(J77/100*(100-Содержание!$O$10),2)</f>
        <v>19330</v>
      </c>
    </row>
    <row r="78" spans="2:11">
      <c r="B78" s="62"/>
      <c r="C78" s="63"/>
      <c r="D78" s="63"/>
      <c r="E78" s="63"/>
      <c r="F78" s="63"/>
      <c r="G78" s="64"/>
      <c r="H78" s="20">
        <v>250</v>
      </c>
      <c r="I78" s="21"/>
      <c r="J78" s="12">
        <v>25774</v>
      </c>
      <c r="K78" s="12">
        <f>ROUND(J78/100*(100-Содержание!$O$10),2)</f>
        <v>25774</v>
      </c>
    </row>
    <row r="79" spans="2:11">
      <c r="B79" s="27"/>
      <c r="C79" s="28"/>
      <c r="D79" s="28"/>
      <c r="E79" s="28"/>
      <c r="F79" s="28"/>
      <c r="G79" s="29"/>
      <c r="H79" s="20">
        <v>375</v>
      </c>
      <c r="I79" s="21"/>
      <c r="J79" s="12">
        <v>38501</v>
      </c>
      <c r="K79" s="12">
        <f>ROUND(J79/100*(100-Содержание!$O$10),2)</f>
        <v>38501</v>
      </c>
    </row>
    <row r="80" spans="2:11">
      <c r="B80" s="61" t="s">
        <v>578</v>
      </c>
      <c r="C80" s="61"/>
      <c r="D80" s="61"/>
      <c r="E80" s="61"/>
      <c r="F80" s="61"/>
      <c r="G80" s="61"/>
      <c r="H80" s="61"/>
      <c r="I80" s="61"/>
      <c r="J80" s="61"/>
      <c r="K80" s="61"/>
    </row>
    <row r="81" spans="2:11">
      <c r="B81" s="24" t="s">
        <v>579</v>
      </c>
      <c r="C81" s="25"/>
      <c r="D81" s="25"/>
      <c r="E81" s="25"/>
      <c r="F81" s="25"/>
      <c r="G81" s="26"/>
      <c r="H81" s="20">
        <v>125</v>
      </c>
      <c r="I81" s="21"/>
      <c r="J81" s="12">
        <v>2989</v>
      </c>
      <c r="K81" s="12">
        <f>ROUND(J81/100*(100-Содержание!$O$10),2)</f>
        <v>2989</v>
      </c>
    </row>
    <row r="82" spans="2:11">
      <c r="B82" s="62"/>
      <c r="C82" s="63"/>
      <c r="D82" s="63"/>
      <c r="E82" s="63"/>
      <c r="F82" s="63"/>
      <c r="G82" s="64"/>
      <c r="H82" s="20">
        <v>190</v>
      </c>
      <c r="I82" s="21"/>
      <c r="J82" s="12">
        <v>6335</v>
      </c>
      <c r="K82" s="12">
        <f>ROUND(J82/100*(100-Содержание!$O$10),2)</f>
        <v>6335</v>
      </c>
    </row>
    <row r="83" spans="2:11">
      <c r="B83" s="62"/>
      <c r="C83" s="63"/>
      <c r="D83" s="63"/>
      <c r="E83" s="63"/>
      <c r="F83" s="63"/>
      <c r="G83" s="64"/>
      <c r="H83" s="20">
        <v>250</v>
      </c>
      <c r="I83" s="21"/>
      <c r="J83" s="12">
        <v>6539</v>
      </c>
      <c r="K83" s="12">
        <f>ROUND(J83/100*(100-Содержание!$O$10),2)</f>
        <v>6539</v>
      </c>
    </row>
    <row r="84" spans="2:11">
      <c r="B84" s="27"/>
      <c r="C84" s="28"/>
      <c r="D84" s="28"/>
      <c r="E84" s="28"/>
      <c r="F84" s="28"/>
      <c r="G84" s="29"/>
      <c r="H84" s="20">
        <v>375</v>
      </c>
      <c r="I84" s="21"/>
      <c r="J84" s="12">
        <v>10727</v>
      </c>
      <c r="K84" s="12">
        <f>ROUND(J84/100*(100-Содержание!$O$10),2)</f>
        <v>10727</v>
      </c>
    </row>
    <row r="85" spans="2:11">
      <c r="B85" s="61" t="s">
        <v>537</v>
      </c>
      <c r="C85" s="61"/>
      <c r="D85" s="61"/>
      <c r="E85" s="61"/>
      <c r="F85" s="61"/>
      <c r="G85" s="61"/>
      <c r="H85" s="61"/>
      <c r="I85" s="61"/>
      <c r="J85" s="61"/>
      <c r="K85" s="61"/>
    </row>
    <row r="86" spans="2:11">
      <c r="B86" s="24" t="s">
        <v>538</v>
      </c>
      <c r="C86" s="25"/>
      <c r="D86" s="25"/>
      <c r="E86" s="25"/>
      <c r="F86" s="25"/>
      <c r="G86" s="26"/>
      <c r="H86" s="20">
        <v>125</v>
      </c>
      <c r="I86" s="21"/>
      <c r="J86" s="12">
        <v>2782</v>
      </c>
      <c r="K86" s="12">
        <f>ROUND(J86/100*(100-Содержание!$O$10),2)</f>
        <v>2782</v>
      </c>
    </row>
    <row r="87" spans="2:11">
      <c r="B87" s="62"/>
      <c r="C87" s="63"/>
      <c r="D87" s="63"/>
      <c r="E87" s="63"/>
      <c r="F87" s="63"/>
      <c r="G87" s="64"/>
      <c r="H87" s="20">
        <v>190</v>
      </c>
      <c r="I87" s="21"/>
      <c r="J87" s="12">
        <v>3848</v>
      </c>
      <c r="K87" s="12">
        <f>ROUND(J87/100*(100-Содержание!$O$10),2)</f>
        <v>3848</v>
      </c>
    </row>
    <row r="88" spans="2:11">
      <c r="B88" s="62"/>
      <c r="C88" s="63"/>
      <c r="D88" s="63"/>
      <c r="E88" s="63"/>
      <c r="F88" s="63"/>
      <c r="G88" s="64"/>
      <c r="H88" s="20">
        <v>250</v>
      </c>
      <c r="I88" s="21"/>
      <c r="J88" s="12">
        <v>5562</v>
      </c>
      <c r="K88" s="12">
        <f>ROUND(J88/100*(100-Содержание!$O$10),2)</f>
        <v>5562</v>
      </c>
    </row>
    <row r="89" spans="2:11">
      <c r="B89" s="27"/>
      <c r="C89" s="28"/>
      <c r="D89" s="28"/>
      <c r="E89" s="28"/>
      <c r="F89" s="28"/>
      <c r="G89" s="29"/>
      <c r="H89" s="20">
        <v>375</v>
      </c>
      <c r="I89" s="21"/>
      <c r="J89" s="12">
        <v>9427</v>
      </c>
      <c r="K89" s="12">
        <f>ROUND(J89/100*(100-Содержание!$O$10),2)</f>
        <v>9427</v>
      </c>
    </row>
    <row r="90" spans="2:11">
      <c r="B90" s="24" t="s">
        <v>538</v>
      </c>
      <c r="C90" s="25"/>
      <c r="D90" s="25"/>
      <c r="E90" s="25"/>
      <c r="F90" s="25"/>
      <c r="G90" s="26"/>
      <c r="H90" s="20">
        <v>125</v>
      </c>
      <c r="I90" s="21"/>
      <c r="J90" s="12">
        <v>5582</v>
      </c>
      <c r="K90" s="12">
        <f>ROUND(J90/100*(100-Содержание!$O$10),2)</f>
        <v>5582</v>
      </c>
    </row>
    <row r="91" spans="2:11">
      <c r="B91" s="27"/>
      <c r="C91" s="28"/>
      <c r="D91" s="28"/>
      <c r="E91" s="28"/>
      <c r="F91" s="28"/>
      <c r="G91" s="29"/>
      <c r="H91" s="20">
        <v>190</v>
      </c>
      <c r="I91" s="21"/>
      <c r="J91" s="12">
        <v>9899</v>
      </c>
      <c r="K91" s="12">
        <f>ROUND(J91/100*(100-Содержание!$O$10),2)</f>
        <v>9899</v>
      </c>
    </row>
    <row r="92" spans="2:11">
      <c r="B92" s="24" t="s">
        <v>539</v>
      </c>
      <c r="C92" s="25"/>
      <c r="D92" s="25"/>
      <c r="E92" s="25"/>
      <c r="F92" s="25"/>
      <c r="G92" s="26"/>
      <c r="H92" s="20">
        <v>125</v>
      </c>
      <c r="I92" s="21"/>
      <c r="J92" s="12">
        <v>2782</v>
      </c>
      <c r="K92" s="12">
        <f>ROUND(J92/100*(100-Содержание!$O$10),2)</f>
        <v>2782</v>
      </c>
    </row>
    <row r="93" spans="2:11">
      <c r="B93" s="62"/>
      <c r="C93" s="63"/>
      <c r="D93" s="63"/>
      <c r="E93" s="63"/>
      <c r="F93" s="63"/>
      <c r="G93" s="64"/>
      <c r="H93" s="20">
        <v>190</v>
      </c>
      <c r="I93" s="21"/>
      <c r="J93" s="12">
        <v>3848</v>
      </c>
      <c r="K93" s="12">
        <f>ROUND(J93/100*(100-Содержание!$O$10),2)</f>
        <v>3848</v>
      </c>
    </row>
    <row r="94" spans="2:11">
      <c r="B94" s="62"/>
      <c r="C94" s="63"/>
      <c r="D94" s="63"/>
      <c r="E94" s="63"/>
      <c r="F94" s="63"/>
      <c r="G94" s="64"/>
      <c r="H94" s="20">
        <v>250</v>
      </c>
      <c r="I94" s="21"/>
      <c r="J94" s="12">
        <v>5562</v>
      </c>
      <c r="K94" s="12">
        <f>ROUND(J94/100*(100-Содержание!$O$10),2)</f>
        <v>5562</v>
      </c>
    </row>
    <row r="95" spans="2:11">
      <c r="B95" s="27"/>
      <c r="C95" s="28"/>
      <c r="D95" s="28"/>
      <c r="E95" s="28"/>
      <c r="F95" s="28"/>
      <c r="G95" s="29"/>
      <c r="H95" s="20">
        <v>375</v>
      </c>
      <c r="I95" s="21"/>
      <c r="J95" s="12">
        <v>12488</v>
      </c>
      <c r="K95" s="12">
        <f>ROUND(J95/100*(100-Содержание!$O$10),2)</f>
        <v>12488</v>
      </c>
    </row>
    <row r="96" spans="2:11">
      <c r="B96" s="24" t="s">
        <v>580</v>
      </c>
      <c r="C96" s="25"/>
      <c r="D96" s="25"/>
      <c r="E96" s="25"/>
      <c r="F96" s="25"/>
      <c r="G96" s="26"/>
      <c r="H96" s="20">
        <v>125</v>
      </c>
      <c r="I96" s="21"/>
      <c r="J96" s="12">
        <v>5786</v>
      </c>
      <c r="K96" s="12">
        <f>ROUND(J96/100*(100-Содержание!$O$10),2)</f>
        <v>5786</v>
      </c>
    </row>
    <row r="97" spans="2:11">
      <c r="B97" s="62"/>
      <c r="C97" s="63"/>
      <c r="D97" s="63"/>
      <c r="E97" s="63"/>
      <c r="F97" s="63"/>
      <c r="G97" s="64"/>
      <c r="H97" s="20">
        <v>190</v>
      </c>
      <c r="I97" s="21"/>
      <c r="J97" s="12">
        <v>8004</v>
      </c>
      <c r="K97" s="12">
        <f>ROUND(J97/100*(100-Содержание!$O$10),2)</f>
        <v>8004</v>
      </c>
    </row>
    <row r="98" spans="2:11">
      <c r="B98" s="62"/>
      <c r="C98" s="63"/>
      <c r="D98" s="63"/>
      <c r="E98" s="63"/>
      <c r="F98" s="63"/>
      <c r="G98" s="64"/>
      <c r="H98" s="20">
        <v>250</v>
      </c>
      <c r="I98" s="21"/>
      <c r="J98" s="12">
        <v>11567</v>
      </c>
      <c r="K98" s="12">
        <f>ROUND(J98/100*(100-Содержание!$O$10),2)</f>
        <v>11567</v>
      </c>
    </row>
    <row r="99" spans="2:11">
      <c r="B99" s="27"/>
      <c r="C99" s="28"/>
      <c r="D99" s="28"/>
      <c r="E99" s="28"/>
      <c r="F99" s="28"/>
      <c r="G99" s="29"/>
      <c r="H99" s="20">
        <v>375</v>
      </c>
      <c r="I99" s="21"/>
      <c r="J99" s="12">
        <v>19609</v>
      </c>
      <c r="K99" s="12">
        <f>ROUND(J99/100*(100-Содержание!$O$10),2)</f>
        <v>19609</v>
      </c>
    </row>
    <row r="100" spans="2:11">
      <c r="B100" s="24" t="s">
        <v>581</v>
      </c>
      <c r="C100" s="25"/>
      <c r="D100" s="25"/>
      <c r="E100" s="25"/>
      <c r="F100" s="25"/>
      <c r="G100" s="26"/>
      <c r="H100" s="20">
        <v>125</v>
      </c>
      <c r="I100" s="21"/>
      <c r="J100" s="12">
        <v>2782</v>
      </c>
      <c r="K100" s="12">
        <f>ROUND(J100/100*(100-Содержание!$O$10),2)</f>
        <v>2782</v>
      </c>
    </row>
    <row r="101" spans="2:11">
      <c r="B101" s="62"/>
      <c r="C101" s="63"/>
      <c r="D101" s="63"/>
      <c r="E101" s="63"/>
      <c r="F101" s="63"/>
      <c r="G101" s="64"/>
      <c r="H101" s="20">
        <v>190</v>
      </c>
      <c r="I101" s="21"/>
      <c r="J101" s="12">
        <v>3848</v>
      </c>
      <c r="K101" s="12">
        <f>ROUND(J101/100*(100-Содержание!$O$10),2)</f>
        <v>3848</v>
      </c>
    </row>
    <row r="102" spans="2:11">
      <c r="B102" s="62"/>
      <c r="C102" s="63"/>
      <c r="D102" s="63"/>
      <c r="E102" s="63"/>
      <c r="F102" s="63"/>
      <c r="G102" s="64"/>
      <c r="H102" s="20">
        <v>250</v>
      </c>
      <c r="I102" s="21"/>
      <c r="J102" s="12">
        <v>5562</v>
      </c>
      <c r="K102" s="12">
        <f>ROUND(J102/100*(100-Содержание!$O$10),2)</f>
        <v>5562</v>
      </c>
    </row>
    <row r="103" spans="2:11">
      <c r="B103" s="27"/>
      <c r="C103" s="28"/>
      <c r="D103" s="28"/>
      <c r="E103" s="28"/>
      <c r="F103" s="28"/>
      <c r="G103" s="29"/>
      <c r="H103" s="20">
        <v>375</v>
      </c>
      <c r="I103" s="21"/>
      <c r="J103" s="12">
        <v>12488</v>
      </c>
      <c r="K103" s="12">
        <f>ROUND(J103/100*(100-Содержание!$O$10),2)</f>
        <v>12488</v>
      </c>
    </row>
    <row r="104" spans="2:11">
      <c r="B104" s="24" t="s">
        <v>540</v>
      </c>
      <c r="C104" s="25"/>
      <c r="D104" s="25"/>
      <c r="E104" s="25"/>
      <c r="F104" s="25"/>
      <c r="G104" s="26"/>
      <c r="H104" s="20">
        <v>125</v>
      </c>
      <c r="I104" s="21"/>
      <c r="J104" s="12">
        <v>5564</v>
      </c>
      <c r="K104" s="12">
        <f>ROUND(J104/100*(100-Содержание!$O$10),2)</f>
        <v>5564</v>
      </c>
    </row>
    <row r="105" spans="2:11">
      <c r="B105" s="62"/>
      <c r="C105" s="63"/>
      <c r="D105" s="63"/>
      <c r="E105" s="63"/>
      <c r="F105" s="63"/>
      <c r="G105" s="64"/>
      <c r="H105" s="20">
        <v>190</v>
      </c>
      <c r="I105" s="21"/>
      <c r="J105" s="12">
        <v>7696</v>
      </c>
      <c r="K105" s="12">
        <f>ROUND(J105/100*(100-Содержание!$O$10),2)</f>
        <v>7696</v>
      </c>
    </row>
    <row r="106" spans="2:11">
      <c r="B106" s="62"/>
      <c r="C106" s="63"/>
      <c r="D106" s="63"/>
      <c r="E106" s="63"/>
      <c r="F106" s="63"/>
      <c r="G106" s="64"/>
      <c r="H106" s="20">
        <v>250</v>
      </c>
      <c r="I106" s="21"/>
      <c r="J106" s="12">
        <v>11123</v>
      </c>
      <c r="K106" s="12">
        <f>ROUND(J106/100*(100-Содержание!$O$10),2)</f>
        <v>11123</v>
      </c>
    </row>
    <row r="107" spans="2:11">
      <c r="B107" s="27"/>
      <c r="C107" s="28"/>
      <c r="D107" s="28"/>
      <c r="E107" s="28"/>
      <c r="F107" s="28"/>
      <c r="G107" s="29"/>
      <c r="H107" s="20">
        <v>375</v>
      </c>
      <c r="I107" s="21"/>
      <c r="J107" s="12">
        <v>18857</v>
      </c>
      <c r="K107" s="12">
        <f>ROUND(J107/100*(100-Содержание!$O$10),2)</f>
        <v>18857</v>
      </c>
    </row>
    <row r="108" spans="2:11">
      <c r="B108" s="24" t="s">
        <v>582</v>
      </c>
      <c r="C108" s="25"/>
      <c r="D108" s="25"/>
      <c r="E108" s="25"/>
      <c r="F108" s="25"/>
      <c r="G108" s="26"/>
      <c r="H108" s="20">
        <v>125</v>
      </c>
      <c r="I108" s="21"/>
      <c r="J108" s="12">
        <v>11572</v>
      </c>
      <c r="K108" s="12">
        <f>ROUND(J108/100*(100-Содержание!$O$10),2)</f>
        <v>11572</v>
      </c>
    </row>
    <row r="109" spans="2:11">
      <c r="B109" s="62"/>
      <c r="C109" s="63"/>
      <c r="D109" s="63"/>
      <c r="E109" s="63"/>
      <c r="F109" s="63"/>
      <c r="G109" s="64"/>
      <c r="H109" s="20">
        <v>190</v>
      </c>
      <c r="I109" s="21"/>
      <c r="J109" s="12">
        <v>16007</v>
      </c>
      <c r="K109" s="12">
        <f>ROUND(J109/100*(100-Содержание!$O$10),2)</f>
        <v>16007</v>
      </c>
    </row>
    <row r="110" spans="2:11">
      <c r="B110" s="62"/>
      <c r="C110" s="63"/>
      <c r="D110" s="63"/>
      <c r="E110" s="63"/>
      <c r="F110" s="63"/>
      <c r="G110" s="64"/>
      <c r="H110" s="20">
        <v>250</v>
      </c>
      <c r="I110" s="21"/>
      <c r="J110" s="12">
        <v>23135</v>
      </c>
      <c r="K110" s="12">
        <f>ROUND(J110/100*(100-Содержание!$O$10),2)</f>
        <v>23135</v>
      </c>
    </row>
    <row r="111" spans="2:11">
      <c r="B111" s="27"/>
      <c r="C111" s="28"/>
      <c r="D111" s="28"/>
      <c r="E111" s="28"/>
      <c r="F111" s="28"/>
      <c r="G111" s="29"/>
      <c r="H111" s="20">
        <v>375</v>
      </c>
      <c r="I111" s="21"/>
      <c r="J111" s="12">
        <v>39220</v>
      </c>
      <c r="K111" s="12">
        <f>ROUND(J111/100*(100-Содержание!$O$10),2)</f>
        <v>39220</v>
      </c>
    </row>
    <row r="112" spans="2:11">
      <c r="B112" s="24" t="s">
        <v>583</v>
      </c>
      <c r="C112" s="25"/>
      <c r="D112" s="25"/>
      <c r="E112" s="25"/>
      <c r="F112" s="25"/>
      <c r="G112" s="26"/>
      <c r="H112" s="20">
        <v>125</v>
      </c>
      <c r="I112" s="21"/>
      <c r="J112" s="12">
        <v>5564</v>
      </c>
      <c r="K112" s="12">
        <f>ROUND(J112/100*(100-Содержание!$O$10),2)</f>
        <v>5564</v>
      </c>
    </row>
    <row r="113" spans="2:11">
      <c r="B113" s="62"/>
      <c r="C113" s="63"/>
      <c r="D113" s="63"/>
      <c r="E113" s="63"/>
      <c r="F113" s="63"/>
      <c r="G113" s="64"/>
      <c r="H113" s="20">
        <v>190</v>
      </c>
      <c r="I113" s="21"/>
      <c r="J113" s="12">
        <v>7696</v>
      </c>
      <c r="K113" s="12">
        <f>ROUND(J113/100*(100-Содержание!$O$10),2)</f>
        <v>7696</v>
      </c>
    </row>
    <row r="114" spans="2:11">
      <c r="B114" s="62"/>
      <c r="C114" s="63"/>
      <c r="D114" s="63"/>
      <c r="E114" s="63"/>
      <c r="F114" s="63"/>
      <c r="G114" s="64"/>
      <c r="H114" s="20">
        <v>250</v>
      </c>
      <c r="I114" s="21"/>
      <c r="J114" s="12">
        <v>11123</v>
      </c>
      <c r="K114" s="12">
        <f>ROUND(J114/100*(100-Содержание!$O$10),2)</f>
        <v>11123</v>
      </c>
    </row>
    <row r="115" spans="2:11">
      <c r="B115" s="27"/>
      <c r="C115" s="28"/>
      <c r="D115" s="28"/>
      <c r="E115" s="28"/>
      <c r="F115" s="28"/>
      <c r="G115" s="29"/>
      <c r="H115" s="20">
        <v>375</v>
      </c>
      <c r="I115" s="21"/>
      <c r="J115" s="12">
        <v>18857</v>
      </c>
      <c r="K115" s="12">
        <f>ROUND(J115/100*(100-Содержание!$O$10),2)</f>
        <v>18857</v>
      </c>
    </row>
    <row r="116" spans="2:11">
      <c r="B116" s="24" t="s">
        <v>542</v>
      </c>
      <c r="C116" s="25"/>
      <c r="D116" s="25"/>
      <c r="E116" s="25"/>
      <c r="F116" s="25"/>
      <c r="G116" s="26"/>
      <c r="H116" s="20">
        <v>125</v>
      </c>
      <c r="I116" s="21"/>
      <c r="J116" s="12">
        <v>8346</v>
      </c>
      <c r="K116" s="12">
        <f>ROUND(J116/100*(100-Содержание!$O$10),2)</f>
        <v>8346</v>
      </c>
    </row>
    <row r="117" spans="2:11">
      <c r="B117" s="62"/>
      <c r="C117" s="63"/>
      <c r="D117" s="63"/>
      <c r="E117" s="63"/>
      <c r="F117" s="63"/>
      <c r="G117" s="64"/>
      <c r="H117" s="20">
        <v>190</v>
      </c>
      <c r="I117" s="21"/>
      <c r="J117" s="12">
        <v>11544</v>
      </c>
      <c r="K117" s="12">
        <f>ROUND(J117/100*(100-Содержание!$O$10),2)</f>
        <v>11544</v>
      </c>
    </row>
    <row r="118" spans="2:11">
      <c r="B118" s="62"/>
      <c r="C118" s="63"/>
      <c r="D118" s="63"/>
      <c r="E118" s="63"/>
      <c r="F118" s="63"/>
      <c r="G118" s="64"/>
      <c r="H118" s="20">
        <v>250</v>
      </c>
      <c r="I118" s="21"/>
      <c r="J118" s="12">
        <v>16683</v>
      </c>
      <c r="K118" s="12">
        <f>ROUND(J118/100*(100-Содержание!$O$10),2)</f>
        <v>16683</v>
      </c>
    </row>
    <row r="119" spans="2:11">
      <c r="B119" s="27"/>
      <c r="C119" s="28"/>
      <c r="D119" s="28"/>
      <c r="E119" s="28"/>
      <c r="F119" s="28"/>
      <c r="G119" s="29"/>
      <c r="H119" s="20">
        <v>375</v>
      </c>
      <c r="I119" s="21"/>
      <c r="J119" s="12">
        <v>28284</v>
      </c>
      <c r="K119" s="12">
        <f>ROUND(J119/100*(100-Содержание!$O$10),2)</f>
        <v>28284</v>
      </c>
    </row>
    <row r="120" spans="2:11">
      <c r="B120" s="24" t="s">
        <v>543</v>
      </c>
      <c r="C120" s="25"/>
      <c r="D120" s="25"/>
      <c r="E120" s="25"/>
      <c r="F120" s="25"/>
      <c r="G120" s="26"/>
      <c r="H120" s="20">
        <v>125</v>
      </c>
      <c r="I120" s="21"/>
      <c r="J120" s="12">
        <v>8346</v>
      </c>
      <c r="K120" s="12">
        <f>ROUND(J120/100*(100-Содержание!$O$10),2)</f>
        <v>8346</v>
      </c>
    </row>
    <row r="121" spans="2:11">
      <c r="B121" s="62"/>
      <c r="C121" s="63"/>
      <c r="D121" s="63"/>
      <c r="E121" s="63"/>
      <c r="F121" s="63"/>
      <c r="G121" s="64"/>
      <c r="H121" s="20">
        <v>190</v>
      </c>
      <c r="I121" s="21"/>
      <c r="J121" s="12">
        <v>11544</v>
      </c>
      <c r="K121" s="12">
        <f>ROUND(J121/100*(100-Содержание!$O$10),2)</f>
        <v>11544</v>
      </c>
    </row>
    <row r="122" spans="2:11">
      <c r="B122" s="62"/>
      <c r="C122" s="63"/>
      <c r="D122" s="63"/>
      <c r="E122" s="63"/>
      <c r="F122" s="63"/>
      <c r="G122" s="64"/>
      <c r="H122" s="20">
        <v>250</v>
      </c>
      <c r="I122" s="21"/>
      <c r="J122" s="12">
        <v>16683</v>
      </c>
      <c r="K122" s="12">
        <f>ROUND(J122/100*(100-Содержание!$O$10),2)</f>
        <v>16683</v>
      </c>
    </row>
    <row r="123" spans="2:11">
      <c r="B123" s="27"/>
      <c r="C123" s="28"/>
      <c r="D123" s="28"/>
      <c r="E123" s="28"/>
      <c r="F123" s="28"/>
      <c r="G123" s="29"/>
      <c r="H123" s="20">
        <v>375</v>
      </c>
      <c r="I123" s="21"/>
      <c r="J123" s="12">
        <v>28284</v>
      </c>
      <c r="K123" s="12">
        <f>ROUND(J123/100*(100-Содержание!$O$10),2)</f>
        <v>28284</v>
      </c>
    </row>
    <row r="124" spans="2:11">
      <c r="B124" s="24" t="s">
        <v>584</v>
      </c>
      <c r="C124" s="25"/>
      <c r="D124" s="25"/>
      <c r="E124" s="25"/>
      <c r="F124" s="25"/>
      <c r="G124" s="26"/>
      <c r="H124" s="20">
        <v>125</v>
      </c>
      <c r="I124" s="21"/>
      <c r="J124" s="12">
        <v>17359</v>
      </c>
      <c r="K124" s="12">
        <f>ROUND(J124/100*(100-Содержание!$O$10),2)</f>
        <v>17359</v>
      </c>
    </row>
    <row r="125" spans="2:11">
      <c r="B125" s="62"/>
      <c r="C125" s="63"/>
      <c r="D125" s="63"/>
      <c r="E125" s="63"/>
      <c r="F125" s="63"/>
      <c r="G125" s="64"/>
      <c r="H125" s="20">
        <v>190</v>
      </c>
      <c r="I125" s="21"/>
      <c r="J125" s="12">
        <v>24011</v>
      </c>
      <c r="K125" s="12">
        <f>ROUND(J125/100*(100-Содержание!$O$10),2)</f>
        <v>24011</v>
      </c>
    </row>
    <row r="126" spans="2:11">
      <c r="B126" s="62"/>
      <c r="C126" s="63"/>
      <c r="D126" s="63"/>
      <c r="E126" s="63"/>
      <c r="F126" s="63"/>
      <c r="G126" s="64"/>
      <c r="H126" s="20">
        <v>250</v>
      </c>
      <c r="I126" s="21"/>
      <c r="J126" s="12">
        <v>34701</v>
      </c>
      <c r="K126" s="12">
        <f>ROUND(J126/100*(100-Содержание!$O$10),2)</f>
        <v>34701</v>
      </c>
    </row>
    <row r="127" spans="2:11">
      <c r="B127" s="27"/>
      <c r="C127" s="28"/>
      <c r="D127" s="28"/>
      <c r="E127" s="28"/>
      <c r="F127" s="28"/>
      <c r="G127" s="29"/>
      <c r="H127" s="20">
        <v>375</v>
      </c>
      <c r="I127" s="21"/>
      <c r="J127" s="12">
        <v>58829</v>
      </c>
      <c r="K127" s="12">
        <f>ROUND(J127/100*(100-Содержание!$O$10),2)</f>
        <v>58829</v>
      </c>
    </row>
    <row r="131" spans="2:11">
      <c r="B131" s="44" t="s">
        <v>174</v>
      </c>
      <c r="C131" s="45"/>
      <c r="D131" s="45"/>
      <c r="E131" s="45"/>
      <c r="F131" s="45"/>
      <c r="G131" s="46"/>
      <c r="H131" s="44" t="s">
        <v>175</v>
      </c>
      <c r="I131" s="46"/>
      <c r="J131" s="53" t="s">
        <v>35</v>
      </c>
      <c r="K131" s="53" t="str">
        <f>CONCATENATE("Цена с учетом скидки ",Содержание!$O$10,"%")</f>
        <v>Цена с учетом скидки 0%</v>
      </c>
    </row>
    <row r="132" spans="2:11">
      <c r="B132" s="47"/>
      <c r="C132" s="48"/>
      <c r="D132" s="48"/>
      <c r="E132" s="48"/>
      <c r="F132" s="48"/>
      <c r="G132" s="49"/>
      <c r="H132" s="47"/>
      <c r="I132" s="49"/>
      <c r="J132" s="54"/>
      <c r="K132" s="54"/>
    </row>
    <row r="133" spans="2:11">
      <c r="B133" s="50"/>
      <c r="C133" s="51"/>
      <c r="D133" s="51"/>
      <c r="E133" s="51"/>
      <c r="F133" s="51"/>
      <c r="G133" s="52"/>
      <c r="H133" s="50"/>
      <c r="I133" s="52"/>
      <c r="J133" s="55"/>
      <c r="K133" s="55"/>
    </row>
    <row r="134" spans="2:11">
      <c r="B134" s="61" t="s">
        <v>537</v>
      </c>
      <c r="C134" s="61"/>
      <c r="D134" s="61"/>
      <c r="E134" s="61"/>
      <c r="F134" s="61"/>
      <c r="G134" s="61"/>
      <c r="H134" s="61"/>
      <c r="I134" s="61"/>
      <c r="J134" s="61"/>
      <c r="K134" s="61"/>
    </row>
    <row r="135" spans="2:11">
      <c r="B135" s="24" t="s">
        <v>585</v>
      </c>
      <c r="C135" s="25"/>
      <c r="D135" s="25"/>
      <c r="E135" s="25"/>
      <c r="F135" s="25"/>
      <c r="G135" s="26"/>
      <c r="H135" s="20">
        <v>125</v>
      </c>
      <c r="I135" s="21"/>
      <c r="J135" s="12">
        <v>8346</v>
      </c>
      <c r="K135" s="12">
        <f>ROUND(J135/100*(100-Содержание!$O$10),2)</f>
        <v>8346</v>
      </c>
    </row>
    <row r="136" spans="2:11">
      <c r="B136" s="62"/>
      <c r="C136" s="63"/>
      <c r="D136" s="63"/>
      <c r="E136" s="63"/>
      <c r="F136" s="63"/>
      <c r="G136" s="64"/>
      <c r="H136" s="20">
        <v>190</v>
      </c>
      <c r="I136" s="21"/>
      <c r="J136" s="12">
        <v>11544</v>
      </c>
      <c r="K136" s="12">
        <f>ROUND(J136/100*(100-Содержание!$O$10),2)</f>
        <v>11544</v>
      </c>
    </row>
    <row r="137" spans="2:11">
      <c r="B137" s="62"/>
      <c r="C137" s="63"/>
      <c r="D137" s="63"/>
      <c r="E137" s="63"/>
      <c r="F137" s="63"/>
      <c r="G137" s="64"/>
      <c r="H137" s="20">
        <v>250</v>
      </c>
      <c r="I137" s="21"/>
      <c r="J137" s="12">
        <v>16683</v>
      </c>
      <c r="K137" s="12">
        <f>ROUND(J137/100*(100-Содержание!$O$10),2)</f>
        <v>16683</v>
      </c>
    </row>
    <row r="138" spans="2:11">
      <c r="B138" s="27"/>
      <c r="C138" s="28"/>
      <c r="D138" s="28"/>
      <c r="E138" s="28"/>
      <c r="F138" s="28"/>
      <c r="G138" s="29"/>
      <c r="H138" s="20">
        <v>375</v>
      </c>
      <c r="I138" s="21"/>
      <c r="J138" s="12">
        <v>28284</v>
      </c>
      <c r="K138" s="12">
        <f>ROUND(J138/100*(100-Содержание!$O$10),2)</f>
        <v>28284</v>
      </c>
    </row>
    <row r="139" spans="2:11">
      <c r="B139" s="24" t="s">
        <v>586</v>
      </c>
      <c r="C139" s="25"/>
      <c r="D139" s="25"/>
      <c r="E139" s="25"/>
      <c r="F139" s="25"/>
      <c r="G139" s="26"/>
      <c r="H139" s="20">
        <v>125</v>
      </c>
      <c r="I139" s="21"/>
      <c r="J139" s="12">
        <v>11127</v>
      </c>
      <c r="K139" s="12">
        <f>ROUND(J139/100*(100-Содержание!$O$10),2)</f>
        <v>11127</v>
      </c>
    </row>
    <row r="140" spans="2:11">
      <c r="B140" s="62"/>
      <c r="C140" s="63"/>
      <c r="D140" s="63"/>
      <c r="E140" s="63"/>
      <c r="F140" s="63"/>
      <c r="G140" s="64"/>
      <c r="H140" s="20">
        <v>190</v>
      </c>
      <c r="I140" s="21"/>
      <c r="J140" s="12">
        <v>15392</v>
      </c>
      <c r="K140" s="12">
        <f>ROUND(J140/100*(100-Содержание!$O$10),2)</f>
        <v>15392</v>
      </c>
    </row>
    <row r="141" spans="2:11">
      <c r="B141" s="62"/>
      <c r="C141" s="63"/>
      <c r="D141" s="63"/>
      <c r="E141" s="63"/>
      <c r="F141" s="63"/>
      <c r="G141" s="64"/>
      <c r="H141" s="20">
        <v>250</v>
      </c>
      <c r="I141" s="21"/>
      <c r="J141" s="12">
        <v>22245</v>
      </c>
      <c r="K141" s="12">
        <f>ROUND(J141/100*(100-Содержание!$O$10),2)</f>
        <v>22245</v>
      </c>
    </row>
    <row r="142" spans="2:11">
      <c r="B142" s="27"/>
      <c r="C142" s="28"/>
      <c r="D142" s="28"/>
      <c r="E142" s="28"/>
      <c r="F142" s="28"/>
      <c r="G142" s="29"/>
      <c r="H142" s="20">
        <v>375</v>
      </c>
      <c r="I142" s="21"/>
      <c r="J142" s="12">
        <v>37712</v>
      </c>
      <c r="K142" s="12">
        <f>ROUND(J142/100*(100-Содержание!$O$10),2)</f>
        <v>37712</v>
      </c>
    </row>
    <row r="143" spans="2:11">
      <c r="B143" s="24" t="s">
        <v>643</v>
      </c>
      <c r="C143" s="25"/>
      <c r="D143" s="25"/>
      <c r="E143" s="25"/>
      <c r="F143" s="25"/>
      <c r="G143" s="26"/>
      <c r="H143" s="20">
        <v>125</v>
      </c>
      <c r="I143" s="21"/>
      <c r="J143" s="12">
        <v>17837</v>
      </c>
      <c r="K143" s="12">
        <f>ROUND(J143/100*(100-Содержание!$O$10),2)</f>
        <v>17837</v>
      </c>
    </row>
    <row r="144" spans="2:11">
      <c r="B144" s="27"/>
      <c r="C144" s="28"/>
      <c r="D144" s="28"/>
      <c r="E144" s="28"/>
      <c r="F144" s="28"/>
      <c r="G144" s="29"/>
      <c r="H144" s="20">
        <v>190</v>
      </c>
      <c r="I144" s="21"/>
      <c r="J144" s="12">
        <v>26699</v>
      </c>
      <c r="K144" s="12">
        <f>ROUND(J144/100*(100-Содержание!$O$10),2)</f>
        <v>26699</v>
      </c>
    </row>
    <row r="145" spans="2:11">
      <c r="B145" s="24" t="s">
        <v>587</v>
      </c>
      <c r="C145" s="25"/>
      <c r="D145" s="25"/>
      <c r="E145" s="25"/>
      <c r="F145" s="25"/>
      <c r="G145" s="26"/>
      <c r="H145" s="20">
        <v>125</v>
      </c>
      <c r="I145" s="21"/>
      <c r="J145" s="12">
        <v>11127</v>
      </c>
      <c r="K145" s="12">
        <f>ROUND(J145/100*(100-Содержание!$O$10),2)</f>
        <v>11127</v>
      </c>
    </row>
    <row r="146" spans="2:11">
      <c r="B146" s="62"/>
      <c r="C146" s="63"/>
      <c r="D146" s="63"/>
      <c r="E146" s="63"/>
      <c r="F146" s="63"/>
      <c r="G146" s="64"/>
      <c r="H146" s="20">
        <v>190</v>
      </c>
      <c r="I146" s="21"/>
      <c r="J146" s="12">
        <v>15392</v>
      </c>
      <c r="K146" s="12">
        <f>ROUND(J146/100*(100-Содержание!$O$10),2)</f>
        <v>15392</v>
      </c>
    </row>
    <row r="147" spans="2:11">
      <c r="B147" s="62"/>
      <c r="C147" s="63"/>
      <c r="D147" s="63"/>
      <c r="E147" s="63"/>
      <c r="F147" s="63"/>
      <c r="G147" s="64"/>
      <c r="H147" s="20">
        <v>250</v>
      </c>
      <c r="I147" s="21"/>
      <c r="J147" s="12">
        <v>22245</v>
      </c>
      <c r="K147" s="12">
        <f>ROUND(J147/100*(100-Содержание!$O$10),2)</f>
        <v>22245</v>
      </c>
    </row>
    <row r="148" spans="2:11">
      <c r="B148" s="27"/>
      <c r="C148" s="28"/>
      <c r="D148" s="28"/>
      <c r="E148" s="28"/>
      <c r="F148" s="28"/>
      <c r="G148" s="29"/>
      <c r="H148" s="20">
        <v>375</v>
      </c>
      <c r="I148" s="21"/>
      <c r="J148" s="12">
        <v>37712</v>
      </c>
      <c r="K148" s="12">
        <f>ROUND(J148/100*(100-Содержание!$O$10),2)</f>
        <v>37712</v>
      </c>
    </row>
    <row r="149" spans="2:11">
      <c r="B149" s="24" t="s">
        <v>588</v>
      </c>
      <c r="C149" s="25"/>
      <c r="D149" s="25"/>
      <c r="E149" s="25"/>
      <c r="F149" s="25"/>
      <c r="G149" s="26"/>
      <c r="H149" s="20">
        <v>125</v>
      </c>
      <c r="I149" s="21"/>
      <c r="J149" s="12">
        <v>23145</v>
      </c>
      <c r="K149" s="12">
        <f>ROUND(J149/100*(100-Содержание!$O$10),2)</f>
        <v>23145</v>
      </c>
    </row>
    <row r="150" spans="2:11">
      <c r="B150" s="62"/>
      <c r="C150" s="63"/>
      <c r="D150" s="63"/>
      <c r="E150" s="63"/>
      <c r="F150" s="63"/>
      <c r="G150" s="64"/>
      <c r="H150" s="20">
        <v>190</v>
      </c>
      <c r="I150" s="21"/>
      <c r="J150" s="12">
        <v>32014</v>
      </c>
      <c r="K150" s="12">
        <f>ROUND(J150/100*(100-Содержание!$O$10),2)</f>
        <v>32014</v>
      </c>
    </row>
    <row r="151" spans="2:11">
      <c r="B151" s="62"/>
      <c r="C151" s="63"/>
      <c r="D151" s="63"/>
      <c r="E151" s="63"/>
      <c r="F151" s="63"/>
      <c r="G151" s="64"/>
      <c r="H151" s="20">
        <v>250</v>
      </c>
      <c r="I151" s="21"/>
      <c r="J151" s="12">
        <v>46269</v>
      </c>
      <c r="K151" s="12">
        <f>ROUND(J151/100*(100-Содержание!$O$10),2)</f>
        <v>46269</v>
      </c>
    </row>
    <row r="152" spans="2:11">
      <c r="B152" s="27"/>
      <c r="C152" s="28"/>
      <c r="D152" s="28"/>
      <c r="E152" s="28"/>
      <c r="F152" s="28"/>
      <c r="G152" s="29"/>
      <c r="H152" s="20">
        <v>375</v>
      </c>
      <c r="I152" s="21"/>
      <c r="J152" s="12">
        <v>78439</v>
      </c>
      <c r="K152" s="12">
        <f>ROUND(J152/100*(100-Содержание!$O$10),2)</f>
        <v>78439</v>
      </c>
    </row>
    <row r="153" spans="2:11">
      <c r="B153" s="24" t="s">
        <v>589</v>
      </c>
      <c r="C153" s="25"/>
      <c r="D153" s="25"/>
      <c r="E153" s="25"/>
      <c r="F153" s="25"/>
      <c r="G153" s="26"/>
      <c r="H153" s="20">
        <v>125</v>
      </c>
      <c r="I153" s="21"/>
      <c r="J153" s="12">
        <v>11127</v>
      </c>
      <c r="K153" s="12">
        <f>ROUND(J153/100*(100-Содержание!$O$10),2)</f>
        <v>11127</v>
      </c>
    </row>
    <row r="154" spans="2:11">
      <c r="B154" s="62"/>
      <c r="C154" s="63"/>
      <c r="D154" s="63"/>
      <c r="E154" s="63"/>
      <c r="F154" s="63"/>
      <c r="G154" s="64"/>
      <c r="H154" s="20">
        <v>190</v>
      </c>
      <c r="I154" s="21"/>
      <c r="J154" s="12">
        <v>15392</v>
      </c>
      <c r="K154" s="12">
        <f>ROUND(J154/100*(100-Содержание!$O$10),2)</f>
        <v>15392</v>
      </c>
    </row>
    <row r="155" spans="2:11">
      <c r="B155" s="62"/>
      <c r="C155" s="63"/>
      <c r="D155" s="63"/>
      <c r="E155" s="63"/>
      <c r="F155" s="63"/>
      <c r="G155" s="64"/>
      <c r="H155" s="20">
        <v>250</v>
      </c>
      <c r="I155" s="21"/>
      <c r="J155" s="12">
        <v>22245</v>
      </c>
      <c r="K155" s="12">
        <f>ROUND(J155/100*(100-Содержание!$O$10),2)</f>
        <v>22245</v>
      </c>
    </row>
    <row r="156" spans="2:11">
      <c r="B156" s="27"/>
      <c r="C156" s="28"/>
      <c r="D156" s="28"/>
      <c r="E156" s="28"/>
      <c r="F156" s="28"/>
      <c r="G156" s="29"/>
      <c r="H156" s="20">
        <v>375</v>
      </c>
      <c r="I156" s="21"/>
      <c r="J156" s="12">
        <v>37712</v>
      </c>
      <c r="K156" s="12">
        <f>ROUND(J156/100*(100-Содержание!$O$10),2)</f>
        <v>37712</v>
      </c>
    </row>
    <row r="157" spans="2:11">
      <c r="B157" s="24" t="s">
        <v>590</v>
      </c>
      <c r="C157" s="25"/>
      <c r="D157" s="25"/>
      <c r="E157" s="25"/>
      <c r="F157" s="25"/>
      <c r="G157" s="26"/>
      <c r="H157" s="20">
        <v>125</v>
      </c>
      <c r="I157" s="21"/>
      <c r="J157" s="12">
        <v>13909</v>
      </c>
      <c r="K157" s="12">
        <f>ROUND(J157/100*(100-Содержание!$O$10),2)</f>
        <v>13909</v>
      </c>
    </row>
    <row r="158" spans="2:11">
      <c r="B158" s="62"/>
      <c r="C158" s="63"/>
      <c r="D158" s="63"/>
      <c r="E158" s="63"/>
      <c r="F158" s="63"/>
      <c r="G158" s="64"/>
      <c r="H158" s="20">
        <v>190</v>
      </c>
      <c r="I158" s="21"/>
      <c r="J158" s="12">
        <v>19240</v>
      </c>
      <c r="K158" s="12">
        <f>ROUND(J158/100*(100-Содержание!$O$10),2)</f>
        <v>19240</v>
      </c>
    </row>
    <row r="159" spans="2:11">
      <c r="B159" s="62"/>
      <c r="C159" s="63"/>
      <c r="D159" s="63"/>
      <c r="E159" s="63"/>
      <c r="F159" s="63"/>
      <c r="G159" s="64"/>
      <c r="H159" s="20">
        <v>250</v>
      </c>
      <c r="I159" s="21"/>
      <c r="J159" s="12">
        <v>27806</v>
      </c>
      <c r="K159" s="12">
        <f>ROUND(J159/100*(100-Содержание!$O$10),2)</f>
        <v>27806</v>
      </c>
    </row>
    <row r="160" spans="2:11">
      <c r="B160" s="27"/>
      <c r="C160" s="28"/>
      <c r="D160" s="28"/>
      <c r="E160" s="28"/>
      <c r="F160" s="28"/>
      <c r="G160" s="29"/>
      <c r="H160" s="20">
        <v>375</v>
      </c>
      <c r="I160" s="21"/>
      <c r="J160" s="12">
        <v>47139</v>
      </c>
      <c r="K160" s="12">
        <f>ROUND(J160/100*(100-Содержание!$O$10),2)</f>
        <v>47139</v>
      </c>
    </row>
    <row r="161" spans="2:11">
      <c r="B161" s="24" t="s">
        <v>591</v>
      </c>
      <c r="C161" s="25"/>
      <c r="D161" s="25"/>
      <c r="E161" s="25"/>
      <c r="F161" s="25"/>
      <c r="G161" s="26"/>
      <c r="H161" s="20">
        <v>125</v>
      </c>
      <c r="I161" s="21"/>
      <c r="J161" s="12">
        <v>13909</v>
      </c>
      <c r="K161" s="12">
        <f>ROUND(J161/100*(100-Содержание!$O$10),2)</f>
        <v>13909</v>
      </c>
    </row>
    <row r="162" spans="2:11">
      <c r="B162" s="62"/>
      <c r="C162" s="63"/>
      <c r="D162" s="63"/>
      <c r="E162" s="63"/>
      <c r="F162" s="63"/>
      <c r="G162" s="64"/>
      <c r="H162" s="20">
        <v>190</v>
      </c>
      <c r="I162" s="21"/>
      <c r="J162" s="12">
        <v>19240</v>
      </c>
      <c r="K162" s="12">
        <f>ROUND(J162/100*(100-Содержание!$O$10),2)</f>
        <v>19240</v>
      </c>
    </row>
    <row r="163" spans="2:11">
      <c r="B163" s="62"/>
      <c r="C163" s="63"/>
      <c r="D163" s="63"/>
      <c r="E163" s="63"/>
      <c r="F163" s="63"/>
      <c r="G163" s="64"/>
      <c r="H163" s="20">
        <v>250</v>
      </c>
      <c r="I163" s="21"/>
      <c r="J163" s="12">
        <v>27806</v>
      </c>
      <c r="K163" s="12">
        <f>ROUND(J163/100*(100-Содержание!$O$10),2)</f>
        <v>27806</v>
      </c>
    </row>
    <row r="164" spans="2:11">
      <c r="B164" s="27"/>
      <c r="C164" s="28"/>
      <c r="D164" s="28"/>
      <c r="E164" s="28"/>
      <c r="F164" s="28"/>
      <c r="G164" s="29"/>
      <c r="H164" s="20">
        <v>375</v>
      </c>
      <c r="I164" s="21"/>
      <c r="J164" s="12">
        <v>47139</v>
      </c>
      <c r="K164" s="12">
        <f>ROUND(J164/100*(100-Содержание!$O$10),2)</f>
        <v>47139</v>
      </c>
    </row>
    <row r="165" spans="2:11">
      <c r="B165" s="24" t="s">
        <v>592</v>
      </c>
      <c r="C165" s="25"/>
      <c r="D165" s="25"/>
      <c r="E165" s="25"/>
      <c r="F165" s="25"/>
      <c r="G165" s="26"/>
      <c r="H165" s="20">
        <v>125</v>
      </c>
      <c r="I165" s="21"/>
      <c r="J165" s="12">
        <v>28931</v>
      </c>
      <c r="K165" s="12">
        <f>ROUND(J165/100*(100-Содержание!$O$10),2)</f>
        <v>28931</v>
      </c>
    </row>
    <row r="166" spans="2:11">
      <c r="B166" s="62"/>
      <c r="C166" s="63"/>
      <c r="D166" s="63"/>
      <c r="E166" s="63"/>
      <c r="F166" s="63"/>
      <c r="G166" s="64"/>
      <c r="H166" s="20">
        <v>190</v>
      </c>
      <c r="I166" s="21"/>
      <c r="J166" s="12">
        <v>40017</v>
      </c>
      <c r="K166" s="12">
        <f>ROUND(J166/100*(100-Содержание!$O$10),2)</f>
        <v>40017</v>
      </c>
    </row>
    <row r="167" spans="2:11">
      <c r="B167" s="62"/>
      <c r="C167" s="63"/>
      <c r="D167" s="63"/>
      <c r="E167" s="63"/>
      <c r="F167" s="63"/>
      <c r="G167" s="64"/>
      <c r="H167" s="20">
        <v>250</v>
      </c>
      <c r="I167" s="21"/>
      <c r="J167" s="12">
        <v>57836</v>
      </c>
      <c r="K167" s="12">
        <f>ROUND(J167/100*(100-Содержание!$O$10),2)</f>
        <v>57836</v>
      </c>
    </row>
    <row r="168" spans="2:11">
      <c r="B168" s="27"/>
      <c r="C168" s="28"/>
      <c r="D168" s="28"/>
      <c r="E168" s="28"/>
      <c r="F168" s="28"/>
      <c r="G168" s="29"/>
      <c r="H168" s="20">
        <v>375</v>
      </c>
      <c r="I168" s="21"/>
      <c r="J168" s="12">
        <v>98050</v>
      </c>
      <c r="K168" s="12">
        <f>ROUND(J168/100*(100-Содержание!$O$10),2)</f>
        <v>98050</v>
      </c>
    </row>
    <row r="169" spans="2:11">
      <c r="B169" s="24" t="s">
        <v>593</v>
      </c>
      <c r="C169" s="25"/>
      <c r="D169" s="25"/>
      <c r="E169" s="25"/>
      <c r="F169" s="25"/>
      <c r="G169" s="26"/>
      <c r="H169" s="20">
        <v>125</v>
      </c>
      <c r="I169" s="21"/>
      <c r="J169" s="12">
        <v>13909</v>
      </c>
      <c r="K169" s="12">
        <f>ROUND(J169/100*(100-Содержание!$O$10),2)</f>
        <v>13909</v>
      </c>
    </row>
    <row r="170" spans="2:11">
      <c r="B170" s="62"/>
      <c r="C170" s="63"/>
      <c r="D170" s="63"/>
      <c r="E170" s="63"/>
      <c r="F170" s="63"/>
      <c r="G170" s="64"/>
      <c r="H170" s="20">
        <v>190</v>
      </c>
      <c r="I170" s="21"/>
      <c r="J170" s="12">
        <v>19240</v>
      </c>
      <c r="K170" s="12">
        <f>ROUND(J170/100*(100-Содержание!$O$10),2)</f>
        <v>19240</v>
      </c>
    </row>
    <row r="171" spans="2:11">
      <c r="B171" s="62"/>
      <c r="C171" s="63"/>
      <c r="D171" s="63"/>
      <c r="E171" s="63"/>
      <c r="F171" s="63"/>
      <c r="G171" s="64"/>
      <c r="H171" s="20">
        <v>250</v>
      </c>
      <c r="I171" s="21"/>
      <c r="J171" s="12">
        <v>27806</v>
      </c>
      <c r="K171" s="12">
        <f>ROUND(J171/100*(100-Содержание!$O$10),2)</f>
        <v>27806</v>
      </c>
    </row>
    <row r="172" spans="2:11">
      <c r="B172" s="27"/>
      <c r="C172" s="28"/>
      <c r="D172" s="28"/>
      <c r="E172" s="28"/>
      <c r="F172" s="28"/>
      <c r="G172" s="29"/>
      <c r="H172" s="20">
        <v>375</v>
      </c>
      <c r="I172" s="21"/>
      <c r="J172" s="12">
        <v>47139</v>
      </c>
      <c r="K172" s="12">
        <f>ROUND(J172/100*(100-Содержание!$O$10),2)</f>
        <v>47139</v>
      </c>
    </row>
    <row r="173" spans="2:11">
      <c r="B173" s="24" t="s">
        <v>594</v>
      </c>
      <c r="C173" s="25"/>
      <c r="D173" s="25"/>
      <c r="E173" s="25"/>
      <c r="F173" s="25"/>
      <c r="G173" s="26"/>
      <c r="H173" s="20">
        <v>125</v>
      </c>
      <c r="I173" s="21"/>
      <c r="J173" s="12">
        <v>19280</v>
      </c>
      <c r="K173" s="12">
        <f>ROUND(J173/100*(100-Содержание!$O$10),2)</f>
        <v>19280</v>
      </c>
    </row>
    <row r="174" spans="2:11">
      <c r="B174" s="62"/>
      <c r="C174" s="63"/>
      <c r="D174" s="63"/>
      <c r="E174" s="63"/>
      <c r="F174" s="63"/>
      <c r="G174" s="64"/>
      <c r="H174" s="20">
        <v>190</v>
      </c>
      <c r="I174" s="21"/>
      <c r="J174" s="12">
        <v>26665</v>
      </c>
      <c r="K174" s="12">
        <f>ROUND(J174/100*(100-Содержание!$O$10),2)</f>
        <v>26665</v>
      </c>
    </row>
    <row r="175" spans="2:11">
      <c r="B175" s="62"/>
      <c r="C175" s="63"/>
      <c r="D175" s="63"/>
      <c r="E175" s="63"/>
      <c r="F175" s="63"/>
      <c r="G175" s="64"/>
      <c r="H175" s="20">
        <v>250</v>
      </c>
      <c r="I175" s="21"/>
      <c r="J175" s="12">
        <v>38539</v>
      </c>
      <c r="K175" s="12">
        <f>ROUND(J175/100*(100-Содержание!$O$10),2)</f>
        <v>38539</v>
      </c>
    </row>
    <row r="176" spans="2:11">
      <c r="B176" s="27"/>
      <c r="C176" s="28"/>
      <c r="D176" s="28"/>
      <c r="E176" s="28"/>
      <c r="F176" s="28"/>
      <c r="G176" s="29"/>
      <c r="H176" s="20">
        <v>375</v>
      </c>
      <c r="I176" s="21"/>
      <c r="J176" s="12">
        <v>65334</v>
      </c>
      <c r="K176" s="12">
        <f>ROUND(J176/100*(100-Содержание!$O$10),2)</f>
        <v>65334</v>
      </c>
    </row>
    <row r="177" spans="2:11">
      <c r="B177" s="24" t="s">
        <v>644</v>
      </c>
      <c r="C177" s="25"/>
      <c r="D177" s="25"/>
      <c r="E177" s="25"/>
      <c r="F177" s="25"/>
      <c r="G177" s="26"/>
      <c r="H177" s="20">
        <v>125</v>
      </c>
      <c r="I177" s="21"/>
      <c r="J177" s="12">
        <v>28560</v>
      </c>
      <c r="K177" s="12">
        <f>ROUND(J177/100*(100-Содержание!$O$10),2)</f>
        <v>28560</v>
      </c>
    </row>
    <row r="178" spans="2:11">
      <c r="B178" s="27"/>
      <c r="C178" s="28"/>
      <c r="D178" s="28"/>
      <c r="E178" s="28"/>
      <c r="F178" s="28"/>
      <c r="G178" s="29"/>
      <c r="H178" s="20">
        <v>190</v>
      </c>
      <c r="I178" s="21"/>
      <c r="J178" s="12">
        <v>44147</v>
      </c>
      <c r="K178" s="12">
        <f>ROUND(J178/100*(100-Содержание!$O$10),2)</f>
        <v>44147</v>
      </c>
    </row>
    <row r="179" spans="2:11">
      <c r="B179" s="24" t="s">
        <v>595</v>
      </c>
      <c r="C179" s="25"/>
      <c r="D179" s="25"/>
      <c r="E179" s="25"/>
      <c r="F179" s="25"/>
      <c r="G179" s="26"/>
      <c r="H179" s="20">
        <v>125</v>
      </c>
      <c r="I179" s="21"/>
      <c r="J179" s="12">
        <v>19280</v>
      </c>
      <c r="K179" s="12">
        <f>ROUND(J179/100*(100-Содержание!$O$10),2)</f>
        <v>19280</v>
      </c>
    </row>
    <row r="180" spans="2:11">
      <c r="B180" s="62"/>
      <c r="C180" s="63"/>
      <c r="D180" s="63"/>
      <c r="E180" s="63"/>
      <c r="F180" s="63"/>
      <c r="G180" s="64"/>
      <c r="H180" s="20">
        <v>190</v>
      </c>
      <c r="I180" s="21"/>
      <c r="J180" s="12">
        <v>26665</v>
      </c>
      <c r="K180" s="12">
        <f>ROUND(J180/100*(100-Содержание!$O$10),2)</f>
        <v>26665</v>
      </c>
    </row>
    <row r="181" spans="2:11">
      <c r="B181" s="62"/>
      <c r="C181" s="63"/>
      <c r="D181" s="63"/>
      <c r="E181" s="63"/>
      <c r="F181" s="63"/>
      <c r="G181" s="64"/>
      <c r="H181" s="20">
        <v>250</v>
      </c>
      <c r="I181" s="21"/>
      <c r="J181" s="12">
        <v>38539</v>
      </c>
      <c r="K181" s="12">
        <f>ROUND(J181/100*(100-Содержание!$O$10),2)</f>
        <v>38539</v>
      </c>
    </row>
    <row r="182" spans="2:11">
      <c r="B182" s="27"/>
      <c r="C182" s="28"/>
      <c r="D182" s="28"/>
      <c r="E182" s="28"/>
      <c r="F182" s="28"/>
      <c r="G182" s="29"/>
      <c r="H182" s="20">
        <v>375</v>
      </c>
      <c r="I182" s="21"/>
      <c r="J182" s="12">
        <v>65334</v>
      </c>
      <c r="K182" s="12">
        <f>ROUND(J182/100*(100-Содержание!$O$10),2)</f>
        <v>65334</v>
      </c>
    </row>
    <row r="183" spans="2:11">
      <c r="B183" s="24" t="s">
        <v>596</v>
      </c>
      <c r="C183" s="25"/>
      <c r="D183" s="25"/>
      <c r="E183" s="25"/>
      <c r="F183" s="25"/>
      <c r="G183" s="26"/>
      <c r="H183" s="20">
        <v>125</v>
      </c>
      <c r="I183" s="21"/>
      <c r="J183" s="12">
        <v>48402</v>
      </c>
      <c r="K183" s="12">
        <f>ROUND(J183/100*(100-Содержание!$O$10),2)</f>
        <v>48402</v>
      </c>
    </row>
    <row r="184" spans="2:11">
      <c r="B184" s="62"/>
      <c r="C184" s="63"/>
      <c r="D184" s="63"/>
      <c r="E184" s="63"/>
      <c r="F184" s="63"/>
      <c r="G184" s="64"/>
      <c r="H184" s="20">
        <v>190</v>
      </c>
      <c r="I184" s="21"/>
      <c r="J184" s="12">
        <v>48021</v>
      </c>
      <c r="K184" s="12">
        <f>ROUND(J184/100*(100-Содержание!$O$10),2)</f>
        <v>48021</v>
      </c>
    </row>
    <row r="185" spans="2:11">
      <c r="B185" s="62"/>
      <c r="C185" s="63"/>
      <c r="D185" s="63"/>
      <c r="E185" s="63"/>
      <c r="F185" s="63"/>
      <c r="G185" s="64"/>
      <c r="H185" s="20">
        <v>250</v>
      </c>
      <c r="I185" s="21"/>
      <c r="J185" s="12">
        <v>69404</v>
      </c>
      <c r="K185" s="12">
        <f>ROUND(J185/100*(100-Содержание!$O$10),2)</f>
        <v>69404</v>
      </c>
    </row>
    <row r="186" spans="2:11">
      <c r="B186" s="27"/>
      <c r="C186" s="28"/>
      <c r="D186" s="28"/>
      <c r="E186" s="28"/>
      <c r="F186" s="28"/>
      <c r="G186" s="29"/>
      <c r="H186" s="20">
        <v>375</v>
      </c>
      <c r="I186" s="21"/>
      <c r="J186" s="12">
        <v>117660</v>
      </c>
      <c r="K186" s="12">
        <f>ROUND(J186/100*(100-Содержание!$O$10),2)</f>
        <v>117660</v>
      </c>
    </row>
    <row r="187" spans="2:11">
      <c r="B187" s="24" t="s">
        <v>597</v>
      </c>
      <c r="C187" s="25"/>
      <c r="D187" s="25"/>
      <c r="E187" s="25"/>
      <c r="F187" s="25"/>
      <c r="G187" s="26"/>
      <c r="H187" s="20">
        <v>125</v>
      </c>
      <c r="I187" s="21"/>
      <c r="J187" s="12">
        <v>19280</v>
      </c>
      <c r="K187" s="12">
        <f>ROUND(J187/100*(100-Содержание!$O$10),2)</f>
        <v>19280</v>
      </c>
    </row>
    <row r="188" spans="2:11">
      <c r="B188" s="62"/>
      <c r="C188" s="63"/>
      <c r="D188" s="63"/>
      <c r="E188" s="63"/>
      <c r="F188" s="63"/>
      <c r="G188" s="64"/>
      <c r="H188" s="20">
        <v>190</v>
      </c>
      <c r="I188" s="21"/>
      <c r="J188" s="12">
        <v>26665</v>
      </c>
      <c r="K188" s="12">
        <f>ROUND(J188/100*(100-Содержание!$O$10),2)</f>
        <v>26665</v>
      </c>
    </row>
    <row r="189" spans="2:11">
      <c r="B189" s="62"/>
      <c r="C189" s="63"/>
      <c r="D189" s="63"/>
      <c r="E189" s="63"/>
      <c r="F189" s="63"/>
      <c r="G189" s="64"/>
      <c r="H189" s="20">
        <v>250</v>
      </c>
      <c r="I189" s="21"/>
      <c r="J189" s="12">
        <v>38539</v>
      </c>
      <c r="K189" s="12">
        <f>ROUND(J189/100*(100-Содержание!$O$10),2)</f>
        <v>38539</v>
      </c>
    </row>
    <row r="190" spans="2:11">
      <c r="B190" s="27"/>
      <c r="C190" s="28"/>
      <c r="D190" s="28"/>
      <c r="E190" s="28"/>
      <c r="F190" s="28"/>
      <c r="G190" s="29"/>
      <c r="H190" s="20">
        <v>375</v>
      </c>
      <c r="I190" s="21"/>
      <c r="J190" s="12">
        <v>65334</v>
      </c>
      <c r="K190" s="12">
        <f>ROUND(J190/100*(100-Содержание!$O$10),2)</f>
        <v>65334</v>
      </c>
    </row>
    <row r="191" spans="2:11">
      <c r="B191" s="61" t="s">
        <v>598</v>
      </c>
      <c r="C191" s="61"/>
      <c r="D191" s="61"/>
      <c r="E191" s="61"/>
      <c r="F191" s="61"/>
      <c r="G191" s="61"/>
      <c r="H191" s="61"/>
      <c r="I191" s="61"/>
      <c r="J191" s="61"/>
      <c r="K191" s="61"/>
    </row>
    <row r="192" spans="2:11">
      <c r="B192" s="71" t="s">
        <v>645</v>
      </c>
      <c r="C192" s="72"/>
      <c r="D192" s="72"/>
      <c r="E192" s="72"/>
      <c r="F192" s="72"/>
      <c r="G192" s="73"/>
      <c r="H192" s="20">
        <v>125</v>
      </c>
      <c r="I192" s="21"/>
      <c r="J192" s="12">
        <v>3162</v>
      </c>
      <c r="K192" s="12">
        <f>ROUND(J192/100*(100-Содержание!$O$10),2)</f>
        <v>3162</v>
      </c>
    </row>
    <row r="193" spans="2:11">
      <c r="B193" s="74"/>
      <c r="C193" s="75"/>
      <c r="D193" s="75"/>
      <c r="E193" s="75"/>
      <c r="F193" s="75"/>
      <c r="G193" s="76"/>
      <c r="H193" s="20">
        <v>190</v>
      </c>
      <c r="I193" s="21"/>
      <c r="J193" s="12">
        <v>5270</v>
      </c>
      <c r="K193" s="12">
        <f>ROUND(J193/100*(100-Содержание!$O$10),2)</f>
        <v>5270</v>
      </c>
    </row>
    <row r="194" spans="2:11">
      <c r="B194" s="74"/>
      <c r="C194" s="75"/>
      <c r="D194" s="75"/>
      <c r="E194" s="75"/>
      <c r="F194" s="75"/>
      <c r="G194" s="76"/>
      <c r="H194" s="20">
        <v>250</v>
      </c>
      <c r="I194" s="21"/>
      <c r="J194" s="12">
        <v>5980</v>
      </c>
      <c r="K194" s="12">
        <f>ROUND(J194/100*(100-Содержание!$O$10),2)</f>
        <v>5980</v>
      </c>
    </row>
    <row r="195" spans="2:11">
      <c r="B195" s="77"/>
      <c r="C195" s="78"/>
      <c r="D195" s="78"/>
      <c r="E195" s="78"/>
      <c r="F195" s="78"/>
      <c r="G195" s="79"/>
      <c r="H195" s="20">
        <v>375</v>
      </c>
      <c r="I195" s="21"/>
      <c r="J195" s="12">
        <v>9487</v>
      </c>
      <c r="K195" s="12">
        <f>ROUND(J195/100*(100-Содержание!$O$10),2)</f>
        <v>9487</v>
      </c>
    </row>
    <row r="196" spans="2:11">
      <c r="B196" s="44" t="s">
        <v>174</v>
      </c>
      <c r="C196" s="45"/>
      <c r="D196" s="45"/>
      <c r="E196" s="45"/>
      <c r="F196" s="45"/>
      <c r="G196" s="46"/>
      <c r="H196" s="44" t="s">
        <v>175</v>
      </c>
      <c r="I196" s="46"/>
      <c r="J196" s="53" t="s">
        <v>35</v>
      </c>
      <c r="K196" s="53" t="str">
        <f>CONCATENATE("Цена с учетом скидки ",Содержание!$O$10,"%")</f>
        <v>Цена с учетом скидки 0%</v>
      </c>
    </row>
    <row r="197" spans="2:11">
      <c r="B197" s="47"/>
      <c r="C197" s="48"/>
      <c r="D197" s="48"/>
      <c r="E197" s="48"/>
      <c r="F197" s="48"/>
      <c r="G197" s="49"/>
      <c r="H197" s="47"/>
      <c r="I197" s="49"/>
      <c r="J197" s="54"/>
      <c r="K197" s="54"/>
    </row>
    <row r="198" spans="2:11">
      <c r="B198" s="50"/>
      <c r="C198" s="51"/>
      <c r="D198" s="51"/>
      <c r="E198" s="51"/>
      <c r="F198" s="51"/>
      <c r="G198" s="52"/>
      <c r="H198" s="50"/>
      <c r="I198" s="52"/>
      <c r="J198" s="55"/>
      <c r="K198" s="55"/>
    </row>
    <row r="199" spans="2:11">
      <c r="B199" s="61" t="s">
        <v>598</v>
      </c>
      <c r="C199" s="61"/>
      <c r="D199" s="61"/>
      <c r="E199" s="61"/>
      <c r="F199" s="61"/>
      <c r="G199" s="61"/>
      <c r="H199" s="61"/>
      <c r="I199" s="61"/>
      <c r="J199" s="61"/>
      <c r="K199" s="61"/>
    </row>
    <row r="200" spans="2:11">
      <c r="B200" s="71" t="s">
        <v>599</v>
      </c>
      <c r="C200" s="72"/>
      <c r="D200" s="72"/>
      <c r="E200" s="72"/>
      <c r="F200" s="72"/>
      <c r="G200" s="73"/>
      <c r="H200" s="20">
        <v>125</v>
      </c>
      <c r="I200" s="21"/>
      <c r="J200" s="12">
        <v>3686</v>
      </c>
      <c r="K200" s="12">
        <f>ROUND(J200/100*(100-Содержание!$O$10),2)</f>
        <v>3686</v>
      </c>
    </row>
    <row r="201" spans="2:11">
      <c r="B201" s="74"/>
      <c r="C201" s="75"/>
      <c r="D201" s="75"/>
      <c r="E201" s="75"/>
      <c r="F201" s="75"/>
      <c r="G201" s="76"/>
      <c r="H201" s="20">
        <v>190</v>
      </c>
      <c r="I201" s="21"/>
      <c r="J201" s="12">
        <v>6126</v>
      </c>
      <c r="K201" s="12">
        <f>ROUND(J201/100*(100-Содержание!$O$10),2)</f>
        <v>6126</v>
      </c>
    </row>
    <row r="202" spans="2:11">
      <c r="B202" s="74"/>
      <c r="C202" s="75"/>
      <c r="D202" s="75"/>
      <c r="E202" s="75"/>
      <c r="F202" s="75"/>
      <c r="G202" s="76"/>
      <c r="H202" s="20">
        <v>250</v>
      </c>
      <c r="I202" s="21"/>
      <c r="J202" s="12">
        <v>6973</v>
      </c>
      <c r="K202" s="12">
        <f>ROUND(J202/100*(100-Содержание!$O$10),2)</f>
        <v>6973</v>
      </c>
    </row>
    <row r="203" spans="2:11">
      <c r="B203" s="77"/>
      <c r="C203" s="78"/>
      <c r="D203" s="78"/>
      <c r="E203" s="78"/>
      <c r="F203" s="78"/>
      <c r="G203" s="79"/>
      <c r="H203" s="20">
        <v>375</v>
      </c>
      <c r="I203" s="21"/>
      <c r="J203" s="12">
        <v>11058</v>
      </c>
      <c r="K203" s="12">
        <f>ROUND(J203/100*(100-Содержание!$O$10),2)</f>
        <v>11058</v>
      </c>
    </row>
    <row r="204" spans="2:11">
      <c r="B204" s="71" t="s">
        <v>646</v>
      </c>
      <c r="C204" s="72"/>
      <c r="D204" s="72"/>
      <c r="E204" s="72"/>
      <c r="F204" s="72"/>
      <c r="G204" s="73"/>
      <c r="H204" s="20">
        <v>125</v>
      </c>
      <c r="I204" s="21"/>
      <c r="J204" s="12">
        <v>2815</v>
      </c>
      <c r="K204" s="12">
        <f>ROUND(J204/100*(100-Содержание!$O$10),2)</f>
        <v>2815</v>
      </c>
    </row>
    <row r="205" spans="2:11">
      <c r="B205" s="74"/>
      <c r="C205" s="75"/>
      <c r="D205" s="75"/>
      <c r="E205" s="75"/>
      <c r="F205" s="75"/>
      <c r="G205" s="76"/>
      <c r="H205" s="20">
        <v>190</v>
      </c>
      <c r="I205" s="21"/>
      <c r="J205" s="12">
        <v>4819</v>
      </c>
      <c r="K205" s="12">
        <f>ROUND(J205/100*(100-Содержание!$O$10),2)</f>
        <v>4819</v>
      </c>
    </row>
    <row r="206" spans="2:11">
      <c r="B206" s="74"/>
      <c r="C206" s="75"/>
      <c r="D206" s="75"/>
      <c r="E206" s="75"/>
      <c r="F206" s="75"/>
      <c r="G206" s="76"/>
      <c r="H206" s="20">
        <v>250</v>
      </c>
      <c r="I206" s="21"/>
      <c r="J206" s="12">
        <v>5322</v>
      </c>
      <c r="K206" s="12">
        <f>ROUND(J206/100*(100-Содержание!$O$10),2)</f>
        <v>5322</v>
      </c>
    </row>
    <row r="207" spans="2:11">
      <c r="B207" s="77"/>
      <c r="C207" s="78"/>
      <c r="D207" s="78"/>
      <c r="E207" s="78"/>
      <c r="F207" s="78"/>
      <c r="G207" s="79"/>
      <c r="H207" s="20">
        <v>375</v>
      </c>
      <c r="I207" s="21"/>
      <c r="J207" s="12">
        <v>8444</v>
      </c>
      <c r="K207" s="12">
        <f>ROUND(J207/100*(100-Содержание!$O$10),2)</f>
        <v>8444</v>
      </c>
    </row>
    <row r="208" spans="2:11">
      <c r="B208" s="61" t="s">
        <v>600</v>
      </c>
      <c r="C208" s="61"/>
      <c r="D208" s="61"/>
      <c r="E208" s="61"/>
      <c r="F208" s="61"/>
      <c r="G208" s="61"/>
      <c r="H208" s="61"/>
      <c r="I208" s="61"/>
      <c r="J208" s="61"/>
      <c r="K208" s="61"/>
    </row>
    <row r="209" spans="2:11">
      <c r="B209" s="24" t="s">
        <v>601</v>
      </c>
      <c r="C209" s="25"/>
      <c r="D209" s="25"/>
      <c r="E209" s="25"/>
      <c r="F209" s="25"/>
      <c r="G209" s="26"/>
      <c r="H209" s="20">
        <v>125</v>
      </c>
      <c r="I209" s="21"/>
      <c r="J209" s="12">
        <v>3298</v>
      </c>
      <c r="K209" s="12">
        <f>ROUND(J209/100*(100-Содержание!$O$10),2)</f>
        <v>3298</v>
      </c>
    </row>
    <row r="210" spans="2:11">
      <c r="B210" s="62"/>
      <c r="C210" s="63"/>
      <c r="D210" s="63"/>
      <c r="E210" s="63"/>
      <c r="F210" s="63"/>
      <c r="G210" s="64"/>
      <c r="H210" s="20">
        <v>190</v>
      </c>
      <c r="I210" s="21"/>
      <c r="J210" s="12">
        <v>4947</v>
      </c>
      <c r="K210" s="12">
        <f>ROUND(J210/100*(100-Содержание!$O$10),2)</f>
        <v>4947</v>
      </c>
    </row>
    <row r="211" spans="2:11">
      <c r="B211" s="62"/>
      <c r="C211" s="63"/>
      <c r="D211" s="63"/>
      <c r="E211" s="63"/>
      <c r="F211" s="63"/>
      <c r="G211" s="64"/>
      <c r="H211" s="20">
        <v>250</v>
      </c>
      <c r="I211" s="21"/>
      <c r="J211" s="12">
        <v>6597</v>
      </c>
      <c r="K211" s="12">
        <f>ROUND(J211/100*(100-Содержание!$O$10),2)</f>
        <v>6597</v>
      </c>
    </row>
    <row r="212" spans="2:11">
      <c r="B212" s="27"/>
      <c r="C212" s="28"/>
      <c r="D212" s="28"/>
      <c r="E212" s="28"/>
      <c r="F212" s="28"/>
      <c r="G212" s="29"/>
      <c r="H212" s="20">
        <v>375</v>
      </c>
      <c r="I212" s="21"/>
      <c r="J212" s="12">
        <v>9895</v>
      </c>
      <c r="K212" s="12">
        <f>ROUND(J212/100*(100-Содержание!$O$10),2)</f>
        <v>9895</v>
      </c>
    </row>
    <row r="213" spans="2:11">
      <c r="B213" s="61" t="s">
        <v>179</v>
      </c>
      <c r="C213" s="61"/>
      <c r="D213" s="61"/>
      <c r="E213" s="61"/>
      <c r="F213" s="61"/>
      <c r="G213" s="61"/>
      <c r="H213" s="61"/>
      <c r="I213" s="61"/>
      <c r="J213" s="61"/>
      <c r="K213" s="61"/>
    </row>
    <row r="214" spans="2:11">
      <c r="B214" s="17" t="s">
        <v>185</v>
      </c>
      <c r="C214" s="18"/>
      <c r="D214" s="18"/>
      <c r="E214" s="18"/>
      <c r="F214" s="18"/>
      <c r="G214" s="19"/>
      <c r="H214" s="20" t="s">
        <v>178</v>
      </c>
      <c r="I214" s="21"/>
      <c r="J214" s="12">
        <v>7573</v>
      </c>
      <c r="K214" s="12">
        <f>ROUND(J214/100*(100-Содержание!$O$10),2)</f>
        <v>7573</v>
      </c>
    </row>
    <row r="215" spans="2:11">
      <c r="B215" s="61" t="s">
        <v>186</v>
      </c>
      <c r="C215" s="61"/>
      <c r="D215" s="61"/>
      <c r="E215" s="61"/>
      <c r="F215" s="61"/>
      <c r="G215" s="61"/>
      <c r="H215" s="61"/>
      <c r="I215" s="61"/>
      <c r="J215" s="61"/>
      <c r="K215" s="61"/>
    </row>
    <row r="216" spans="2:11">
      <c r="B216" s="17" t="s">
        <v>187</v>
      </c>
      <c r="C216" s="18"/>
      <c r="D216" s="18"/>
      <c r="E216" s="18"/>
      <c r="F216" s="18"/>
      <c r="G216" s="19"/>
      <c r="H216" s="20" t="s">
        <v>178</v>
      </c>
      <c r="I216" s="21"/>
      <c r="J216" s="12">
        <v>23904</v>
      </c>
      <c r="K216" s="12">
        <f>ROUND(J216/100*(100-Содержание!$O$10),2)</f>
        <v>23904</v>
      </c>
    </row>
    <row r="217" spans="2:11">
      <c r="B217" s="17" t="s">
        <v>189</v>
      </c>
      <c r="C217" s="18"/>
      <c r="D217" s="18"/>
      <c r="E217" s="18"/>
      <c r="F217" s="18"/>
      <c r="G217" s="19"/>
      <c r="H217" s="20" t="s">
        <v>178</v>
      </c>
      <c r="I217" s="21"/>
      <c r="J217" s="12">
        <v>2789</v>
      </c>
      <c r="K217" s="12">
        <f>ROUND(J217/100*(100-Содержание!$O$10),2)</f>
        <v>2789</v>
      </c>
    </row>
    <row r="218" spans="2:11">
      <c r="B218" s="61" t="s">
        <v>602</v>
      </c>
      <c r="C218" s="61"/>
      <c r="D218" s="61"/>
      <c r="E218" s="61"/>
      <c r="F218" s="61"/>
      <c r="G218" s="61"/>
      <c r="H218" s="61"/>
      <c r="I218" s="61"/>
      <c r="J218" s="61"/>
      <c r="K218" s="61"/>
    </row>
    <row r="219" spans="2:11">
      <c r="B219" s="24" t="s">
        <v>603</v>
      </c>
      <c r="C219" s="25"/>
      <c r="D219" s="25"/>
      <c r="E219" s="25"/>
      <c r="F219" s="25"/>
      <c r="G219" s="26"/>
      <c r="H219" s="20">
        <v>125</v>
      </c>
      <c r="I219" s="21"/>
      <c r="J219" s="12">
        <v>93717</v>
      </c>
      <c r="K219" s="12">
        <f>ROUND(J219/100*(100-Содержание!$O$10),2)</f>
        <v>93717</v>
      </c>
    </row>
    <row r="220" spans="2:11">
      <c r="B220" s="62"/>
      <c r="C220" s="63"/>
      <c r="D220" s="63"/>
      <c r="E220" s="63"/>
      <c r="F220" s="63"/>
      <c r="G220" s="64"/>
      <c r="H220" s="20">
        <v>190</v>
      </c>
      <c r="I220" s="21"/>
      <c r="J220" s="12">
        <v>150085</v>
      </c>
      <c r="K220" s="12">
        <f>ROUND(J220/100*(100-Содержание!$O$10),2)</f>
        <v>150085</v>
      </c>
    </row>
    <row r="221" spans="2:11">
      <c r="B221" s="62"/>
      <c r="C221" s="63"/>
      <c r="D221" s="63"/>
      <c r="E221" s="63"/>
      <c r="F221" s="63"/>
      <c r="G221" s="64"/>
      <c r="H221" s="20">
        <v>250</v>
      </c>
      <c r="I221" s="21"/>
      <c r="J221" s="12">
        <v>187433</v>
      </c>
      <c r="K221" s="12">
        <f>ROUND(J221/100*(100-Содержание!$O$10),2)</f>
        <v>187433</v>
      </c>
    </row>
    <row r="222" spans="2:11">
      <c r="B222" s="27"/>
      <c r="C222" s="28"/>
      <c r="D222" s="28"/>
      <c r="E222" s="28"/>
      <c r="F222" s="28"/>
      <c r="G222" s="29"/>
      <c r="H222" s="20">
        <v>375</v>
      </c>
      <c r="I222" s="21"/>
      <c r="J222" s="12">
        <v>281152</v>
      </c>
      <c r="K222" s="12">
        <f>ROUND(J222/100*(100-Содержание!$O$10),2)</f>
        <v>281152</v>
      </c>
    </row>
    <row r="223" spans="2:11">
      <c r="B223" s="24" t="s">
        <v>604</v>
      </c>
      <c r="C223" s="25"/>
      <c r="D223" s="25"/>
      <c r="E223" s="25"/>
      <c r="F223" s="25"/>
      <c r="G223" s="26"/>
      <c r="H223" s="20">
        <v>125</v>
      </c>
      <c r="I223" s="21"/>
      <c r="J223" s="12">
        <v>58242</v>
      </c>
      <c r="K223" s="12">
        <f>ROUND(J223/100*(100-Содержание!$O$10),2)</f>
        <v>58242</v>
      </c>
    </row>
    <row r="224" spans="2:11">
      <c r="B224" s="62"/>
      <c r="C224" s="63"/>
      <c r="D224" s="63"/>
      <c r="E224" s="63"/>
      <c r="F224" s="63"/>
      <c r="G224" s="64"/>
      <c r="H224" s="20">
        <v>190</v>
      </c>
      <c r="I224" s="21"/>
      <c r="J224" s="12">
        <v>87364</v>
      </c>
      <c r="K224" s="12">
        <f>ROUND(J224/100*(100-Содержание!$O$10),2)</f>
        <v>87364</v>
      </c>
    </row>
    <row r="225" spans="2:11">
      <c r="B225" s="62"/>
      <c r="C225" s="63"/>
      <c r="D225" s="63"/>
      <c r="E225" s="63"/>
      <c r="F225" s="63"/>
      <c r="G225" s="64"/>
      <c r="H225" s="20">
        <v>250</v>
      </c>
      <c r="I225" s="21"/>
      <c r="J225" s="12">
        <v>116484</v>
      </c>
      <c r="K225" s="12">
        <f>ROUND(J225/100*(100-Содержание!$O$10),2)</f>
        <v>116484</v>
      </c>
    </row>
    <row r="226" spans="2:11">
      <c r="B226" s="27"/>
      <c r="C226" s="28"/>
      <c r="D226" s="28"/>
      <c r="E226" s="28"/>
      <c r="F226" s="28"/>
      <c r="G226" s="29"/>
      <c r="H226" s="20">
        <v>375</v>
      </c>
      <c r="I226" s="21"/>
      <c r="J226" s="12">
        <v>174726</v>
      </c>
      <c r="K226" s="12">
        <f>ROUND(J226/100*(100-Содержание!$O$10),2)</f>
        <v>174726</v>
      </c>
    </row>
    <row r="227" spans="2:11">
      <c r="B227" s="61" t="s">
        <v>190</v>
      </c>
      <c r="C227" s="61"/>
      <c r="D227" s="61"/>
      <c r="E227" s="61"/>
      <c r="F227" s="61"/>
      <c r="G227" s="61"/>
      <c r="H227" s="61"/>
      <c r="I227" s="61"/>
      <c r="J227" s="61"/>
      <c r="K227" s="61"/>
    </row>
    <row r="228" spans="2:11">
      <c r="B228" s="17" t="s">
        <v>191</v>
      </c>
      <c r="C228" s="18"/>
      <c r="D228" s="18"/>
      <c r="E228" s="18"/>
      <c r="F228" s="18"/>
      <c r="G228" s="19"/>
      <c r="H228" s="20" t="s">
        <v>178</v>
      </c>
      <c r="I228" s="21"/>
      <c r="J228" s="12">
        <v>6905</v>
      </c>
      <c r="K228" s="12">
        <f>ROUND(J228/100*(100-Содержание!$O$10),2)</f>
        <v>6905</v>
      </c>
    </row>
    <row r="229" spans="2:11">
      <c r="B229" s="17" t="s">
        <v>605</v>
      </c>
      <c r="C229" s="18"/>
      <c r="D229" s="18"/>
      <c r="E229" s="18"/>
      <c r="F229" s="18"/>
      <c r="G229" s="19"/>
      <c r="H229" s="20" t="s">
        <v>178</v>
      </c>
      <c r="I229" s="21"/>
      <c r="J229" s="12">
        <v>8490</v>
      </c>
      <c r="K229" s="12">
        <f>ROUND(J229/100*(100-Содержание!$O$10),2)</f>
        <v>8490</v>
      </c>
    </row>
    <row r="230" spans="2:11">
      <c r="B230" s="61" t="s">
        <v>606</v>
      </c>
      <c r="C230" s="61"/>
      <c r="D230" s="61"/>
      <c r="E230" s="61"/>
      <c r="F230" s="61"/>
      <c r="G230" s="61"/>
      <c r="H230" s="61"/>
      <c r="I230" s="61"/>
      <c r="J230" s="61"/>
      <c r="K230" s="61"/>
    </row>
    <row r="231" spans="2:11">
      <c r="B231" s="24" t="s">
        <v>607</v>
      </c>
      <c r="C231" s="25"/>
      <c r="D231" s="25"/>
      <c r="E231" s="25"/>
      <c r="F231" s="25"/>
      <c r="G231" s="26"/>
      <c r="H231" s="20">
        <v>125</v>
      </c>
      <c r="I231" s="21"/>
      <c r="J231" s="12">
        <v>5046</v>
      </c>
      <c r="K231" s="12">
        <f>ROUND(J231/100*(100-Содержание!$O$10),2)</f>
        <v>5046</v>
      </c>
    </row>
    <row r="232" spans="2:11">
      <c r="B232" s="62"/>
      <c r="C232" s="63"/>
      <c r="D232" s="63"/>
      <c r="E232" s="63"/>
      <c r="F232" s="63"/>
      <c r="G232" s="64"/>
      <c r="H232" s="20">
        <v>190</v>
      </c>
      <c r="I232" s="21"/>
      <c r="J232" s="12">
        <v>9352</v>
      </c>
      <c r="K232" s="12">
        <f>ROUND(J232/100*(100-Содержание!$O$10),2)</f>
        <v>9352</v>
      </c>
    </row>
    <row r="233" spans="2:11">
      <c r="B233" s="62"/>
      <c r="C233" s="63"/>
      <c r="D233" s="63"/>
      <c r="E233" s="63"/>
      <c r="F233" s="63"/>
      <c r="G233" s="64"/>
      <c r="H233" s="20">
        <v>250</v>
      </c>
      <c r="I233" s="21"/>
      <c r="J233" s="12">
        <v>11097</v>
      </c>
      <c r="K233" s="12">
        <f>ROUND(J233/100*(100-Содержание!$O$10),2)</f>
        <v>11097</v>
      </c>
    </row>
    <row r="234" spans="2:11">
      <c r="B234" s="27"/>
      <c r="C234" s="28"/>
      <c r="D234" s="28"/>
      <c r="E234" s="28"/>
      <c r="F234" s="28"/>
      <c r="G234" s="29"/>
      <c r="H234" s="20">
        <v>375</v>
      </c>
      <c r="I234" s="21"/>
      <c r="J234" s="12">
        <v>15831</v>
      </c>
      <c r="K234" s="12">
        <f>ROUND(J234/100*(100-Содержание!$O$10),2)</f>
        <v>15831</v>
      </c>
    </row>
    <row r="235" spans="2:11">
      <c r="B235" s="61" t="s">
        <v>192</v>
      </c>
      <c r="C235" s="61"/>
      <c r="D235" s="61"/>
      <c r="E235" s="61"/>
      <c r="F235" s="61"/>
      <c r="G235" s="61"/>
      <c r="H235" s="61"/>
      <c r="I235" s="61"/>
      <c r="J235" s="61"/>
      <c r="K235" s="61"/>
    </row>
    <row r="236" spans="2:11">
      <c r="B236" s="17" t="s">
        <v>608</v>
      </c>
      <c r="C236" s="18"/>
      <c r="D236" s="18"/>
      <c r="E236" s="18"/>
      <c r="F236" s="18"/>
      <c r="G236" s="19"/>
      <c r="H236" s="20" t="s">
        <v>178</v>
      </c>
      <c r="I236" s="21"/>
      <c r="J236" s="12">
        <v>56397</v>
      </c>
      <c r="K236" s="12">
        <f>ROUND(J236/100*(100-Содержание!$O$10),2)</f>
        <v>56397</v>
      </c>
    </row>
    <row r="237" spans="2:11">
      <c r="B237" s="17" t="s">
        <v>609</v>
      </c>
      <c r="C237" s="18"/>
      <c r="D237" s="18"/>
      <c r="E237" s="18"/>
      <c r="F237" s="18"/>
      <c r="G237" s="19"/>
      <c r="H237" s="20" t="s">
        <v>178</v>
      </c>
      <c r="I237" s="21"/>
      <c r="J237" s="12">
        <v>28781</v>
      </c>
      <c r="K237" s="12">
        <f>ROUND(J237/100*(100-Содержание!$O$10),2)</f>
        <v>28781</v>
      </c>
    </row>
    <row r="238" spans="2:11">
      <c r="B238" s="17" t="s">
        <v>194</v>
      </c>
      <c r="C238" s="18"/>
      <c r="D238" s="18"/>
      <c r="E238" s="18"/>
      <c r="F238" s="18"/>
      <c r="G238" s="19"/>
      <c r="H238" s="20" t="s">
        <v>178</v>
      </c>
      <c r="I238" s="21"/>
      <c r="J238" s="12">
        <v>31059</v>
      </c>
      <c r="K238" s="12">
        <f>ROUND(J238/100*(100-Содержание!$O$10),2)</f>
        <v>31059</v>
      </c>
    </row>
    <row r="239" spans="2:11">
      <c r="B239" s="17" t="s">
        <v>610</v>
      </c>
      <c r="C239" s="18"/>
      <c r="D239" s="18"/>
      <c r="E239" s="18"/>
      <c r="F239" s="18"/>
      <c r="G239" s="19"/>
      <c r="H239" s="20" t="s">
        <v>178</v>
      </c>
      <c r="I239" s="21"/>
      <c r="J239" s="12">
        <v>28781</v>
      </c>
      <c r="K239" s="12">
        <f>ROUND(J239/100*(100-Содержание!$O$10),2)</f>
        <v>28781</v>
      </c>
    </row>
    <row r="240" spans="2:11">
      <c r="B240" s="17" t="s">
        <v>195</v>
      </c>
      <c r="C240" s="18"/>
      <c r="D240" s="18"/>
      <c r="E240" s="18"/>
      <c r="F240" s="18"/>
      <c r="G240" s="19"/>
      <c r="H240" s="20" t="s">
        <v>178</v>
      </c>
      <c r="I240" s="21"/>
      <c r="J240" s="12">
        <v>3111</v>
      </c>
      <c r="K240" s="12">
        <f>ROUND(J240/100*(100-Содержание!$O$10),2)</f>
        <v>3111</v>
      </c>
    </row>
    <row r="241" spans="2:11">
      <c r="B241" s="17" t="s">
        <v>611</v>
      </c>
      <c r="C241" s="18"/>
      <c r="D241" s="18"/>
      <c r="E241" s="18"/>
      <c r="F241" s="18"/>
      <c r="G241" s="19"/>
      <c r="H241" s="20" t="s">
        <v>178</v>
      </c>
      <c r="I241" s="21"/>
      <c r="J241" s="12">
        <v>23021</v>
      </c>
      <c r="K241" s="12">
        <f>ROUND(J241/100*(100-Содержание!$O$10),2)</f>
        <v>23021</v>
      </c>
    </row>
    <row r="242" spans="2:11">
      <c r="B242" s="17" t="s">
        <v>612</v>
      </c>
      <c r="C242" s="18"/>
      <c r="D242" s="18"/>
      <c r="E242" s="18"/>
      <c r="F242" s="18"/>
      <c r="G242" s="19"/>
      <c r="H242" s="20" t="s">
        <v>178</v>
      </c>
      <c r="I242" s="21"/>
      <c r="J242" s="12">
        <v>28781</v>
      </c>
      <c r="K242" s="12">
        <f>ROUND(J242/100*(100-Содержание!$O$10),2)</f>
        <v>28781</v>
      </c>
    </row>
    <row r="243" spans="2:11">
      <c r="B243" s="61" t="s">
        <v>205</v>
      </c>
      <c r="C243" s="61"/>
      <c r="D243" s="61"/>
      <c r="E243" s="61"/>
      <c r="F243" s="61"/>
      <c r="G243" s="61"/>
      <c r="H243" s="61"/>
      <c r="I243" s="61"/>
      <c r="J243" s="61"/>
      <c r="K243" s="61"/>
    </row>
    <row r="244" spans="2:11">
      <c r="B244" s="17" t="s">
        <v>608</v>
      </c>
      <c r="C244" s="18"/>
      <c r="D244" s="18"/>
      <c r="E244" s="18"/>
      <c r="F244" s="18"/>
      <c r="G244" s="19"/>
      <c r="H244" s="20" t="s">
        <v>178</v>
      </c>
      <c r="I244" s="21"/>
      <c r="J244" s="12">
        <v>56397</v>
      </c>
      <c r="K244" s="12">
        <f>ROUND(J244/100*(100-Содержание!$O$10),2)</f>
        <v>56397</v>
      </c>
    </row>
    <row r="245" spans="2:11">
      <c r="B245" s="17" t="s">
        <v>609</v>
      </c>
      <c r="C245" s="18"/>
      <c r="D245" s="18"/>
      <c r="E245" s="18"/>
      <c r="F245" s="18"/>
      <c r="G245" s="19"/>
      <c r="H245" s="20" t="s">
        <v>178</v>
      </c>
      <c r="I245" s="21"/>
      <c r="J245" s="12">
        <v>28781</v>
      </c>
      <c r="K245" s="12">
        <f>ROUND(J245/100*(100-Содержание!$O$10),2)</f>
        <v>28781</v>
      </c>
    </row>
    <row r="246" spans="2:11">
      <c r="B246" s="17" t="s">
        <v>194</v>
      </c>
      <c r="C246" s="18"/>
      <c r="D246" s="18"/>
      <c r="E246" s="18"/>
      <c r="F246" s="18"/>
      <c r="G246" s="19"/>
      <c r="H246" s="20" t="s">
        <v>178</v>
      </c>
      <c r="I246" s="21"/>
      <c r="J246" s="12">
        <v>31059</v>
      </c>
      <c r="K246" s="12">
        <f>ROUND(J246/100*(100-Содержание!$O$10),2)</f>
        <v>31059</v>
      </c>
    </row>
    <row r="247" spans="2:11">
      <c r="B247" s="17" t="s">
        <v>610</v>
      </c>
      <c r="C247" s="18"/>
      <c r="D247" s="18"/>
      <c r="E247" s="18"/>
      <c r="F247" s="18"/>
      <c r="G247" s="19"/>
      <c r="H247" s="20" t="s">
        <v>178</v>
      </c>
      <c r="I247" s="21"/>
      <c r="J247" s="12">
        <v>28781</v>
      </c>
      <c r="K247" s="12">
        <f>ROUND(J247/100*(100-Содержание!$O$10),2)</f>
        <v>28781</v>
      </c>
    </row>
    <row r="248" spans="2:11">
      <c r="B248" s="17" t="s">
        <v>195</v>
      </c>
      <c r="C248" s="18"/>
      <c r="D248" s="18"/>
      <c r="E248" s="18"/>
      <c r="F248" s="18"/>
      <c r="G248" s="19"/>
      <c r="H248" s="20" t="s">
        <v>178</v>
      </c>
      <c r="I248" s="21"/>
      <c r="J248" s="12">
        <v>3111</v>
      </c>
      <c r="K248" s="12">
        <f>ROUND(J248/100*(100-Содержание!$O$10),2)</f>
        <v>3111</v>
      </c>
    </row>
    <row r="249" spans="2:11">
      <c r="B249" s="17" t="s">
        <v>611</v>
      </c>
      <c r="C249" s="18"/>
      <c r="D249" s="18"/>
      <c r="E249" s="18"/>
      <c r="F249" s="18"/>
      <c r="G249" s="19"/>
      <c r="H249" s="20" t="s">
        <v>178</v>
      </c>
      <c r="I249" s="21"/>
      <c r="J249" s="12">
        <v>23021</v>
      </c>
      <c r="K249" s="12">
        <f>ROUND(J249/100*(100-Содержание!$O$10),2)</f>
        <v>23021</v>
      </c>
    </row>
    <row r="250" spans="2:11">
      <c r="B250" s="17" t="s">
        <v>612</v>
      </c>
      <c r="C250" s="18"/>
      <c r="D250" s="18"/>
      <c r="E250" s="18"/>
      <c r="F250" s="18"/>
      <c r="G250" s="19"/>
      <c r="H250" s="20" t="s">
        <v>178</v>
      </c>
      <c r="I250" s="21"/>
      <c r="J250" s="12">
        <v>28781</v>
      </c>
      <c r="K250" s="12">
        <f>ROUND(J250/100*(100-Содержание!$O$10),2)</f>
        <v>28781</v>
      </c>
    </row>
    <row r="251" spans="2:11">
      <c r="B251" s="61" t="s">
        <v>207</v>
      </c>
      <c r="C251" s="61"/>
      <c r="D251" s="61"/>
      <c r="E251" s="61"/>
      <c r="F251" s="61"/>
      <c r="G251" s="61"/>
      <c r="H251" s="61"/>
      <c r="I251" s="61"/>
      <c r="J251" s="61"/>
      <c r="K251" s="61"/>
    </row>
    <row r="252" spans="2:11">
      <c r="B252" s="24" t="s">
        <v>207</v>
      </c>
      <c r="C252" s="25"/>
      <c r="D252" s="25"/>
      <c r="E252" s="25"/>
      <c r="F252" s="25"/>
      <c r="G252" s="26"/>
      <c r="H252" s="20">
        <v>125</v>
      </c>
      <c r="I252" s="21"/>
      <c r="J252" s="12">
        <v>5376</v>
      </c>
      <c r="K252" s="12">
        <f>ROUND(J252/100*(100-Содержание!$O$10),2)</f>
        <v>5376</v>
      </c>
    </row>
    <row r="253" spans="2:11">
      <c r="B253" s="62"/>
      <c r="C253" s="63"/>
      <c r="D253" s="63"/>
      <c r="E253" s="63"/>
      <c r="F253" s="63"/>
      <c r="G253" s="64"/>
      <c r="H253" s="20">
        <v>190</v>
      </c>
      <c r="I253" s="21"/>
      <c r="J253" s="12">
        <v>6413</v>
      </c>
      <c r="K253" s="12">
        <f>ROUND(J253/100*(100-Содержание!$O$10),2)</f>
        <v>6413</v>
      </c>
    </row>
    <row r="254" spans="2:11">
      <c r="B254" s="62"/>
      <c r="C254" s="63"/>
      <c r="D254" s="63"/>
      <c r="E254" s="63"/>
      <c r="F254" s="63"/>
      <c r="G254" s="64"/>
      <c r="H254" s="20">
        <v>250</v>
      </c>
      <c r="I254" s="21"/>
      <c r="J254" s="12">
        <v>8315</v>
      </c>
      <c r="K254" s="12">
        <f>ROUND(J254/100*(100-Содержание!$O$10),2)</f>
        <v>8315</v>
      </c>
    </row>
    <row r="255" spans="2:11">
      <c r="B255" s="27"/>
      <c r="C255" s="28"/>
      <c r="D255" s="28"/>
      <c r="E255" s="28"/>
      <c r="F255" s="28"/>
      <c r="G255" s="29"/>
      <c r="H255" s="20">
        <v>375</v>
      </c>
      <c r="I255" s="21"/>
      <c r="J255" s="12">
        <v>11820</v>
      </c>
      <c r="K255" s="12">
        <f>ROUND(J255/100*(100-Содержание!$O$10),2)</f>
        <v>11820</v>
      </c>
    </row>
    <row r="256" spans="2:11">
      <c r="B256" s="61" t="s">
        <v>208</v>
      </c>
      <c r="C256" s="61"/>
      <c r="D256" s="61"/>
      <c r="E256" s="61"/>
      <c r="F256" s="61"/>
      <c r="G256" s="61"/>
      <c r="H256" s="61"/>
      <c r="I256" s="61"/>
      <c r="J256" s="61"/>
      <c r="K256" s="61"/>
    </row>
    <row r="257" spans="2:11">
      <c r="B257" s="24" t="s">
        <v>208</v>
      </c>
      <c r="C257" s="25"/>
      <c r="D257" s="25"/>
      <c r="E257" s="25"/>
      <c r="F257" s="25"/>
      <c r="G257" s="26"/>
      <c r="H257" s="20">
        <v>125</v>
      </c>
      <c r="I257" s="21"/>
      <c r="J257" s="12">
        <v>6641</v>
      </c>
      <c r="K257" s="12">
        <f>ROUND(J257/100*(100-Содержание!$O$10),2)</f>
        <v>6641</v>
      </c>
    </row>
    <row r="258" spans="2:11">
      <c r="B258" s="62"/>
      <c r="C258" s="63"/>
      <c r="D258" s="63"/>
      <c r="E258" s="63"/>
      <c r="F258" s="63"/>
      <c r="G258" s="64"/>
      <c r="H258" s="20">
        <v>190</v>
      </c>
      <c r="I258" s="21"/>
      <c r="J258" s="12">
        <v>8301</v>
      </c>
      <c r="K258" s="12">
        <f>ROUND(J258/100*(100-Содержание!$O$10),2)</f>
        <v>8301</v>
      </c>
    </row>
    <row r="259" spans="2:11">
      <c r="B259" s="62"/>
      <c r="C259" s="63"/>
      <c r="D259" s="63"/>
      <c r="E259" s="63"/>
      <c r="F259" s="63"/>
      <c r="G259" s="64"/>
      <c r="H259" s="20">
        <v>250</v>
      </c>
      <c r="I259" s="21"/>
      <c r="J259" s="12">
        <v>13281</v>
      </c>
      <c r="K259" s="12">
        <f>ROUND(J259/100*(100-Содержание!$O$10),2)</f>
        <v>13281</v>
      </c>
    </row>
    <row r="260" spans="2:11">
      <c r="B260" s="27"/>
      <c r="C260" s="28"/>
      <c r="D260" s="28"/>
      <c r="E260" s="28"/>
      <c r="F260" s="28"/>
      <c r="G260" s="29"/>
      <c r="H260" s="20">
        <v>375</v>
      </c>
      <c r="I260" s="21"/>
      <c r="J260" s="12">
        <v>19922</v>
      </c>
      <c r="K260" s="12">
        <f>ROUND(J260/100*(100-Содержание!$O$10),2)</f>
        <v>19922</v>
      </c>
    </row>
    <row r="261" spans="2:11">
      <c r="B261" s="44" t="s">
        <v>174</v>
      </c>
      <c r="C261" s="45"/>
      <c r="D261" s="45"/>
      <c r="E261" s="45"/>
      <c r="F261" s="45"/>
      <c r="G261" s="46"/>
      <c r="H261" s="44" t="s">
        <v>175</v>
      </c>
      <c r="I261" s="46"/>
      <c r="J261" s="53" t="s">
        <v>35</v>
      </c>
      <c r="K261" s="53" t="str">
        <f>CONCATENATE("Цена с учетом скидки ",Содержание!$O$10,"%")</f>
        <v>Цена с учетом скидки 0%</v>
      </c>
    </row>
    <row r="262" spans="2:11">
      <c r="B262" s="47"/>
      <c r="C262" s="48"/>
      <c r="D262" s="48"/>
      <c r="E262" s="48"/>
      <c r="F262" s="48"/>
      <c r="G262" s="49"/>
      <c r="H262" s="47"/>
      <c r="I262" s="49"/>
      <c r="J262" s="54"/>
      <c r="K262" s="54"/>
    </row>
    <row r="263" spans="2:11">
      <c r="B263" s="50"/>
      <c r="C263" s="51"/>
      <c r="D263" s="51"/>
      <c r="E263" s="51"/>
      <c r="F263" s="51"/>
      <c r="G263" s="52"/>
      <c r="H263" s="50"/>
      <c r="I263" s="52"/>
      <c r="J263" s="55"/>
      <c r="K263" s="55"/>
    </row>
    <row r="264" spans="2:11">
      <c r="B264" s="61" t="s">
        <v>613</v>
      </c>
      <c r="C264" s="61"/>
      <c r="D264" s="61"/>
      <c r="E264" s="61"/>
      <c r="F264" s="61"/>
      <c r="G264" s="61"/>
      <c r="H264" s="61"/>
      <c r="I264" s="61"/>
      <c r="J264" s="61"/>
      <c r="K264" s="61"/>
    </row>
    <row r="265" spans="2:11">
      <c r="B265" s="17" t="s">
        <v>177</v>
      </c>
      <c r="C265" s="18"/>
      <c r="D265" s="18"/>
      <c r="E265" s="18"/>
      <c r="F265" s="18"/>
      <c r="G265" s="19"/>
      <c r="H265" s="20" t="s">
        <v>178</v>
      </c>
      <c r="I265" s="21"/>
      <c r="J265" s="12">
        <v>805</v>
      </c>
      <c r="K265" s="12">
        <f>ROUND(J265/100*(100-Содержание!$O$10),2)</f>
        <v>805</v>
      </c>
    </row>
  </sheetData>
  <mergeCells count="294"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  <mergeCell ref="J44:J45"/>
    <mergeCell ref="K44:K45"/>
    <mergeCell ref="B42:D43"/>
    <mergeCell ref="E42:F43"/>
    <mergeCell ref="G42:G43"/>
    <mergeCell ref="H42:H43"/>
    <mergeCell ref="I42:I43"/>
    <mergeCell ref="J42:J43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B66:K67"/>
    <mergeCell ref="B70:G72"/>
    <mergeCell ref="H70:I72"/>
    <mergeCell ref="J70:J72"/>
    <mergeCell ref="K70:K72"/>
    <mergeCell ref="B73:K73"/>
    <mergeCell ref="B74:G74"/>
    <mergeCell ref="H74:I74"/>
    <mergeCell ref="B75:K75"/>
    <mergeCell ref="B76:G79"/>
    <mergeCell ref="H76:I76"/>
    <mergeCell ref="H77:I77"/>
    <mergeCell ref="H78:I78"/>
    <mergeCell ref="H79:I79"/>
    <mergeCell ref="B80:K80"/>
    <mergeCell ref="B81:G84"/>
    <mergeCell ref="H81:I81"/>
    <mergeCell ref="H82:I82"/>
    <mergeCell ref="H83:I83"/>
    <mergeCell ref="H84:I84"/>
    <mergeCell ref="B85:K85"/>
    <mergeCell ref="B86:G89"/>
    <mergeCell ref="H86:I86"/>
    <mergeCell ref="H87:I87"/>
    <mergeCell ref="H88:I88"/>
    <mergeCell ref="H89:I89"/>
    <mergeCell ref="B90:G91"/>
    <mergeCell ref="H90:I90"/>
    <mergeCell ref="H91:I91"/>
    <mergeCell ref="B92:G95"/>
    <mergeCell ref="H92:I92"/>
    <mergeCell ref="H93:I93"/>
    <mergeCell ref="H94:I94"/>
    <mergeCell ref="H95:I95"/>
    <mergeCell ref="B96:G99"/>
    <mergeCell ref="H96:I96"/>
    <mergeCell ref="H97:I97"/>
    <mergeCell ref="H98:I98"/>
    <mergeCell ref="H99:I99"/>
    <mergeCell ref="B100:G103"/>
    <mergeCell ref="H100:I100"/>
    <mergeCell ref="H101:I101"/>
    <mergeCell ref="H102:I102"/>
    <mergeCell ref="H103:I103"/>
    <mergeCell ref="B104:G107"/>
    <mergeCell ref="H104:I104"/>
    <mergeCell ref="H105:I105"/>
    <mergeCell ref="H106:I106"/>
    <mergeCell ref="H107:I107"/>
    <mergeCell ref="B108:G111"/>
    <mergeCell ref="H108:I108"/>
    <mergeCell ref="H109:I109"/>
    <mergeCell ref="H110:I110"/>
    <mergeCell ref="H111:I111"/>
    <mergeCell ref="B112:G115"/>
    <mergeCell ref="H112:I112"/>
    <mergeCell ref="H113:I113"/>
    <mergeCell ref="H114:I114"/>
    <mergeCell ref="H115:I115"/>
    <mergeCell ref="B116:G119"/>
    <mergeCell ref="H116:I116"/>
    <mergeCell ref="H117:I117"/>
    <mergeCell ref="H118:I118"/>
    <mergeCell ref="H119:I119"/>
    <mergeCell ref="B120:G123"/>
    <mergeCell ref="H120:I120"/>
    <mergeCell ref="H121:I121"/>
    <mergeCell ref="H122:I122"/>
    <mergeCell ref="H123:I123"/>
    <mergeCell ref="B124:G127"/>
    <mergeCell ref="H124:I124"/>
    <mergeCell ref="H125:I125"/>
    <mergeCell ref="H126:I126"/>
    <mergeCell ref="H127:I127"/>
    <mergeCell ref="B131:G133"/>
    <mergeCell ref="H131:I133"/>
    <mergeCell ref="J131:J133"/>
    <mergeCell ref="K131:K133"/>
    <mergeCell ref="B134:K134"/>
    <mergeCell ref="B135:G138"/>
    <mergeCell ref="H135:I135"/>
    <mergeCell ref="H136:I136"/>
    <mergeCell ref="H137:I137"/>
    <mergeCell ref="H138:I138"/>
    <mergeCell ref="B139:G142"/>
    <mergeCell ref="H139:I139"/>
    <mergeCell ref="H140:I140"/>
    <mergeCell ref="H141:I141"/>
    <mergeCell ref="H142:I142"/>
    <mergeCell ref="B143:G144"/>
    <mergeCell ref="H143:I143"/>
    <mergeCell ref="H144:I144"/>
    <mergeCell ref="B145:G148"/>
    <mergeCell ref="H145:I145"/>
    <mergeCell ref="H146:I146"/>
    <mergeCell ref="H147:I147"/>
    <mergeCell ref="H148:I148"/>
    <mergeCell ref="B149:G152"/>
    <mergeCell ref="H149:I149"/>
    <mergeCell ref="H150:I150"/>
    <mergeCell ref="H151:I151"/>
    <mergeCell ref="H152:I152"/>
    <mergeCell ref="B153:G156"/>
    <mergeCell ref="H153:I153"/>
    <mergeCell ref="H154:I154"/>
    <mergeCell ref="H155:I155"/>
    <mergeCell ref="H156:I156"/>
    <mergeCell ref="B157:G160"/>
    <mergeCell ref="H157:I157"/>
    <mergeCell ref="H158:I158"/>
    <mergeCell ref="H159:I159"/>
    <mergeCell ref="H160:I160"/>
    <mergeCell ref="B161:G164"/>
    <mergeCell ref="H161:I161"/>
    <mergeCell ref="H162:I162"/>
    <mergeCell ref="H163:I163"/>
    <mergeCell ref="H164:I164"/>
    <mergeCell ref="B165:G168"/>
    <mergeCell ref="H165:I165"/>
    <mergeCell ref="H166:I166"/>
    <mergeCell ref="H167:I167"/>
    <mergeCell ref="H168:I168"/>
    <mergeCell ref="B169:G172"/>
    <mergeCell ref="H169:I169"/>
    <mergeCell ref="H170:I170"/>
    <mergeCell ref="H171:I171"/>
    <mergeCell ref="H172:I172"/>
    <mergeCell ref="B173:G176"/>
    <mergeCell ref="H173:I173"/>
    <mergeCell ref="H174:I174"/>
    <mergeCell ref="H175:I175"/>
    <mergeCell ref="H176:I176"/>
    <mergeCell ref="B177:G178"/>
    <mergeCell ref="H177:I177"/>
    <mergeCell ref="H178:I178"/>
    <mergeCell ref="B179:G182"/>
    <mergeCell ref="H179:I179"/>
    <mergeCell ref="H180:I180"/>
    <mergeCell ref="H181:I181"/>
    <mergeCell ref="H182:I182"/>
    <mergeCell ref="B183:G186"/>
    <mergeCell ref="H183:I183"/>
    <mergeCell ref="H184:I184"/>
    <mergeCell ref="H185:I185"/>
    <mergeCell ref="H186:I186"/>
    <mergeCell ref="B187:G190"/>
    <mergeCell ref="H187:I187"/>
    <mergeCell ref="H188:I188"/>
    <mergeCell ref="H189:I189"/>
    <mergeCell ref="H190:I190"/>
    <mergeCell ref="B191:K191"/>
    <mergeCell ref="B192:G195"/>
    <mergeCell ref="H192:I192"/>
    <mergeCell ref="H193:I193"/>
    <mergeCell ref="H194:I194"/>
    <mergeCell ref="H195:I195"/>
    <mergeCell ref="B196:G198"/>
    <mergeCell ref="H196:I198"/>
    <mergeCell ref="J196:J198"/>
    <mergeCell ref="K196:K198"/>
    <mergeCell ref="B199:K199"/>
    <mergeCell ref="B200:G203"/>
    <mergeCell ref="H200:I200"/>
    <mergeCell ref="H201:I201"/>
    <mergeCell ref="H202:I202"/>
    <mergeCell ref="H203:I203"/>
    <mergeCell ref="B204:G207"/>
    <mergeCell ref="H204:I204"/>
    <mergeCell ref="H205:I205"/>
    <mergeCell ref="H206:I206"/>
    <mergeCell ref="H207:I207"/>
    <mergeCell ref="B208:K208"/>
    <mergeCell ref="B209:G212"/>
    <mergeCell ref="H209:I209"/>
    <mergeCell ref="H210:I210"/>
    <mergeCell ref="H211:I211"/>
    <mergeCell ref="H212:I212"/>
    <mergeCell ref="B213:K213"/>
    <mergeCell ref="B214:G214"/>
    <mergeCell ref="H214:I214"/>
    <mergeCell ref="B215:K215"/>
    <mergeCell ref="B216:G216"/>
    <mergeCell ref="H216:I216"/>
    <mergeCell ref="B217:G217"/>
    <mergeCell ref="H217:I217"/>
    <mergeCell ref="B218:K218"/>
    <mergeCell ref="B219:G222"/>
    <mergeCell ref="H219:I219"/>
    <mergeCell ref="H220:I220"/>
    <mergeCell ref="H221:I221"/>
    <mergeCell ref="H222:I222"/>
    <mergeCell ref="B223:G226"/>
    <mergeCell ref="H223:I223"/>
    <mergeCell ref="H224:I224"/>
    <mergeCell ref="H225:I225"/>
    <mergeCell ref="H226:I226"/>
    <mergeCell ref="B227:K227"/>
    <mergeCell ref="B228:G228"/>
    <mergeCell ref="H228:I228"/>
    <mergeCell ref="B229:G229"/>
    <mergeCell ref="H229:I229"/>
    <mergeCell ref="B230:K230"/>
    <mergeCell ref="B231:G234"/>
    <mergeCell ref="H231:I231"/>
    <mergeCell ref="H232:I232"/>
    <mergeCell ref="H233:I233"/>
    <mergeCell ref="H234:I234"/>
    <mergeCell ref="B235:K235"/>
    <mergeCell ref="B236:G236"/>
    <mergeCell ref="H236:I236"/>
    <mergeCell ref="B237:G237"/>
    <mergeCell ref="H237:I237"/>
    <mergeCell ref="B238:G238"/>
    <mergeCell ref="H238:I238"/>
    <mergeCell ref="B239:G239"/>
    <mergeCell ref="H239:I239"/>
    <mergeCell ref="B240:G240"/>
    <mergeCell ref="H240:I240"/>
    <mergeCell ref="B241:G241"/>
    <mergeCell ref="H241:I241"/>
    <mergeCell ref="B242:G242"/>
    <mergeCell ref="H242:I242"/>
    <mergeCell ref="B243:K243"/>
    <mergeCell ref="B244:G244"/>
    <mergeCell ref="H244:I244"/>
    <mergeCell ref="B245:G245"/>
    <mergeCell ref="H245:I245"/>
    <mergeCell ref="B246:G246"/>
    <mergeCell ref="H246:I246"/>
    <mergeCell ref="B247:G247"/>
    <mergeCell ref="H247:I247"/>
    <mergeCell ref="B248:G248"/>
    <mergeCell ref="H248:I248"/>
    <mergeCell ref="B249:G249"/>
    <mergeCell ref="H249:I249"/>
    <mergeCell ref="B250:G250"/>
    <mergeCell ref="H250:I250"/>
    <mergeCell ref="B251:K251"/>
    <mergeCell ref="B252:G255"/>
    <mergeCell ref="H252:I252"/>
    <mergeCell ref="H253:I253"/>
    <mergeCell ref="H254:I254"/>
    <mergeCell ref="H255:I255"/>
    <mergeCell ref="B256:K256"/>
    <mergeCell ref="B257:G260"/>
    <mergeCell ref="H257:I257"/>
    <mergeCell ref="H258:I258"/>
    <mergeCell ref="H259:I259"/>
    <mergeCell ref="H260:I260"/>
    <mergeCell ref="B261:G263"/>
    <mergeCell ref="H261:I263"/>
    <mergeCell ref="J261:J263"/>
    <mergeCell ref="K261:K263"/>
    <mergeCell ref="B264:K264"/>
    <mergeCell ref="B265:G265"/>
    <mergeCell ref="H265:I26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33</vt:i4>
      </vt:variant>
    </vt:vector>
  </HeadingPairs>
  <TitlesOfParts>
    <vt:vector size="33" baseType="lpstr">
      <vt:lpstr>Содержание</vt:lpstr>
      <vt:lpstr>Стандартные цвета</vt:lpstr>
      <vt:lpstr>Aurora</vt:lpstr>
      <vt:lpstr>Aurora SQ</vt:lpstr>
      <vt:lpstr>Aurora Slim</vt:lpstr>
      <vt:lpstr>Aurora Slim SQ</vt:lpstr>
      <vt:lpstr>Aurora Top Light</vt:lpstr>
      <vt:lpstr>Tesey</vt:lpstr>
      <vt:lpstr>Tesey Portable</vt:lpstr>
      <vt:lpstr>Tesey Compact</vt:lpstr>
      <vt:lpstr>Tesey Compact Portable </vt:lpstr>
      <vt:lpstr>Tesey Slim</vt:lpstr>
      <vt:lpstr>Tesey Slim Portable</vt:lpstr>
      <vt:lpstr>Vento</vt:lpstr>
      <vt:lpstr>Ikar</vt:lpstr>
      <vt:lpstr>Krios</vt:lpstr>
      <vt:lpstr>Jason</vt:lpstr>
      <vt:lpstr>Jason SE</vt:lpstr>
      <vt:lpstr>Odissey Compact</vt:lpstr>
      <vt:lpstr>Odissey Slim</vt:lpstr>
      <vt:lpstr>Aura</vt:lpstr>
      <vt:lpstr>Aura SQ</vt:lpstr>
      <vt:lpstr>Aura SQ H120  </vt:lpstr>
      <vt:lpstr>Aurora Slim Plug-in</vt:lpstr>
      <vt:lpstr>Aurora Slim SQ Plug-in</vt:lpstr>
      <vt:lpstr>Vento Plug-In</vt:lpstr>
      <vt:lpstr>Tesey Plug-In</vt:lpstr>
      <vt:lpstr>Zodiac</vt:lpstr>
      <vt:lpstr>Aquarius </vt:lpstr>
      <vt:lpstr>Aquarius Open Top</vt:lpstr>
      <vt:lpstr>Polo</vt:lpstr>
      <vt:lpstr>Atlas</vt:lpstr>
      <vt:lpstr>Odissey Plug-In new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Володина Анна</dc:creator>
  <cp:lastModifiedBy>Пользователь Windows</cp:lastModifiedBy>
  <dcterms:created xsi:type="dcterms:W3CDTF">2020-04-20T14:16:41Z</dcterms:created>
  <dcterms:modified xsi:type="dcterms:W3CDTF">2020-04-21T07:53:22Z</dcterms:modified>
</cp:coreProperties>
</file>