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stya\Desktop\"/>
    </mc:Choice>
  </mc:AlternateContent>
  <bookViews>
    <workbookView xWindow="360" yWindow="15" windowWidth="17100" windowHeight="8835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Ikar" sheetId="17" r:id="rId14"/>
    <sheet name="Krios" sheetId="18" r:id="rId15"/>
    <sheet name="Jason" sheetId="19" r:id="rId16"/>
    <sheet name="Jason SE" sheetId="20" r:id="rId17"/>
    <sheet name="Jason SE V 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Tesey Plug-In" sheetId="29" r:id="rId26"/>
    <sheet name="Zodiac" sheetId="30" r:id="rId27"/>
    <sheet name="Aquarius " sheetId="31" r:id="rId28"/>
    <sheet name="Aquarius Open Top" sheetId="32" r:id="rId29"/>
    <sheet name="Polo" sheetId="33" r:id="rId30"/>
    <sheet name="Atlas" sheetId="34" r:id="rId31"/>
    <sheet name="Odissey Plug-In new" sheetId="35" r:id="rId32"/>
  </sheets>
  <calcPr calcId="162913"/>
</workbook>
</file>

<file path=xl/calcChain.xml><?xml version="1.0" encoding="utf-8"?>
<calcChain xmlns="http://schemas.openxmlformats.org/spreadsheetml/2006/main">
  <c r="K90" i="35" l="1"/>
  <c r="K89" i="35"/>
  <c r="K88" i="35"/>
  <c r="K86" i="35"/>
  <c r="K85" i="35"/>
  <c r="K84" i="35"/>
  <c r="K82" i="35"/>
  <c r="K80" i="35"/>
  <c r="K78" i="35"/>
  <c r="K76" i="35"/>
  <c r="K74" i="35"/>
  <c r="K70" i="35"/>
  <c r="K37" i="35"/>
  <c r="K34" i="35"/>
  <c r="K77" i="34"/>
  <c r="K78" i="34"/>
  <c r="K74" i="34"/>
  <c r="K75" i="34"/>
  <c r="K70" i="34"/>
  <c r="K42" i="34"/>
  <c r="K40" i="34"/>
  <c r="K37" i="34"/>
  <c r="K143" i="33"/>
  <c r="K142" i="33"/>
  <c r="K141" i="33"/>
  <c r="K140" i="33"/>
  <c r="K139" i="33"/>
  <c r="K137" i="33"/>
  <c r="K135" i="33"/>
  <c r="K131" i="33"/>
  <c r="K128" i="33"/>
  <c r="K126" i="33"/>
  <c r="K124" i="33"/>
  <c r="K122" i="33"/>
  <c r="K121" i="33"/>
  <c r="K119" i="33"/>
  <c r="K117" i="33"/>
  <c r="K115" i="33"/>
  <c r="K114" i="33"/>
  <c r="K112" i="33"/>
  <c r="K110" i="33"/>
  <c r="K108" i="33"/>
  <c r="K106" i="33"/>
  <c r="K104" i="33"/>
  <c r="K103" i="33"/>
  <c r="K101" i="33"/>
  <c r="K99" i="33"/>
  <c r="K97" i="33"/>
  <c r="K96" i="33"/>
  <c r="K94" i="33"/>
  <c r="K92" i="33"/>
  <c r="K90" i="33"/>
  <c r="K88" i="33"/>
  <c r="K86" i="33"/>
  <c r="K84" i="33"/>
  <c r="K83" i="33"/>
  <c r="K81" i="33"/>
  <c r="K79" i="33"/>
  <c r="K77" i="33"/>
  <c r="K76" i="33"/>
  <c r="K74" i="33"/>
  <c r="K70" i="33"/>
  <c r="K42" i="33"/>
  <c r="K40" i="33"/>
  <c r="K38" i="33"/>
  <c r="K36" i="33"/>
  <c r="K33" i="33"/>
  <c r="K92" i="32"/>
  <c r="K91" i="32"/>
  <c r="K89" i="32"/>
  <c r="K87" i="32"/>
  <c r="K86" i="32"/>
  <c r="K85" i="32"/>
  <c r="K83" i="32"/>
  <c r="K81" i="32"/>
  <c r="K80" i="32"/>
  <c r="K79" i="32"/>
  <c r="K77" i="32"/>
  <c r="K75" i="32"/>
  <c r="K74" i="32"/>
  <c r="K70" i="32"/>
  <c r="K38" i="32"/>
  <c r="K36" i="32"/>
  <c r="K34" i="32"/>
  <c r="K31" i="32"/>
  <c r="K107" i="31"/>
  <c r="K106" i="31"/>
  <c r="K104" i="31"/>
  <c r="K103" i="31"/>
  <c r="K101" i="31"/>
  <c r="K100" i="31"/>
  <c r="K99" i="31"/>
  <c r="K98" i="31"/>
  <c r="K96" i="31"/>
  <c r="K92" i="31"/>
  <c r="K93" i="31"/>
  <c r="K94" i="31"/>
  <c r="K88" i="31"/>
  <c r="K89" i="31"/>
  <c r="K90" i="31"/>
  <c r="K84" i="31"/>
  <c r="K85" i="31"/>
  <c r="K86" i="31"/>
  <c r="K80" i="31"/>
  <c r="K81" i="31"/>
  <c r="K82" i="31"/>
  <c r="K77" i="31"/>
  <c r="K78" i="31"/>
  <c r="K79" i="31"/>
  <c r="K74" i="31"/>
  <c r="K75" i="31"/>
  <c r="K76" i="31"/>
  <c r="K70" i="31"/>
  <c r="K40" i="31"/>
  <c r="K38" i="31"/>
  <c r="K36" i="31"/>
  <c r="K33" i="31"/>
  <c r="K146" i="30"/>
  <c r="K145" i="30"/>
  <c r="K140" i="30"/>
  <c r="K141" i="30"/>
  <c r="K142" i="30"/>
  <c r="K143" i="30"/>
  <c r="K135" i="30"/>
  <c r="K136" i="30"/>
  <c r="K137" i="30"/>
  <c r="K138" i="30"/>
  <c r="K131" i="30"/>
  <c r="K129" i="30"/>
  <c r="K128" i="30"/>
  <c r="K127" i="30"/>
  <c r="K126" i="30"/>
  <c r="K125" i="30"/>
  <c r="K123" i="30"/>
  <c r="K122" i="30"/>
  <c r="K121" i="30"/>
  <c r="K120" i="30"/>
  <c r="K119" i="30"/>
  <c r="K114" i="30"/>
  <c r="K115" i="30"/>
  <c r="K116" i="30"/>
  <c r="K117" i="30"/>
  <c r="K112" i="30"/>
  <c r="K110" i="30"/>
  <c r="K111" i="30"/>
  <c r="K105" i="30"/>
  <c r="K106" i="30"/>
  <c r="K107" i="30"/>
  <c r="K108" i="30"/>
  <c r="K103" i="30"/>
  <c r="K99" i="30"/>
  <c r="K100" i="30"/>
  <c r="K101" i="30"/>
  <c r="K102" i="30"/>
  <c r="K98" i="30"/>
  <c r="K94" i="30"/>
  <c r="K95" i="30"/>
  <c r="K96" i="30"/>
  <c r="K97" i="30"/>
  <c r="K90" i="30"/>
  <c r="K91" i="30"/>
  <c r="K92" i="30"/>
  <c r="K93" i="30"/>
  <c r="K89" i="30"/>
  <c r="K85" i="30"/>
  <c r="K86" i="30"/>
  <c r="K87" i="30"/>
  <c r="K88" i="30"/>
  <c r="K83" i="30"/>
  <c r="K79" i="30"/>
  <c r="K80" i="30"/>
  <c r="K81" i="30"/>
  <c r="K82" i="30"/>
  <c r="K74" i="30"/>
  <c r="K75" i="30"/>
  <c r="K76" i="30"/>
  <c r="K77" i="30"/>
  <c r="K70" i="30"/>
  <c r="K48" i="30"/>
  <c r="K46" i="30"/>
  <c r="K44" i="30"/>
  <c r="K42" i="30"/>
  <c r="K39" i="30"/>
  <c r="K145" i="29"/>
  <c r="K143" i="29"/>
  <c r="K139" i="29"/>
  <c r="K140" i="29"/>
  <c r="K141" i="29"/>
  <c r="K135" i="29"/>
  <c r="K136" i="29"/>
  <c r="K137" i="29"/>
  <c r="K131" i="29"/>
  <c r="K130" i="29"/>
  <c r="K129" i="29"/>
  <c r="K128" i="29"/>
  <c r="K126" i="29"/>
  <c r="K125" i="29"/>
  <c r="K124" i="29"/>
  <c r="K120" i="29"/>
  <c r="K121" i="29"/>
  <c r="K122" i="29"/>
  <c r="K116" i="29"/>
  <c r="K117" i="29"/>
  <c r="K118" i="29"/>
  <c r="K113" i="29"/>
  <c r="K114" i="29"/>
  <c r="K115" i="29"/>
  <c r="K109" i="29"/>
  <c r="K110" i="29"/>
  <c r="K111" i="29"/>
  <c r="K105" i="29"/>
  <c r="K106" i="29"/>
  <c r="K107" i="29"/>
  <c r="K102" i="29"/>
  <c r="K103" i="29"/>
  <c r="K104" i="29"/>
  <c r="K99" i="29"/>
  <c r="K100" i="29"/>
  <c r="K101" i="29"/>
  <c r="K96" i="29"/>
  <c r="K97" i="29"/>
  <c r="K98" i="29"/>
  <c r="K93" i="29"/>
  <c r="K94" i="29"/>
  <c r="K95" i="29"/>
  <c r="K90" i="29"/>
  <c r="K91" i="29"/>
  <c r="K92" i="29"/>
  <c r="K87" i="29"/>
  <c r="K88" i="29"/>
  <c r="K89" i="29"/>
  <c r="K84" i="29"/>
  <c r="K85" i="29"/>
  <c r="K86" i="29"/>
  <c r="K81" i="29"/>
  <c r="K82" i="29"/>
  <c r="K83" i="29"/>
  <c r="K78" i="29"/>
  <c r="K79" i="29"/>
  <c r="K80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74" i="27"/>
  <c r="K275" i="27"/>
  <c r="K261" i="27"/>
  <c r="K253" i="27"/>
  <c r="K254" i="27"/>
  <c r="K255" i="27"/>
  <c r="K256" i="27"/>
  <c r="K257" i="27"/>
  <c r="K258" i="27"/>
  <c r="K244" i="27"/>
  <c r="K245" i="27"/>
  <c r="K246" i="27"/>
  <c r="K247" i="27"/>
  <c r="K248" i="27"/>
  <c r="K249" i="27"/>
  <c r="K250" i="27"/>
  <c r="K251" i="27"/>
  <c r="K241" i="27"/>
  <c r="K242" i="27"/>
  <c r="K239" i="27"/>
  <c r="K238" i="27"/>
  <c r="K237" i="27"/>
  <c r="K236" i="27"/>
  <c r="K226" i="27"/>
  <c r="K227" i="27"/>
  <c r="K228" i="27"/>
  <c r="K229" i="27"/>
  <c r="K230" i="27"/>
  <c r="K231" i="27"/>
  <c r="K232" i="27"/>
  <c r="K233" i="27"/>
  <c r="K234" i="27"/>
  <c r="K235" i="27"/>
  <c r="K225" i="27"/>
  <c r="K222" i="27"/>
  <c r="K223" i="27"/>
  <c r="K220" i="27"/>
  <c r="K219" i="27"/>
  <c r="K218" i="27"/>
  <c r="K217" i="27"/>
  <c r="K207" i="27"/>
  <c r="K208" i="27"/>
  <c r="K209" i="27"/>
  <c r="K210" i="27"/>
  <c r="K211" i="27"/>
  <c r="K212" i="27"/>
  <c r="K213" i="27"/>
  <c r="K214" i="27"/>
  <c r="K215" i="27"/>
  <c r="K216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50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6" i="23"/>
  <c r="K114" i="23"/>
  <c r="K111" i="23"/>
  <c r="K112" i="23"/>
  <c r="K108" i="23"/>
  <c r="K109" i="23"/>
  <c r="K105" i="23"/>
  <c r="K106" i="23"/>
  <c r="K103" i="23"/>
  <c r="K104" i="23"/>
  <c r="K101" i="23"/>
  <c r="K102" i="23"/>
  <c r="K98" i="23"/>
  <c r="K99" i="23"/>
  <c r="K96" i="23"/>
  <c r="K97" i="23"/>
  <c r="K94" i="23"/>
  <c r="K95" i="23"/>
  <c r="K91" i="23"/>
  <c r="K92" i="23"/>
  <c r="K88" i="23"/>
  <c r="K89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6" i="22"/>
  <c r="K114" i="22"/>
  <c r="K112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98" i="21"/>
  <c r="K99" i="21"/>
  <c r="K96" i="21"/>
  <c r="K97" i="21"/>
  <c r="K93" i="21"/>
  <c r="K94" i="21"/>
  <c r="K91" i="21"/>
  <c r="K92" i="21"/>
  <c r="K88" i="21"/>
  <c r="K89" i="21"/>
  <c r="K85" i="21"/>
  <c r="K86" i="21"/>
  <c r="K83" i="21"/>
  <c r="K84" i="21"/>
  <c r="K80" i="21"/>
  <c r="K81" i="21"/>
  <c r="K77" i="21"/>
  <c r="K78" i="21"/>
  <c r="K74" i="21"/>
  <c r="K75" i="21"/>
  <c r="K70" i="21"/>
  <c r="K49" i="21"/>
  <c r="K47" i="21"/>
  <c r="K44" i="21"/>
  <c r="K100" i="20"/>
  <c r="K101" i="20"/>
  <c r="K102" i="20"/>
  <c r="K99" i="20"/>
  <c r="K97" i="20"/>
  <c r="K98" i="20"/>
  <c r="K96" i="20"/>
  <c r="K92" i="20"/>
  <c r="K93" i="20"/>
  <c r="K94" i="20"/>
  <c r="K91" i="20"/>
  <c r="K89" i="20"/>
  <c r="K90" i="20"/>
  <c r="K88" i="20"/>
  <c r="K86" i="20"/>
  <c r="K85" i="20"/>
  <c r="K84" i="20"/>
  <c r="K82" i="20"/>
  <c r="K81" i="20"/>
  <c r="K77" i="20"/>
  <c r="K78" i="20"/>
  <c r="K79" i="20"/>
  <c r="K74" i="20"/>
  <c r="K75" i="20"/>
  <c r="K76" i="20"/>
  <c r="K70" i="20"/>
  <c r="K49" i="20"/>
  <c r="K47" i="20"/>
  <c r="K45" i="20"/>
  <c r="K43" i="20"/>
  <c r="K40" i="20"/>
  <c r="K117" i="19"/>
  <c r="K118" i="19"/>
  <c r="K119" i="19"/>
  <c r="K114" i="19"/>
  <c r="K115" i="19"/>
  <c r="K116" i="19"/>
  <c r="K112" i="19"/>
  <c r="K113" i="19"/>
  <c r="K109" i="19"/>
  <c r="K110" i="19"/>
  <c r="K111" i="19"/>
  <c r="K108" i="19"/>
  <c r="K104" i="19"/>
  <c r="K105" i="19"/>
  <c r="K106" i="19"/>
  <c r="K101" i="19"/>
  <c r="K102" i="19"/>
  <c r="K103" i="19"/>
  <c r="K99" i="19"/>
  <c r="K100" i="19"/>
  <c r="K96" i="19"/>
  <c r="K97" i="19"/>
  <c r="K98" i="19"/>
  <c r="K95" i="19"/>
  <c r="K93" i="19"/>
  <c r="K91" i="19"/>
  <c r="K90" i="19"/>
  <c r="K88" i="19"/>
  <c r="K87" i="19"/>
  <c r="K83" i="19"/>
  <c r="K84" i="19"/>
  <c r="K85" i="19"/>
  <c r="K80" i="19"/>
  <c r="K81" i="19"/>
  <c r="K82" i="19"/>
  <c r="K76" i="19"/>
  <c r="K77" i="19"/>
  <c r="K78" i="19"/>
  <c r="K74" i="19"/>
  <c r="K70" i="19"/>
  <c r="K50" i="19"/>
  <c r="K48" i="19"/>
  <c r="K46" i="19"/>
  <c r="K43" i="19"/>
  <c r="K157" i="18"/>
  <c r="K156" i="18"/>
  <c r="K155" i="18"/>
  <c r="K153" i="18"/>
  <c r="K151" i="18"/>
  <c r="K149" i="18"/>
  <c r="K147" i="18"/>
  <c r="K145" i="18"/>
  <c r="K143" i="18"/>
  <c r="K141" i="18"/>
  <c r="K139" i="18"/>
  <c r="K137" i="18"/>
  <c r="K135" i="18"/>
  <c r="K131" i="18"/>
  <c r="K128" i="18"/>
  <c r="K126" i="18"/>
  <c r="K124" i="18"/>
  <c r="K122" i="18"/>
  <c r="K120" i="18"/>
  <c r="K118" i="18"/>
  <c r="K116" i="18"/>
  <c r="K111" i="18"/>
  <c r="K112" i="18"/>
  <c r="K113" i="18"/>
  <c r="K114" i="18"/>
  <c r="K109" i="18"/>
  <c r="K108" i="18"/>
  <c r="K106" i="18"/>
  <c r="K105" i="18"/>
  <c r="K103" i="18"/>
  <c r="K102" i="18"/>
  <c r="K100" i="18"/>
  <c r="K99" i="18"/>
  <c r="K98" i="18"/>
  <c r="K93" i="18"/>
  <c r="K94" i="18"/>
  <c r="K95" i="18"/>
  <c r="K96" i="18"/>
  <c r="K89" i="18"/>
  <c r="K90" i="18"/>
  <c r="K91" i="18"/>
  <c r="K92" i="18"/>
  <c r="K85" i="18"/>
  <c r="K86" i="18"/>
  <c r="K87" i="18"/>
  <c r="K88" i="18"/>
  <c r="K76" i="18"/>
  <c r="K77" i="18"/>
  <c r="K78" i="18"/>
  <c r="K79" i="18"/>
  <c r="K80" i="18"/>
  <c r="K81" i="18"/>
  <c r="K82" i="18"/>
  <c r="K83" i="18"/>
  <c r="K74" i="18"/>
  <c r="K70" i="18"/>
  <c r="K50" i="18"/>
  <c r="K48" i="18"/>
  <c r="K46" i="18"/>
  <c r="K44" i="18"/>
  <c r="K42" i="18"/>
  <c r="K40" i="18"/>
  <c r="K38" i="18"/>
  <c r="K36" i="18"/>
  <c r="K33" i="18"/>
  <c r="K207" i="17"/>
  <c r="K200" i="17"/>
  <c r="K201" i="17"/>
  <c r="K202" i="17"/>
  <c r="K203" i="17"/>
  <c r="K204" i="17"/>
  <c r="K205" i="17"/>
  <c r="K196" i="17"/>
  <c r="K185" i="17"/>
  <c r="K186" i="17"/>
  <c r="K187" i="17"/>
  <c r="K188" i="17"/>
  <c r="K189" i="17"/>
  <c r="K190" i="17"/>
  <c r="K178" i="17"/>
  <c r="K179" i="17"/>
  <c r="K180" i="17"/>
  <c r="K181" i="17"/>
  <c r="K182" i="17"/>
  <c r="K183" i="17"/>
  <c r="K176" i="17"/>
  <c r="K175" i="17"/>
  <c r="K174" i="17"/>
  <c r="K168" i="17"/>
  <c r="K169" i="17"/>
  <c r="K170" i="17"/>
  <c r="K171" i="17"/>
  <c r="K172" i="17"/>
  <c r="K173" i="17"/>
  <c r="K167" i="17"/>
  <c r="K166" i="17"/>
  <c r="K164" i="17"/>
  <c r="K163" i="17"/>
  <c r="K162" i="17"/>
  <c r="K156" i="17"/>
  <c r="K157" i="17"/>
  <c r="K158" i="17"/>
  <c r="K159" i="17"/>
  <c r="K160" i="17"/>
  <c r="K161" i="17"/>
  <c r="K155" i="17"/>
  <c r="K154" i="17"/>
  <c r="K147" i="17"/>
  <c r="K148" i="17"/>
  <c r="K149" i="17"/>
  <c r="K150" i="17"/>
  <c r="K151" i="17"/>
  <c r="K152" i="17"/>
  <c r="K145" i="17"/>
  <c r="K144" i="17"/>
  <c r="K138" i="17"/>
  <c r="K139" i="17"/>
  <c r="K140" i="17"/>
  <c r="K141" i="17"/>
  <c r="K142" i="17"/>
  <c r="K136" i="17"/>
  <c r="K135" i="17"/>
  <c r="K131" i="17"/>
  <c r="K130" i="17"/>
  <c r="K129" i="17"/>
  <c r="K128" i="17"/>
  <c r="K127" i="17"/>
  <c r="K120" i="17"/>
  <c r="K121" i="17"/>
  <c r="K122" i="17"/>
  <c r="K123" i="17"/>
  <c r="K124" i="17"/>
  <c r="K125" i="17"/>
  <c r="K113" i="17"/>
  <c r="K114" i="17"/>
  <c r="K115" i="17"/>
  <c r="K116" i="17"/>
  <c r="K117" i="17"/>
  <c r="K118" i="17"/>
  <c r="K107" i="17"/>
  <c r="K108" i="17"/>
  <c r="K109" i="17"/>
  <c r="K110" i="17"/>
  <c r="K111" i="17"/>
  <c r="K112" i="17"/>
  <c r="K101" i="17"/>
  <c r="K102" i="17"/>
  <c r="K103" i="17"/>
  <c r="K104" i="17"/>
  <c r="K105" i="17"/>
  <c r="K106" i="17"/>
  <c r="K95" i="17"/>
  <c r="K96" i="17"/>
  <c r="K97" i="17"/>
  <c r="K98" i="17"/>
  <c r="K99" i="17"/>
  <c r="K100" i="17"/>
  <c r="K89" i="17"/>
  <c r="K90" i="17"/>
  <c r="K91" i="17"/>
  <c r="K92" i="17"/>
  <c r="K93" i="17"/>
  <c r="K94" i="17"/>
  <c r="K83" i="17"/>
  <c r="K84" i="17"/>
  <c r="K85" i="17"/>
  <c r="K86" i="17"/>
  <c r="K87" i="17"/>
  <c r="K88" i="17"/>
  <c r="K76" i="17"/>
  <c r="K77" i="17"/>
  <c r="K78" i="17"/>
  <c r="K79" i="17"/>
  <c r="K80" i="17"/>
  <c r="K81" i="17"/>
  <c r="K74" i="17"/>
  <c r="K70" i="17"/>
  <c r="K51" i="17"/>
  <c r="K49" i="17"/>
  <c r="K47" i="17"/>
  <c r="K45" i="17"/>
  <c r="K43" i="17"/>
  <c r="K41" i="17"/>
  <c r="K38" i="17"/>
  <c r="K171" i="16"/>
  <c r="K167" i="16"/>
  <c r="K168" i="16"/>
  <c r="K169" i="16"/>
  <c r="K163" i="16"/>
  <c r="K164" i="16"/>
  <c r="K165" i="16"/>
  <c r="K161" i="16"/>
  <c r="K160" i="16"/>
  <c r="K159" i="16"/>
  <c r="K158" i="16"/>
  <c r="K157" i="16"/>
  <c r="K156" i="16"/>
  <c r="K155" i="16"/>
  <c r="K153" i="16"/>
  <c r="K152" i="16"/>
  <c r="K151" i="16"/>
  <c r="K150" i="16"/>
  <c r="K149" i="16"/>
  <c r="K148" i="16"/>
  <c r="K147" i="16"/>
  <c r="K143" i="16"/>
  <c r="K144" i="16"/>
  <c r="K145" i="16"/>
  <c r="K140" i="16"/>
  <c r="K141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8" i="14"/>
  <c r="K214" i="14"/>
  <c r="K215" i="14"/>
  <c r="K216" i="14"/>
  <c r="K210" i="14"/>
  <c r="K211" i="14"/>
  <c r="K212" i="14"/>
  <c r="K206" i="14"/>
  <c r="K207" i="14"/>
  <c r="K208" i="14"/>
  <c r="K204" i="14"/>
  <c r="K203" i="14"/>
  <c r="K202" i="14"/>
  <c r="K201" i="14"/>
  <c r="K200" i="14"/>
  <c r="K196" i="14"/>
  <c r="K195" i="14"/>
  <c r="K194" i="14"/>
  <c r="K193" i="14"/>
  <c r="K192" i="14"/>
  <c r="K191" i="14"/>
  <c r="K187" i="14"/>
  <c r="K188" i="14"/>
  <c r="K189" i="14"/>
  <c r="K185" i="14"/>
  <c r="K181" i="14"/>
  <c r="K182" i="14"/>
  <c r="K183" i="14"/>
  <c r="K178" i="14"/>
  <c r="K179" i="14"/>
  <c r="K180" i="14"/>
  <c r="K176" i="14"/>
  <c r="K174" i="14"/>
  <c r="K170" i="14"/>
  <c r="K171" i="14"/>
  <c r="K172" i="14"/>
  <c r="K166" i="14"/>
  <c r="K167" i="14"/>
  <c r="K168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8" i="13"/>
  <c r="K286" i="13"/>
  <c r="K280" i="13"/>
  <c r="K281" i="13"/>
  <c r="K282" i="13"/>
  <c r="K283" i="13"/>
  <c r="K284" i="13"/>
  <c r="K274" i="13"/>
  <c r="K275" i="13"/>
  <c r="K276" i="13"/>
  <c r="K277" i="13"/>
  <c r="K278" i="13"/>
  <c r="K272" i="13"/>
  <c r="K271" i="13"/>
  <c r="K270" i="13"/>
  <c r="K269" i="13"/>
  <c r="K268" i="13"/>
  <c r="K267" i="13"/>
  <c r="K265" i="13"/>
  <c r="K261" i="13"/>
  <c r="K260" i="13"/>
  <c r="K259" i="13"/>
  <c r="K258" i="13"/>
  <c r="K257" i="13"/>
  <c r="K256" i="13"/>
  <c r="K251" i="13"/>
  <c r="K252" i="13"/>
  <c r="K253" i="13"/>
  <c r="K254" i="13"/>
  <c r="K249" i="13"/>
  <c r="K244" i="13"/>
  <c r="K245" i="13"/>
  <c r="K246" i="13"/>
  <c r="K247" i="13"/>
  <c r="K241" i="13"/>
  <c r="K242" i="13"/>
  <c r="K243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60" i="12"/>
  <c r="K255" i="12"/>
  <c r="K256" i="12"/>
  <c r="K257" i="12"/>
  <c r="K258" i="12"/>
  <c r="K250" i="12"/>
  <c r="K251" i="12"/>
  <c r="K252" i="12"/>
  <c r="K253" i="12"/>
  <c r="K248" i="12"/>
  <c r="K247" i="12"/>
  <c r="K246" i="12"/>
  <c r="K245" i="12"/>
  <c r="K244" i="12"/>
  <c r="K243" i="12"/>
  <c r="K242" i="12"/>
  <c r="K240" i="12"/>
  <c r="K239" i="12"/>
  <c r="K238" i="12"/>
  <c r="K237" i="12"/>
  <c r="K236" i="12"/>
  <c r="K235" i="12"/>
  <c r="K234" i="12"/>
  <c r="K229" i="12"/>
  <c r="K230" i="12"/>
  <c r="K231" i="12"/>
  <c r="K232" i="12"/>
  <c r="K227" i="12"/>
  <c r="K226" i="12"/>
  <c r="K221" i="12"/>
  <c r="K222" i="12"/>
  <c r="K223" i="12"/>
  <c r="K224" i="12"/>
  <c r="K219" i="12"/>
  <c r="K220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1" i="11"/>
  <c r="K330" i="11"/>
  <c r="K326" i="11"/>
  <c r="K325" i="11"/>
  <c r="K324" i="11"/>
  <c r="K323" i="11"/>
  <c r="K322" i="11"/>
  <c r="K321" i="11"/>
  <c r="K320" i="11"/>
  <c r="K318" i="11"/>
  <c r="K311" i="11"/>
  <c r="K312" i="11"/>
  <c r="K313" i="11"/>
  <c r="K314" i="11"/>
  <c r="K315" i="11"/>
  <c r="K316" i="11"/>
  <c r="K304" i="11"/>
  <c r="K305" i="11"/>
  <c r="K306" i="11"/>
  <c r="K307" i="11"/>
  <c r="K308" i="11"/>
  <c r="K309" i="11"/>
  <c r="K302" i="11"/>
  <c r="K301" i="11"/>
  <c r="K300" i="11"/>
  <c r="K299" i="11"/>
  <c r="K298" i="11"/>
  <c r="K297" i="11"/>
  <c r="K296" i="11"/>
  <c r="K294" i="11"/>
  <c r="K293" i="11"/>
  <c r="K292" i="11"/>
  <c r="K291" i="11"/>
  <c r="K290" i="11"/>
  <c r="K289" i="11"/>
  <c r="K288" i="11"/>
  <c r="K281" i="11"/>
  <c r="K282" i="11"/>
  <c r="K283" i="11"/>
  <c r="K284" i="11"/>
  <c r="K285" i="11"/>
  <c r="K286" i="11"/>
  <c r="K279" i="11"/>
  <c r="K278" i="11"/>
  <c r="K272" i="11"/>
  <c r="K273" i="11"/>
  <c r="K274" i="11"/>
  <c r="K275" i="11"/>
  <c r="K276" i="11"/>
  <c r="K271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7" i="10"/>
  <c r="K118" i="10"/>
  <c r="K119" i="10"/>
  <c r="K120" i="10"/>
  <c r="K112" i="10"/>
  <c r="K113" i="10"/>
  <c r="K114" i="10"/>
  <c r="K115" i="10"/>
  <c r="K110" i="10"/>
  <c r="K109" i="10"/>
  <c r="K107" i="10"/>
  <c r="K106" i="10"/>
  <c r="K104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99" i="9"/>
  <c r="K497" i="9"/>
  <c r="K495" i="9"/>
  <c r="K493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3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4" i="9"/>
  <c r="K372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4" i="8"/>
  <c r="K452" i="8"/>
  <c r="K450" i="8"/>
  <c r="K448" i="8"/>
  <c r="K446" i="8"/>
  <c r="K444" i="8"/>
  <c r="K443" i="8"/>
  <c r="K436" i="8"/>
  <c r="K437" i="8"/>
  <c r="K438" i="8"/>
  <c r="K439" i="8"/>
  <c r="K440" i="8"/>
  <c r="K441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19" i="8"/>
  <c r="K418" i="8"/>
  <c r="K416" i="8"/>
  <c r="K415" i="8"/>
  <c r="K413" i="8"/>
  <c r="K41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32" i="7"/>
  <c r="K530" i="7"/>
  <c r="K528" i="7"/>
  <c r="K526" i="7"/>
  <c r="K525" i="7"/>
  <c r="K521" i="7"/>
  <c r="K519" i="7"/>
  <c r="K51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3" i="7"/>
  <c r="K382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51" i="6"/>
  <c r="K550" i="6"/>
  <c r="K548" i="6"/>
  <c r="K546" i="6"/>
  <c r="K544" i="6"/>
  <c r="K542" i="6"/>
  <c r="K540" i="6"/>
  <c r="K538" i="6"/>
  <c r="K536" i="6"/>
  <c r="K535" i="6"/>
  <c r="K533" i="6"/>
  <c r="K531" i="6"/>
  <c r="K529" i="6"/>
  <c r="K527" i="6"/>
  <c r="K525" i="6"/>
  <c r="K521" i="6"/>
  <c r="K520" i="6"/>
  <c r="K519" i="6"/>
  <c r="K518" i="6"/>
  <c r="K517" i="6"/>
  <c r="K516" i="6"/>
  <c r="K515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483" i="6"/>
  <c r="K484" i="6"/>
  <c r="K485" i="6"/>
  <c r="K486" i="6"/>
  <c r="K487" i="6"/>
  <c r="K488" i="6"/>
  <c r="K489" i="6"/>
  <c r="K490" i="6"/>
  <c r="K491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63" i="6"/>
  <c r="K462" i="6"/>
  <c r="K460" i="6"/>
  <c r="K456" i="6"/>
  <c r="K454" i="6"/>
  <c r="K453" i="6"/>
  <c r="K452" i="6"/>
  <c r="K451" i="6"/>
  <c r="K450" i="6"/>
  <c r="K449" i="6"/>
  <c r="K448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05" i="6"/>
  <c r="K404" i="6"/>
  <c r="K402" i="6"/>
  <c r="K401" i="6"/>
  <c r="K400" i="6"/>
  <c r="K399" i="6"/>
  <c r="K398" i="6"/>
  <c r="K397" i="6"/>
  <c r="K396" i="6"/>
  <c r="K395" i="6"/>
  <c r="K39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<sst xmlns="http://schemas.openxmlformats.org/spreadsheetml/2006/main" count="5463" uniqueCount="1255">
  <si>
    <t>ПРАЙС-ЛИСТ</t>
  </si>
  <si>
    <t>Актуальность: 12.01.2021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</si>
  <si>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</si>
  <si>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</si>
  <si>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</si>
  <si>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</si>
  <si>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</si>
  <si>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</si>
  <si>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</si>
  <si>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</si>
  <si>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</si>
  <si>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</si>
  <si>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</si>
  <si>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</si>
  <si>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</si>
  <si>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</si>
  <si>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</si>
  <si>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</si>
  <si>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</si>
  <si>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</si>
  <si>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</si>
  <si>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</si>
  <si>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</si>
  <si>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</si>
  <si>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</si>
  <si>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</si>
  <si>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</si>
  <si>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</si>
  <si>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</si>
  <si>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без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</si>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</sst>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2" formatCode="0.0%"/>
  </numFmts>
  <fonts count="14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2" xfId="0" applyFont="1" applyFill="1" applyBorder="1"/>
    <xf numFmtId="0" fontId="4" fillId="0" borderId="0" xfId="0" applyFont="1"/>
    <xf numFmtId="0" fontId="5" fillId="0" borderId="0" xfId="0" applyFont="1"/>
    <xf numFmtId="172" fontId="2" fillId="0" borderId="0" xfId="0" applyNumberFormat="1" applyFont="1"/>
    <xf numFmtId="172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14" xfId="0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72" fontId="1" fillId="0" borderId="0" xfId="0" applyNumberFormat="1" applyFont="1" applyAlignment="1">
      <alignment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2" xfId="0" applyNumberFormat="1" applyFont="1" applyFill="1" applyBorder="1" applyAlignment="1">
      <alignment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9" fillId="0" borderId="0" xfId="0" applyFont="1"/>
    <xf numFmtId="0" fontId="4" fillId="0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10</xdr:row>
      <xdr:rowOff>0</xdr:rowOff>
    </xdr:from>
    <xdr:to>
      <xdr:col>9</xdr:col>
      <xdr:colOff>514350</xdr:colOff>
      <xdr:row>35</xdr:row>
      <xdr:rowOff>66675</xdr:rowOff>
    </xdr:to>
    <xdr:pic>
      <xdr:nvPicPr>
        <xdr:cNvPr id="1025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00"/>
          <a:ext cx="5514975" cy="482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024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161925</xdr:colOff>
      <xdr:row>22</xdr:row>
      <xdr:rowOff>142875</xdr:rowOff>
    </xdr:to>
    <xdr:pic>
      <xdr:nvPicPr>
        <xdr:cNvPr id="1024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098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5</xdr:row>
      <xdr:rowOff>28575</xdr:rowOff>
    </xdr:from>
    <xdr:to>
      <xdr:col>9</xdr:col>
      <xdr:colOff>666750</xdr:colOff>
      <xdr:row>22</xdr:row>
      <xdr:rowOff>142875</xdr:rowOff>
    </xdr:to>
    <xdr:pic>
      <xdr:nvPicPr>
        <xdr:cNvPr id="1024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62000"/>
          <a:ext cx="16478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126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400050</xdr:colOff>
      <xdr:row>22</xdr:row>
      <xdr:rowOff>142875</xdr:rowOff>
    </xdr:to>
    <xdr:pic>
      <xdr:nvPicPr>
        <xdr:cNvPr id="1126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4003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5</xdr:row>
      <xdr:rowOff>28575</xdr:rowOff>
    </xdr:from>
    <xdr:to>
      <xdr:col>9</xdr:col>
      <xdr:colOff>152400</xdr:colOff>
      <xdr:row>22</xdr:row>
      <xdr:rowOff>142875</xdr:rowOff>
    </xdr:to>
    <xdr:pic>
      <xdr:nvPicPr>
        <xdr:cNvPr id="1126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62000"/>
          <a:ext cx="13716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228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400050</xdr:colOff>
      <xdr:row>22</xdr:row>
      <xdr:rowOff>142875</xdr:rowOff>
    </xdr:to>
    <xdr:pic>
      <xdr:nvPicPr>
        <xdr:cNvPr id="1229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4003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5</xdr:row>
      <xdr:rowOff>28575</xdr:rowOff>
    </xdr:from>
    <xdr:to>
      <xdr:col>9</xdr:col>
      <xdr:colOff>152400</xdr:colOff>
      <xdr:row>22</xdr:row>
      <xdr:rowOff>142875</xdr:rowOff>
    </xdr:to>
    <xdr:pic>
      <xdr:nvPicPr>
        <xdr:cNvPr id="1229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62000"/>
          <a:ext cx="13716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331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0</xdr:colOff>
      <xdr:row>20</xdr:row>
      <xdr:rowOff>104775</xdr:rowOff>
    </xdr:to>
    <xdr:pic>
      <xdr:nvPicPr>
        <xdr:cNvPr id="1331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819150</xdr:colOff>
      <xdr:row>20</xdr:row>
      <xdr:rowOff>104775</xdr:rowOff>
    </xdr:to>
    <xdr:pic>
      <xdr:nvPicPr>
        <xdr:cNvPr id="1331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4954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433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238125</xdr:colOff>
      <xdr:row>17</xdr:row>
      <xdr:rowOff>38100</xdr:rowOff>
    </xdr:to>
    <xdr:pic>
      <xdr:nvPicPr>
        <xdr:cNvPr id="1433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860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5</xdr:row>
      <xdr:rowOff>28575</xdr:rowOff>
    </xdr:from>
    <xdr:to>
      <xdr:col>10</xdr:col>
      <xdr:colOff>57150</xdr:colOff>
      <xdr:row>17</xdr:row>
      <xdr:rowOff>38100</xdr:rowOff>
    </xdr:to>
    <xdr:pic>
      <xdr:nvPicPr>
        <xdr:cNvPr id="1433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762000"/>
          <a:ext cx="17526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536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161925</xdr:colOff>
      <xdr:row>22</xdr:row>
      <xdr:rowOff>142875</xdr:rowOff>
    </xdr:to>
    <xdr:pic>
      <xdr:nvPicPr>
        <xdr:cNvPr id="1536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098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5</xdr:row>
      <xdr:rowOff>28575</xdr:rowOff>
    </xdr:from>
    <xdr:to>
      <xdr:col>9</xdr:col>
      <xdr:colOff>533400</xdr:colOff>
      <xdr:row>22</xdr:row>
      <xdr:rowOff>142875</xdr:rowOff>
    </xdr:to>
    <xdr:pic>
      <xdr:nvPicPr>
        <xdr:cNvPr id="1536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62000"/>
          <a:ext cx="15144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638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47625</xdr:colOff>
      <xdr:row>19</xdr:row>
      <xdr:rowOff>114300</xdr:rowOff>
    </xdr:to>
    <xdr:pic>
      <xdr:nvPicPr>
        <xdr:cNvPr id="1638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432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</xdr:row>
      <xdr:rowOff>28575</xdr:rowOff>
    </xdr:from>
    <xdr:to>
      <xdr:col>9</xdr:col>
      <xdr:colOff>523875</xdr:colOff>
      <xdr:row>19</xdr:row>
      <xdr:rowOff>114300</xdr:rowOff>
    </xdr:to>
    <xdr:pic>
      <xdr:nvPicPr>
        <xdr:cNvPr id="1638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62000"/>
          <a:ext cx="12001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740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5</xdr:row>
      <xdr:rowOff>28575</xdr:rowOff>
    </xdr:from>
    <xdr:to>
      <xdr:col>8</xdr:col>
      <xdr:colOff>0</xdr:colOff>
      <xdr:row>22</xdr:row>
      <xdr:rowOff>142875</xdr:rowOff>
    </xdr:to>
    <xdr:pic>
      <xdr:nvPicPr>
        <xdr:cNvPr id="1741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762000"/>
          <a:ext cx="26098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843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22</xdr:row>
      <xdr:rowOff>142875</xdr:rowOff>
    </xdr:to>
    <xdr:pic>
      <xdr:nvPicPr>
        <xdr:cNvPr id="1843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1843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1945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76200</xdr:colOff>
      <xdr:row>22</xdr:row>
      <xdr:rowOff>142875</xdr:rowOff>
    </xdr:to>
    <xdr:pic>
      <xdr:nvPicPr>
        <xdr:cNvPr id="1945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76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5</xdr:row>
      <xdr:rowOff>28575</xdr:rowOff>
    </xdr:from>
    <xdr:to>
      <xdr:col>8</xdr:col>
      <xdr:colOff>762000</xdr:colOff>
      <xdr:row>22</xdr:row>
      <xdr:rowOff>142875</xdr:rowOff>
    </xdr:to>
    <xdr:pic>
      <xdr:nvPicPr>
        <xdr:cNvPr id="1945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762000"/>
          <a:ext cx="15240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0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47625</xdr:colOff>
      <xdr:row>18</xdr:row>
      <xdr:rowOff>85725</xdr:rowOff>
    </xdr:to>
    <xdr:pic>
      <xdr:nvPicPr>
        <xdr:cNvPr id="20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432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</xdr:row>
      <xdr:rowOff>28575</xdr:rowOff>
    </xdr:from>
    <xdr:to>
      <xdr:col>10</xdr:col>
      <xdr:colOff>571500</xdr:colOff>
      <xdr:row>18</xdr:row>
      <xdr:rowOff>85725</xdr:rowOff>
    </xdr:to>
    <xdr:pic>
      <xdr:nvPicPr>
        <xdr:cNvPr id="20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62000"/>
          <a:ext cx="20288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048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21</xdr:row>
      <xdr:rowOff>76200</xdr:rowOff>
    </xdr:to>
    <xdr:pic>
      <xdr:nvPicPr>
        <xdr:cNvPr id="2048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5</xdr:row>
      <xdr:rowOff>28575</xdr:rowOff>
    </xdr:from>
    <xdr:to>
      <xdr:col>10</xdr:col>
      <xdr:colOff>409575</xdr:colOff>
      <xdr:row>21</xdr:row>
      <xdr:rowOff>76200</xdr:rowOff>
    </xdr:to>
    <xdr:pic>
      <xdr:nvPicPr>
        <xdr:cNvPr id="2048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762000"/>
          <a:ext cx="26479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150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57150</xdr:colOff>
      <xdr:row>22</xdr:row>
      <xdr:rowOff>28575</xdr:rowOff>
    </xdr:to>
    <xdr:pic>
      <xdr:nvPicPr>
        <xdr:cNvPr id="2150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527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5</xdr:row>
      <xdr:rowOff>28575</xdr:rowOff>
    </xdr:from>
    <xdr:to>
      <xdr:col>10</xdr:col>
      <xdr:colOff>133350</xdr:colOff>
      <xdr:row>22</xdr:row>
      <xdr:rowOff>28575</xdr:rowOff>
    </xdr:to>
    <xdr:pic>
      <xdr:nvPicPr>
        <xdr:cNvPr id="2150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762000"/>
          <a:ext cx="15716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252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57150</xdr:colOff>
      <xdr:row>22</xdr:row>
      <xdr:rowOff>28575</xdr:rowOff>
    </xdr:to>
    <xdr:pic>
      <xdr:nvPicPr>
        <xdr:cNvPr id="2253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527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5</xdr:row>
      <xdr:rowOff>28575</xdr:rowOff>
    </xdr:from>
    <xdr:to>
      <xdr:col>10</xdr:col>
      <xdr:colOff>133350</xdr:colOff>
      <xdr:row>22</xdr:row>
      <xdr:rowOff>28575</xdr:rowOff>
    </xdr:to>
    <xdr:pic>
      <xdr:nvPicPr>
        <xdr:cNvPr id="2253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762000"/>
          <a:ext cx="15716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355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361950</xdr:colOff>
      <xdr:row>17</xdr:row>
      <xdr:rowOff>38100</xdr:rowOff>
    </xdr:to>
    <xdr:pic>
      <xdr:nvPicPr>
        <xdr:cNvPr id="2355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098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771525</xdr:colOff>
      <xdr:row>5</xdr:row>
      <xdr:rowOff>28575</xdr:rowOff>
    </xdr:from>
    <xdr:to>
      <xdr:col>9</xdr:col>
      <xdr:colOff>781050</xdr:colOff>
      <xdr:row>17</xdr:row>
      <xdr:rowOff>38100</xdr:rowOff>
    </xdr:to>
    <xdr:pic>
      <xdr:nvPicPr>
        <xdr:cNvPr id="2355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762000"/>
          <a:ext cx="1571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457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38100</xdr:colOff>
      <xdr:row>17</xdr:row>
      <xdr:rowOff>38100</xdr:rowOff>
    </xdr:to>
    <xdr:pic>
      <xdr:nvPicPr>
        <xdr:cNvPr id="2457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337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</xdr:row>
      <xdr:rowOff>28575</xdr:rowOff>
    </xdr:from>
    <xdr:to>
      <xdr:col>10</xdr:col>
      <xdr:colOff>171450</xdr:colOff>
      <xdr:row>17</xdr:row>
      <xdr:rowOff>38100</xdr:rowOff>
    </xdr:to>
    <xdr:pic>
      <xdr:nvPicPr>
        <xdr:cNvPr id="2457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62000"/>
          <a:ext cx="16287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560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390525</xdr:colOff>
      <xdr:row>22</xdr:row>
      <xdr:rowOff>142875</xdr:rowOff>
    </xdr:to>
    <xdr:pic>
      <xdr:nvPicPr>
        <xdr:cNvPr id="2560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90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5</xdr:row>
      <xdr:rowOff>28575</xdr:rowOff>
    </xdr:from>
    <xdr:to>
      <xdr:col>9</xdr:col>
      <xdr:colOff>171450</xdr:colOff>
      <xdr:row>22</xdr:row>
      <xdr:rowOff>142875</xdr:rowOff>
    </xdr:to>
    <xdr:pic>
      <xdr:nvPicPr>
        <xdr:cNvPr id="2560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762000"/>
          <a:ext cx="14097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662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161925</xdr:colOff>
      <xdr:row>22</xdr:row>
      <xdr:rowOff>142875</xdr:rowOff>
    </xdr:to>
    <xdr:pic>
      <xdr:nvPicPr>
        <xdr:cNvPr id="2662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098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5</xdr:row>
      <xdr:rowOff>28575</xdr:rowOff>
    </xdr:from>
    <xdr:to>
      <xdr:col>9</xdr:col>
      <xdr:colOff>466725</xdr:colOff>
      <xdr:row>22</xdr:row>
      <xdr:rowOff>142875</xdr:rowOff>
    </xdr:to>
    <xdr:pic>
      <xdr:nvPicPr>
        <xdr:cNvPr id="2662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62000"/>
          <a:ext cx="14573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76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295275</xdr:colOff>
      <xdr:row>17</xdr:row>
      <xdr:rowOff>38100</xdr:rowOff>
    </xdr:to>
    <xdr:pic>
      <xdr:nvPicPr>
        <xdr:cNvPr id="276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43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704850</xdr:colOff>
      <xdr:row>5</xdr:row>
      <xdr:rowOff>28575</xdr:rowOff>
    </xdr:from>
    <xdr:to>
      <xdr:col>9</xdr:col>
      <xdr:colOff>781050</xdr:colOff>
      <xdr:row>17</xdr:row>
      <xdr:rowOff>38100</xdr:rowOff>
    </xdr:to>
    <xdr:pic>
      <xdr:nvPicPr>
        <xdr:cNvPr id="276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62000"/>
          <a:ext cx="1638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86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314325</xdr:colOff>
      <xdr:row>15</xdr:row>
      <xdr:rowOff>114300</xdr:rowOff>
    </xdr:to>
    <xdr:pic>
      <xdr:nvPicPr>
        <xdr:cNvPr id="286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62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800100</xdr:colOff>
      <xdr:row>15</xdr:row>
      <xdr:rowOff>114300</xdr:rowOff>
    </xdr:to>
    <xdr:pic>
      <xdr:nvPicPr>
        <xdr:cNvPr id="286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296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15</xdr:row>
      <xdr:rowOff>114300</xdr:rowOff>
    </xdr:to>
    <xdr:pic>
      <xdr:nvPicPr>
        <xdr:cNvPr id="296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</xdr:row>
      <xdr:rowOff>28575</xdr:rowOff>
    </xdr:from>
    <xdr:to>
      <xdr:col>9</xdr:col>
      <xdr:colOff>657225</xdr:colOff>
      <xdr:row>15</xdr:row>
      <xdr:rowOff>114300</xdr:rowOff>
    </xdr:to>
    <xdr:pic>
      <xdr:nvPicPr>
        <xdr:cNvPr id="296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4382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30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295275</xdr:colOff>
      <xdr:row>15</xdr:row>
      <xdr:rowOff>114300</xdr:rowOff>
    </xdr:to>
    <xdr:pic>
      <xdr:nvPicPr>
        <xdr:cNvPr id="30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432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704850</xdr:colOff>
      <xdr:row>5</xdr:row>
      <xdr:rowOff>28575</xdr:rowOff>
    </xdr:from>
    <xdr:to>
      <xdr:col>10</xdr:col>
      <xdr:colOff>361950</xdr:colOff>
      <xdr:row>15</xdr:row>
      <xdr:rowOff>114300</xdr:rowOff>
    </xdr:to>
    <xdr:pic>
      <xdr:nvPicPr>
        <xdr:cNvPr id="30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62000"/>
          <a:ext cx="2000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307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21</xdr:row>
      <xdr:rowOff>76200</xdr:rowOff>
    </xdr:to>
    <xdr:pic>
      <xdr:nvPicPr>
        <xdr:cNvPr id="307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361950</xdr:colOff>
      <xdr:row>21</xdr:row>
      <xdr:rowOff>76200</xdr:rowOff>
    </xdr:to>
    <xdr:pic>
      <xdr:nvPicPr>
        <xdr:cNvPr id="307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1144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317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295275</xdr:colOff>
      <xdr:row>17</xdr:row>
      <xdr:rowOff>38100</xdr:rowOff>
    </xdr:to>
    <xdr:pic>
      <xdr:nvPicPr>
        <xdr:cNvPr id="317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43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704850</xdr:colOff>
      <xdr:row>5</xdr:row>
      <xdr:rowOff>28575</xdr:rowOff>
    </xdr:from>
    <xdr:to>
      <xdr:col>9</xdr:col>
      <xdr:colOff>57150</xdr:colOff>
      <xdr:row>17</xdr:row>
      <xdr:rowOff>38100</xdr:rowOff>
    </xdr:to>
    <xdr:pic>
      <xdr:nvPicPr>
        <xdr:cNvPr id="317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62000"/>
          <a:ext cx="9144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40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361950</xdr:colOff>
      <xdr:row>17</xdr:row>
      <xdr:rowOff>38100</xdr:rowOff>
    </xdr:to>
    <xdr:pic>
      <xdr:nvPicPr>
        <xdr:cNvPr id="40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098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771525</xdr:colOff>
      <xdr:row>5</xdr:row>
      <xdr:rowOff>28575</xdr:rowOff>
    </xdr:from>
    <xdr:to>
      <xdr:col>9</xdr:col>
      <xdr:colOff>781050</xdr:colOff>
      <xdr:row>17</xdr:row>
      <xdr:rowOff>38100</xdr:rowOff>
    </xdr:to>
    <xdr:pic>
      <xdr:nvPicPr>
        <xdr:cNvPr id="40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762000"/>
          <a:ext cx="1571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51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38100</xdr:colOff>
      <xdr:row>17</xdr:row>
      <xdr:rowOff>38100</xdr:rowOff>
    </xdr:to>
    <xdr:pic>
      <xdr:nvPicPr>
        <xdr:cNvPr id="51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337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</xdr:row>
      <xdr:rowOff>28575</xdr:rowOff>
    </xdr:from>
    <xdr:to>
      <xdr:col>10</xdr:col>
      <xdr:colOff>171450</xdr:colOff>
      <xdr:row>17</xdr:row>
      <xdr:rowOff>38100</xdr:rowOff>
    </xdr:to>
    <xdr:pic>
      <xdr:nvPicPr>
        <xdr:cNvPr id="51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62000"/>
          <a:ext cx="16287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61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61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752475</xdr:colOff>
      <xdr:row>5</xdr:row>
      <xdr:rowOff>28575</xdr:rowOff>
    </xdr:from>
    <xdr:to>
      <xdr:col>9</xdr:col>
      <xdr:colOff>723900</xdr:colOff>
      <xdr:row>17</xdr:row>
      <xdr:rowOff>38100</xdr:rowOff>
    </xdr:to>
    <xdr:pic>
      <xdr:nvPicPr>
        <xdr:cNvPr id="61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762000"/>
          <a:ext cx="15335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71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400050</xdr:colOff>
      <xdr:row>22</xdr:row>
      <xdr:rowOff>142875</xdr:rowOff>
    </xdr:to>
    <xdr:pic>
      <xdr:nvPicPr>
        <xdr:cNvPr id="71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4003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5</xdr:row>
      <xdr:rowOff>28575</xdr:rowOff>
    </xdr:from>
    <xdr:to>
      <xdr:col>9</xdr:col>
      <xdr:colOff>561975</xdr:colOff>
      <xdr:row>22</xdr:row>
      <xdr:rowOff>142875</xdr:rowOff>
    </xdr:to>
    <xdr:pic>
      <xdr:nvPicPr>
        <xdr:cNvPr id="71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62000"/>
          <a:ext cx="17811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819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400050</xdr:colOff>
      <xdr:row>22</xdr:row>
      <xdr:rowOff>142875</xdr:rowOff>
    </xdr:to>
    <xdr:pic>
      <xdr:nvPicPr>
        <xdr:cNvPr id="819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4003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5</xdr:row>
      <xdr:rowOff>28575</xdr:rowOff>
    </xdr:from>
    <xdr:to>
      <xdr:col>9</xdr:col>
      <xdr:colOff>561975</xdr:colOff>
      <xdr:row>22</xdr:row>
      <xdr:rowOff>142875</xdr:rowOff>
    </xdr:to>
    <xdr:pic>
      <xdr:nvPicPr>
        <xdr:cNvPr id="819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62000"/>
          <a:ext cx="17811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0</xdr:row>
      <xdr:rowOff>0</xdr:rowOff>
    </xdr:from>
    <xdr:to>
      <xdr:col>10</xdr:col>
      <xdr:colOff>504825</xdr:colOff>
      <xdr:row>1</xdr:row>
      <xdr:rowOff>114300</xdr:rowOff>
    </xdr:to>
    <xdr:pic>
      <xdr:nvPicPr>
        <xdr:cNvPr id="921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161925</xdr:colOff>
      <xdr:row>22</xdr:row>
      <xdr:rowOff>142875</xdr:rowOff>
    </xdr:to>
    <xdr:pic>
      <xdr:nvPicPr>
        <xdr:cNvPr id="921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098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5</xdr:row>
      <xdr:rowOff>28575</xdr:rowOff>
    </xdr:from>
    <xdr:to>
      <xdr:col>9</xdr:col>
      <xdr:colOff>666750</xdr:colOff>
      <xdr:row>22</xdr:row>
      <xdr:rowOff>142875</xdr:rowOff>
    </xdr:to>
    <xdr:pic>
      <xdr:nvPicPr>
        <xdr:cNvPr id="921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762000"/>
          <a:ext cx="16478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topLeftCell="A9" zoomScaleNormal="100" workbookViewId="0">
      <selection activeCell="K27" sqref="K27:P27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5" t="s">
        <v>5</v>
      </c>
      <c r="C14" s="15"/>
      <c r="D14" s="15"/>
      <c r="E14" s="15"/>
      <c r="F14" s="15"/>
      <c r="G14" s="15"/>
      <c r="H14" s="15"/>
      <c r="I14" s="15"/>
      <c r="J14" s="15" t="s">
        <v>916</v>
      </c>
      <c r="K14" s="15"/>
      <c r="L14" s="15"/>
      <c r="M14" s="15"/>
      <c r="N14" s="15"/>
      <c r="O14" s="15"/>
      <c r="P14" s="15"/>
    </row>
    <row r="16" spans="2:16" ht="14.25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917</v>
      </c>
      <c r="L16" s="14"/>
      <c r="M16" s="14"/>
      <c r="N16" s="14"/>
      <c r="O16" s="14"/>
      <c r="P16" s="14"/>
    </row>
    <row r="17" spans="2:16" ht="14.25">
      <c r="B17" s="7" t="s">
        <v>6</v>
      </c>
      <c r="C17" s="14" t="s">
        <v>254</v>
      </c>
      <c r="D17" s="14"/>
      <c r="E17" s="14"/>
      <c r="F17" s="14"/>
      <c r="G17" s="14"/>
      <c r="H17" s="14"/>
      <c r="I17" s="14"/>
      <c r="J17" s="13" t="s">
        <v>6</v>
      </c>
      <c r="K17" s="14" t="s">
        <v>927</v>
      </c>
      <c r="L17" s="14"/>
      <c r="M17" s="14"/>
      <c r="N17" s="14"/>
      <c r="O17" s="14"/>
      <c r="P17" s="14"/>
    </row>
    <row r="18" spans="2:16" ht="14.25">
      <c r="B18" s="7" t="s">
        <v>6</v>
      </c>
      <c r="C18" s="14" t="s">
        <v>355</v>
      </c>
      <c r="D18" s="14"/>
      <c r="E18" s="14"/>
      <c r="F18" s="14"/>
      <c r="G18" s="14"/>
      <c r="H18" s="14"/>
      <c r="I18" s="14"/>
      <c r="J18" s="13" t="s">
        <v>6</v>
      </c>
      <c r="K18" s="14" t="s">
        <v>931</v>
      </c>
      <c r="L18" s="14"/>
      <c r="M18" s="14"/>
      <c r="N18" s="14"/>
      <c r="O18" s="14"/>
      <c r="P18" s="14"/>
    </row>
    <row r="19" spans="2:16" ht="14.25">
      <c r="B19" s="7" t="s">
        <v>6</v>
      </c>
      <c r="C19" s="14" t="s">
        <v>448</v>
      </c>
      <c r="D19" s="14"/>
      <c r="E19" s="14"/>
      <c r="F19" s="14"/>
      <c r="G19" s="14"/>
      <c r="H19" s="14"/>
      <c r="I19" s="14"/>
      <c r="J19" s="13" t="s">
        <v>6</v>
      </c>
      <c r="K19" s="14" t="s">
        <v>936</v>
      </c>
      <c r="L19" s="14"/>
      <c r="M19" s="14"/>
      <c r="N19" s="14"/>
      <c r="O19" s="14"/>
      <c r="P19" s="14"/>
    </row>
    <row r="20" spans="2:16" ht="14.25">
      <c r="B20" s="7" t="s">
        <v>6</v>
      </c>
      <c r="C20" s="14" t="s">
        <v>528</v>
      </c>
      <c r="D20" s="14"/>
      <c r="E20" s="14"/>
      <c r="F20" s="14"/>
      <c r="G20" s="14"/>
      <c r="H20" s="14"/>
      <c r="I20" s="14"/>
      <c r="J20" s="13" t="s">
        <v>6</v>
      </c>
      <c r="K20" s="14" t="s">
        <v>996</v>
      </c>
      <c r="L20" s="14"/>
      <c r="M20" s="14"/>
      <c r="N20" s="14"/>
      <c r="O20" s="14"/>
      <c r="P20" s="14"/>
    </row>
    <row r="21" spans="2:16" ht="14.25">
      <c r="B21" s="6"/>
      <c r="J21" s="13" t="s">
        <v>6</v>
      </c>
      <c r="K21" s="14" t="s">
        <v>1038</v>
      </c>
      <c r="L21" s="14"/>
      <c r="M21" s="14"/>
      <c r="N21" s="14"/>
      <c r="O21" s="14"/>
      <c r="P21" s="14"/>
    </row>
    <row r="22" spans="2:16" ht="14.25">
      <c r="B22" s="16" t="s">
        <v>554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1055</v>
      </c>
      <c r="L22" s="14"/>
      <c r="M22" s="14"/>
      <c r="N22" s="14"/>
      <c r="O22" s="14"/>
      <c r="P22" s="14"/>
    </row>
    <row r="23" spans="2:16" ht="14.25">
      <c r="B23" s="6"/>
      <c r="J23" s="13" t="s">
        <v>6</v>
      </c>
      <c r="K23" s="14" t="s">
        <v>1075</v>
      </c>
      <c r="L23" s="14"/>
      <c r="M23" s="14"/>
      <c r="N23" s="14"/>
      <c r="O23" s="14"/>
      <c r="P23" s="14"/>
    </row>
    <row r="24" spans="2:16" ht="14.25">
      <c r="B24" s="7" t="s">
        <v>6</v>
      </c>
      <c r="C24" s="14" t="s">
        <v>555</v>
      </c>
      <c r="D24" s="14"/>
      <c r="E24" s="14"/>
      <c r="F24" s="14"/>
      <c r="G24" s="14"/>
      <c r="H24" s="14"/>
      <c r="I24" s="14"/>
      <c r="J24" s="13" t="s">
        <v>6</v>
      </c>
      <c r="K24" s="14" t="s">
        <v>1114</v>
      </c>
      <c r="L24" s="14"/>
      <c r="M24" s="14"/>
      <c r="N24" s="14"/>
      <c r="O24" s="14"/>
      <c r="P24" s="14"/>
    </row>
    <row r="25" spans="2:16" ht="14.25">
      <c r="B25" s="7" t="s">
        <v>6</v>
      </c>
      <c r="C25" s="14" t="s">
        <v>643</v>
      </c>
      <c r="D25" s="14"/>
      <c r="E25" s="14"/>
      <c r="F25" s="14"/>
      <c r="G25" s="14"/>
      <c r="H25" s="14"/>
      <c r="I25" s="14"/>
      <c r="J25" s="13" t="s">
        <v>6</v>
      </c>
      <c r="K25" s="14" t="s">
        <v>1137</v>
      </c>
      <c r="L25" s="14"/>
      <c r="M25" s="14"/>
      <c r="N25" s="14"/>
      <c r="O25" s="14"/>
      <c r="P25" s="14"/>
    </row>
    <row r="26" spans="2:16" ht="14.25">
      <c r="B26" s="7" t="s">
        <v>6</v>
      </c>
      <c r="C26" s="14" t="s">
        <v>657</v>
      </c>
      <c r="D26" s="14"/>
      <c r="E26" s="14"/>
      <c r="F26" s="14"/>
      <c r="G26" s="14"/>
      <c r="H26" s="14"/>
      <c r="I26" s="14"/>
      <c r="J26" s="13" t="s">
        <v>6</v>
      </c>
      <c r="K26" s="14" t="s">
        <v>1238</v>
      </c>
      <c r="L26" s="14"/>
      <c r="M26" s="14"/>
      <c r="N26" s="14"/>
      <c r="O26" s="14"/>
      <c r="P26" s="14"/>
    </row>
    <row r="27" spans="2:16" ht="14.25">
      <c r="B27" s="7" t="s">
        <v>6</v>
      </c>
      <c r="C27" s="14" t="s">
        <v>675</v>
      </c>
      <c r="D27" s="14"/>
      <c r="E27" s="14"/>
      <c r="F27" s="14"/>
      <c r="G27" s="14"/>
      <c r="H27" s="14"/>
      <c r="I27" s="14"/>
      <c r="J27" s="13" t="s">
        <v>6</v>
      </c>
      <c r="K27" s="14" t="s">
        <v>1248</v>
      </c>
      <c r="L27" s="14"/>
      <c r="M27" s="14"/>
      <c r="N27" s="14"/>
      <c r="O27" s="14"/>
      <c r="P27" s="14"/>
    </row>
    <row r="28" spans="2:16" ht="14.25">
      <c r="B28" s="7" t="s">
        <v>6</v>
      </c>
      <c r="C28" s="14" t="s">
        <v>686</v>
      </c>
      <c r="D28" s="14"/>
      <c r="E28" s="14"/>
      <c r="F28" s="14"/>
      <c r="G28" s="14"/>
      <c r="H28" s="14"/>
      <c r="I28" s="14"/>
    </row>
    <row r="29" spans="2:16" ht="14.25">
      <c r="B29" s="7" t="s">
        <v>6</v>
      </c>
      <c r="C29" s="14" t="s">
        <v>705</v>
      </c>
      <c r="D29" s="14"/>
      <c r="E29" s="14"/>
      <c r="F29" s="14"/>
      <c r="G29" s="14"/>
      <c r="H29" s="14"/>
      <c r="I29" s="14"/>
    </row>
    <row r="30" spans="2:16" ht="14.25">
      <c r="B30" s="7" t="s">
        <v>6</v>
      </c>
      <c r="C30" s="14" t="s">
        <v>713</v>
      </c>
      <c r="D30" s="14"/>
      <c r="E30" s="14"/>
      <c r="F30" s="14"/>
      <c r="G30" s="14"/>
      <c r="H30" s="14"/>
      <c r="I30" s="14"/>
    </row>
    <row r="32" spans="2:16" ht="14.25">
      <c r="B32" s="15" t="s">
        <v>737</v>
      </c>
      <c r="C32" s="15"/>
      <c r="D32" s="15"/>
      <c r="E32" s="15"/>
      <c r="F32" s="15"/>
      <c r="G32" s="15"/>
      <c r="H32" s="15"/>
      <c r="I32" s="15"/>
    </row>
    <row r="34" spans="2:9" ht="14.25">
      <c r="B34" s="7" t="s">
        <v>6</v>
      </c>
      <c r="C34" s="14" t="s">
        <v>738</v>
      </c>
      <c r="D34" s="14"/>
      <c r="E34" s="14"/>
      <c r="F34" s="14"/>
      <c r="G34" s="14"/>
      <c r="H34" s="14"/>
      <c r="I34" s="14"/>
    </row>
    <row r="35" spans="2:9" ht="14.25">
      <c r="B35" s="7" t="s">
        <v>6</v>
      </c>
      <c r="C35" s="14" t="s">
        <v>819</v>
      </c>
      <c r="D35" s="14"/>
      <c r="E35" s="14"/>
      <c r="F35" s="14"/>
      <c r="G35" s="14"/>
      <c r="H35" s="14"/>
      <c r="I35" s="14"/>
    </row>
    <row r="36" spans="2:9" ht="14.25">
      <c r="B36" s="7" t="s">
        <v>6</v>
      </c>
      <c r="C36" s="14" t="s">
        <v>847</v>
      </c>
      <c r="D36" s="14"/>
      <c r="E36" s="14"/>
      <c r="F36" s="14"/>
      <c r="G36" s="14"/>
      <c r="H36" s="14"/>
      <c r="I36" s="14"/>
    </row>
    <row r="37" spans="2:9" ht="14.25">
      <c r="B37" s="7" t="s">
        <v>6</v>
      </c>
      <c r="C37" s="14" t="s">
        <v>858</v>
      </c>
      <c r="D37" s="14"/>
      <c r="E37" s="14"/>
      <c r="F37" s="14"/>
      <c r="G37" s="14"/>
      <c r="H37" s="14"/>
      <c r="I37" s="14"/>
    </row>
    <row r="38" spans="2:9" ht="14.25">
      <c r="B38" s="7" t="s">
        <v>6</v>
      </c>
      <c r="C38" s="14" t="s">
        <v>874</v>
      </c>
      <c r="D38" s="14"/>
      <c r="E38" s="14"/>
      <c r="F38" s="14"/>
      <c r="G38" s="14"/>
      <c r="H38" s="14"/>
      <c r="I38" s="14"/>
    </row>
    <row r="39" spans="2:9" ht="14.25">
      <c r="B39" s="7" t="s">
        <v>6</v>
      </c>
      <c r="C39" s="14" t="s">
        <v>902</v>
      </c>
      <c r="D39" s="14"/>
      <c r="E39" s="14"/>
      <c r="F39" s="14"/>
      <c r="G39" s="14"/>
      <c r="H39" s="14"/>
      <c r="I39" s="14"/>
    </row>
  </sheetData>
  <mergeCells count="34"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28:I28"/>
    <mergeCell ref="C29:I29"/>
    <mergeCell ref="C30:I30"/>
    <mergeCell ref="B32:I32"/>
    <mergeCell ref="C34:I34"/>
    <mergeCell ref="C35:I35"/>
    <mergeCell ref="C36:I36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K22:P22"/>
    <mergeCell ref="K23:P23"/>
    <mergeCell ref="K24:P24"/>
    <mergeCell ref="K25:P25"/>
    <mergeCell ref="K26:P26"/>
    <mergeCell ref="K27:P27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Ikar'!A1" tooltip="Ikar" display="'Ikar'!A1"/>
    <hyperlink ref="C34:I34" location="'Krios'!A1" tooltip="Krios" display="'Krios'!A1"/>
    <hyperlink ref="C35:I35" location="'Jason'!A1" tooltip="Jason" display="'Jason'!A1"/>
    <hyperlink ref="C36:I36" location="'Jason SE'!A1" tooltip="Jason SE" display="'Jason SE'!A1"/>
    <hyperlink ref="C37:I37" location="'Jason SE V '!A1" tooltip="Jason SE V" display="'Jason SE V 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Tesey Plug-In'!A1" tooltip="Tesey Plug-In" display="'Tesey Plug-In'!A1"/>
    <hyperlink ref="K22:P22" location="'Zodiac'!A1" tooltip="Zodiac" display="'Zodiac'!A1"/>
    <hyperlink ref="K23:P23" location="'Aquarius '!A1" tooltip="Aquarius" display="'Aquarius '!A1"/>
    <hyperlink ref="K24:P24" location="'Aquarius Open Top'!A1" tooltip="Aquarius Open Top" display="'Aquarius Open Top'!A1"/>
    <hyperlink ref="K25:P25" location="'Polo'!A1" tooltip="Polo" display="'Polo'!A1"/>
    <hyperlink ref="K26:P26" location="'Atlas'!A1" tooltip="Atlas" display="'Atlas'!A1"/>
    <hyperlink ref="K27:P27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657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658</v>
      </c>
      <c r="I30" s="81" t="s">
        <v>644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80" t="s">
        <v>566</v>
      </c>
      <c r="J34" s="80"/>
      <c r="K34" s="80"/>
    </row>
    <row r="35" spans="2:11">
      <c r="B35" s="4" t="s">
        <v>562</v>
      </c>
      <c r="I35" s="80"/>
      <c r="J35" s="80"/>
      <c r="K35" s="80"/>
    </row>
    <row r="36" spans="2:11">
      <c r="B36" s="4" t="s">
        <v>563</v>
      </c>
      <c r="I36" s="80"/>
      <c r="J36" s="80"/>
      <c r="K36" s="80"/>
    </row>
    <row r="37" spans="2:11">
      <c r="B37" s="4" t="s">
        <v>564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7" t="s">
        <v>30</v>
      </c>
      <c r="C39" s="48"/>
      <c r="D39" s="49"/>
      <c r="E39" s="47" t="s">
        <v>31</v>
      </c>
      <c r="F39" s="49"/>
      <c r="G39" s="36" t="s">
        <v>32</v>
      </c>
      <c r="H39" s="36" t="s">
        <v>33</v>
      </c>
      <c r="I39" s="36" t="s">
        <v>34</v>
      </c>
      <c r="J39" s="36" t="s">
        <v>35</v>
      </c>
      <c r="K39" s="36" t="str">
        <f>CONCATENATE("Цена с учетом скидки ",Содержание!$O$10,"%")</f>
        <v>Цена с учетом скидки 0%</v>
      </c>
    </row>
    <row r="40" spans="2:11">
      <c r="B40" s="50"/>
      <c r="C40" s="51"/>
      <c r="D40" s="52"/>
      <c r="E40" s="50"/>
      <c r="F40" s="52"/>
      <c r="G40" s="37"/>
      <c r="H40" s="37"/>
      <c r="I40" s="37"/>
      <c r="J40" s="37"/>
      <c r="K40" s="37"/>
    </row>
    <row r="41" spans="2:11">
      <c r="B41" s="53"/>
      <c r="C41" s="54"/>
      <c r="D41" s="55"/>
      <c r="E41" s="53"/>
      <c r="F41" s="55"/>
      <c r="G41" s="38"/>
      <c r="H41" s="38"/>
      <c r="I41" s="38"/>
      <c r="J41" s="38"/>
      <c r="K41" s="38"/>
    </row>
    <row r="42" spans="2:11">
      <c r="B42" s="66" t="s">
        <v>659</v>
      </c>
      <c r="C42" s="66"/>
      <c r="D42" s="66"/>
      <c r="E42" s="67">
        <v>125</v>
      </c>
      <c r="F42" s="67"/>
      <c r="G42" s="22" t="s">
        <v>660</v>
      </c>
      <c r="H42" s="22" t="s">
        <v>38</v>
      </c>
      <c r="I42" s="22" t="s">
        <v>569</v>
      </c>
      <c r="J42" s="34">
        <v>163748</v>
      </c>
      <c r="K42" s="34">
        <f>ROUND(J42/100*(100-Содержание!$O$10),2)</f>
        <v>163748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661</v>
      </c>
      <c r="C44" s="66"/>
      <c r="D44" s="66"/>
      <c r="E44" s="67">
        <v>190</v>
      </c>
      <c r="F44" s="67"/>
      <c r="G44" s="22" t="s">
        <v>662</v>
      </c>
      <c r="H44" s="22" t="s">
        <v>44</v>
      </c>
      <c r="I44" s="22" t="s">
        <v>649</v>
      </c>
      <c r="J44" s="34">
        <v>215381</v>
      </c>
      <c r="K44" s="34">
        <f>ROUND(J44/100*(100-Содержание!$O$10),2)</f>
        <v>215381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663</v>
      </c>
      <c r="C46" s="66"/>
      <c r="D46" s="66"/>
      <c r="E46" s="67">
        <v>250</v>
      </c>
      <c r="F46" s="67"/>
      <c r="G46" s="22" t="s">
        <v>664</v>
      </c>
      <c r="H46" s="22" t="s">
        <v>50</v>
      </c>
      <c r="I46" s="22" t="s">
        <v>572</v>
      </c>
      <c r="J46" s="34">
        <v>264170</v>
      </c>
      <c r="K46" s="34">
        <f>ROUND(J46/100*(100-Содержание!$O$10),2)</f>
        <v>264170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665</v>
      </c>
      <c r="C48" s="66"/>
      <c r="D48" s="66"/>
      <c r="E48" s="67">
        <v>375</v>
      </c>
      <c r="F48" s="67"/>
      <c r="G48" s="22" t="s">
        <v>666</v>
      </c>
      <c r="H48" s="22" t="s">
        <v>60</v>
      </c>
      <c r="I48" s="22" t="s">
        <v>580</v>
      </c>
      <c r="J48" s="34">
        <v>351243</v>
      </c>
      <c r="K48" s="34">
        <f>ROUND(J48/100*(100-Содержание!$O$10),2)</f>
        <v>351243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667</v>
      </c>
      <c r="C50" s="66"/>
      <c r="D50" s="66"/>
      <c r="E50" s="67" t="s">
        <v>582</v>
      </c>
      <c r="F50" s="67"/>
      <c r="G50" s="22" t="s">
        <v>668</v>
      </c>
      <c r="H50" s="22" t="s">
        <v>78</v>
      </c>
      <c r="I50" s="22" t="s">
        <v>669</v>
      </c>
      <c r="J50" s="34">
        <v>312890</v>
      </c>
      <c r="K50" s="34">
        <f>ROUND(J50/100*(100-Содержание!$O$10),2)</f>
        <v>312890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670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>
      <c r="B79" s="62"/>
      <c r="C79" s="63"/>
      <c r="D79" s="63"/>
      <c r="E79" s="63"/>
      <c r="F79" s="63"/>
      <c r="G79" s="64"/>
      <c r="H79" s="20">
        <v>375</v>
      </c>
      <c r="I79" s="21"/>
      <c r="J79" s="12">
        <v>32085</v>
      </c>
      <c r="K79" s="12">
        <f>ROUND(J79/100*(100-Содержание!$O$10),2)</f>
        <v>32085</v>
      </c>
    </row>
    <row r="80" spans="2:11">
      <c r="B80" s="27"/>
      <c r="C80" s="28"/>
      <c r="D80" s="28"/>
      <c r="E80" s="28"/>
      <c r="F80" s="28"/>
      <c r="G80" s="29"/>
      <c r="H80" s="20" t="s">
        <v>582</v>
      </c>
      <c r="I80" s="21"/>
      <c r="J80" s="12">
        <v>16108</v>
      </c>
      <c r="K80" s="12">
        <f>ROUND(J80/100*(100-Содержание!$O$10),2)</f>
        <v>16108</v>
      </c>
    </row>
    <row r="81" spans="2:11">
      <c r="B81" s="61" t="s">
        <v>588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24" t="s">
        <v>589</v>
      </c>
      <c r="C82" s="25"/>
      <c r="D82" s="25"/>
      <c r="E82" s="25"/>
      <c r="F82" s="25"/>
      <c r="G82" s="26"/>
      <c r="H82" s="20">
        <v>125</v>
      </c>
      <c r="I82" s="21"/>
      <c r="J82" s="12">
        <v>2491</v>
      </c>
      <c r="K82" s="12">
        <f>ROUND(J82/100*(100-Содержание!$O$10),2)</f>
        <v>2491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5279</v>
      </c>
      <c r="K83" s="12">
        <f>ROUND(J83/100*(100-Содержание!$O$10),2)</f>
        <v>5279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5749</v>
      </c>
      <c r="K84" s="12">
        <f>ROUND(J84/100*(100-Содержание!$O$10),2)</f>
        <v>5749</v>
      </c>
    </row>
    <row r="85" spans="2:11">
      <c r="B85" s="62"/>
      <c r="C85" s="63"/>
      <c r="D85" s="63"/>
      <c r="E85" s="63"/>
      <c r="F85" s="63"/>
      <c r="G85" s="64"/>
      <c r="H85" s="20">
        <v>375</v>
      </c>
      <c r="I85" s="21"/>
      <c r="J85" s="12">
        <v>8939</v>
      </c>
      <c r="K85" s="12">
        <f>ROUND(J85/100*(100-Содержание!$O$10),2)</f>
        <v>8939</v>
      </c>
    </row>
    <row r="86" spans="2:11">
      <c r="B86" s="27"/>
      <c r="C86" s="28"/>
      <c r="D86" s="28"/>
      <c r="E86" s="28"/>
      <c r="F86" s="28"/>
      <c r="G86" s="29"/>
      <c r="H86" s="20" t="s">
        <v>582</v>
      </c>
      <c r="I86" s="21"/>
      <c r="J86" s="12">
        <v>5279</v>
      </c>
      <c r="K86" s="12">
        <f>ROUND(J86/100*(100-Содержание!$O$10),2)</f>
        <v>5279</v>
      </c>
    </row>
    <row r="87" spans="2:11">
      <c r="B87" s="61" t="s">
        <v>546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547</v>
      </c>
      <c r="C88" s="25"/>
      <c r="D88" s="25"/>
      <c r="E88" s="25"/>
      <c r="F88" s="25"/>
      <c r="G88" s="26"/>
      <c r="H88" s="20">
        <v>125</v>
      </c>
      <c r="I88" s="21"/>
      <c r="J88" s="12">
        <v>3625</v>
      </c>
      <c r="K88" s="12">
        <f>ROUND(J88/100*(100-Содержание!$O$10),2)</f>
        <v>3625</v>
      </c>
    </row>
    <row r="89" spans="2:11">
      <c r="B89" s="62"/>
      <c r="C89" s="63"/>
      <c r="D89" s="63"/>
      <c r="E89" s="63"/>
      <c r="F89" s="63"/>
      <c r="G89" s="64"/>
      <c r="H89" s="20">
        <v>190</v>
      </c>
      <c r="I89" s="21"/>
      <c r="J89" s="12">
        <v>6973</v>
      </c>
      <c r="K89" s="12">
        <f>ROUND(J89/100*(100-Содержание!$O$10),2)</f>
        <v>6973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7681</v>
      </c>
      <c r="K90" s="12">
        <f>ROUND(J90/100*(100-Содержание!$O$10),2)</f>
        <v>7681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10987</v>
      </c>
      <c r="K91" s="12">
        <f>ROUND(J91/100*(100-Содержание!$O$10),2)</f>
        <v>10987</v>
      </c>
    </row>
    <row r="92" spans="2:11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6973</v>
      </c>
      <c r="K92" s="12">
        <f>ROUND(J92/100*(100-Содержание!$O$10),2)</f>
        <v>6973</v>
      </c>
    </row>
    <row r="93" spans="2:11">
      <c r="B93" s="24" t="s">
        <v>548</v>
      </c>
      <c r="C93" s="25"/>
      <c r="D93" s="25"/>
      <c r="E93" s="25"/>
      <c r="F93" s="25"/>
      <c r="G93" s="26"/>
      <c r="H93" s="20">
        <v>125</v>
      </c>
      <c r="I93" s="21"/>
      <c r="J93" s="12">
        <v>3625</v>
      </c>
      <c r="K93" s="12">
        <f>ROUND(J93/100*(100-Содержание!$O$10),2)</f>
        <v>3625</v>
      </c>
    </row>
    <row r="94" spans="2:11">
      <c r="B94" s="62"/>
      <c r="C94" s="63"/>
      <c r="D94" s="63"/>
      <c r="E94" s="63"/>
      <c r="F94" s="63"/>
      <c r="G94" s="64"/>
      <c r="H94" s="20">
        <v>190</v>
      </c>
      <c r="I94" s="21"/>
      <c r="J94" s="12">
        <v>6973</v>
      </c>
      <c r="K94" s="12">
        <f>ROUND(J94/100*(100-Содержание!$O$10),2)</f>
        <v>6973</v>
      </c>
    </row>
    <row r="95" spans="2:11">
      <c r="B95" s="62"/>
      <c r="C95" s="63"/>
      <c r="D95" s="63"/>
      <c r="E95" s="63"/>
      <c r="F95" s="63"/>
      <c r="G95" s="64"/>
      <c r="H95" s="20">
        <v>250</v>
      </c>
      <c r="I95" s="21"/>
      <c r="J95" s="12">
        <v>7681</v>
      </c>
      <c r="K95" s="12">
        <f>ROUND(J95/100*(100-Содержание!$O$10),2)</f>
        <v>7681</v>
      </c>
    </row>
    <row r="96" spans="2:11">
      <c r="B96" s="62"/>
      <c r="C96" s="63"/>
      <c r="D96" s="63"/>
      <c r="E96" s="63"/>
      <c r="F96" s="63"/>
      <c r="G96" s="64"/>
      <c r="H96" s="20">
        <v>375</v>
      </c>
      <c r="I96" s="21"/>
      <c r="J96" s="12">
        <v>10987</v>
      </c>
      <c r="K96" s="12">
        <f>ROUND(J96/100*(100-Содержание!$O$10),2)</f>
        <v>10987</v>
      </c>
    </row>
    <row r="97" spans="2:11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6973</v>
      </c>
      <c r="K97" s="12">
        <f>ROUND(J97/100*(100-Содержание!$O$10),2)</f>
        <v>6973</v>
      </c>
    </row>
    <row r="98" spans="2:11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7276</v>
      </c>
      <c r="K98" s="12">
        <f>ROUND(J98/100*(100-Содержание!$O$10),2)</f>
        <v>7276</v>
      </c>
    </row>
    <row r="99" spans="2:11">
      <c r="B99" s="62"/>
      <c r="C99" s="63"/>
      <c r="D99" s="63"/>
      <c r="E99" s="63"/>
      <c r="F99" s="63"/>
      <c r="G99" s="64"/>
      <c r="H99" s="20">
        <v>190</v>
      </c>
      <c r="I99" s="21"/>
      <c r="J99" s="12">
        <v>13446</v>
      </c>
      <c r="K99" s="12">
        <f>ROUND(J99/100*(100-Содержание!$O$10),2)</f>
        <v>13446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14539</v>
      </c>
      <c r="K100" s="12">
        <f>ROUND(J100/100*(100-Содержание!$O$10),2)</f>
        <v>14539</v>
      </c>
    </row>
    <row r="101" spans="2:11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16341</v>
      </c>
      <c r="K101" s="12">
        <f>ROUND(J101/100*(100-Содержание!$O$10),2)</f>
        <v>16341</v>
      </c>
    </row>
    <row r="102" spans="2:11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13446</v>
      </c>
      <c r="K102" s="12">
        <f>ROUND(J102/100*(100-Содержание!$O$10),2)</f>
        <v>13446</v>
      </c>
    </row>
    <row r="103" spans="2:11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3625</v>
      </c>
      <c r="K103" s="12">
        <f>ROUND(J103/100*(100-Содержание!$O$10),2)</f>
        <v>3625</v>
      </c>
    </row>
    <row r="104" spans="2:11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6973</v>
      </c>
      <c r="K104" s="12">
        <f>ROUND(J104/100*(100-Содержание!$O$10),2)</f>
        <v>6973</v>
      </c>
    </row>
    <row r="105" spans="2:11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7681</v>
      </c>
      <c r="K105" s="12">
        <f>ROUND(J105/100*(100-Содержание!$O$10),2)</f>
        <v>7681</v>
      </c>
    </row>
    <row r="106" spans="2:11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10987</v>
      </c>
      <c r="K106" s="12">
        <f>ROUND(J106/100*(100-Содержание!$O$10),2)</f>
        <v>10987</v>
      </c>
    </row>
    <row r="107" spans="2:11">
      <c r="B107" s="27"/>
      <c r="C107" s="28"/>
      <c r="D107" s="28"/>
      <c r="E107" s="28"/>
      <c r="F107" s="28"/>
      <c r="G107" s="29"/>
      <c r="H107" s="20" t="s">
        <v>582</v>
      </c>
      <c r="I107" s="21"/>
      <c r="J107" s="12">
        <v>6973</v>
      </c>
      <c r="K107" s="12">
        <f>ROUND(J107/100*(100-Содержание!$O$10),2)</f>
        <v>6973</v>
      </c>
    </row>
    <row r="108" spans="2:11">
      <c r="B108" s="24" t="s">
        <v>549</v>
      </c>
      <c r="C108" s="25"/>
      <c r="D108" s="25"/>
      <c r="E108" s="25"/>
      <c r="F108" s="25"/>
      <c r="G108" s="26"/>
      <c r="H108" s="20">
        <v>125</v>
      </c>
      <c r="I108" s="21"/>
      <c r="J108" s="12">
        <v>8324</v>
      </c>
      <c r="K108" s="12">
        <f>ROUND(J108/100*(100-Содержание!$O$10),2)</f>
        <v>8324</v>
      </c>
    </row>
    <row r="109" spans="2:11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13500</v>
      </c>
      <c r="K109" s="12">
        <f>ROUND(J109/100*(100-Содержание!$O$10),2)</f>
        <v>13500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14973</v>
      </c>
      <c r="K110" s="12">
        <f>ROUND(J110/100*(100-Содержание!$O$10),2)</f>
        <v>14973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19420</v>
      </c>
      <c r="K111" s="12">
        <f>ROUND(J111/100*(100-Содержание!$O$10),2)</f>
        <v>19420</v>
      </c>
    </row>
    <row r="112" spans="2:11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13500</v>
      </c>
      <c r="K112" s="12">
        <f>ROUND(J112/100*(100-Содержание!$O$10),2)</f>
        <v>13500</v>
      </c>
    </row>
    <row r="113" spans="2:11">
      <c r="B113" s="24" t="s">
        <v>550</v>
      </c>
      <c r="C113" s="25"/>
      <c r="D113" s="25"/>
      <c r="E113" s="25"/>
      <c r="F113" s="25"/>
      <c r="G113" s="26"/>
      <c r="H113" s="20">
        <v>125</v>
      </c>
      <c r="I113" s="21"/>
      <c r="J113" s="12">
        <v>8324</v>
      </c>
      <c r="K113" s="12">
        <f>ROUND(J113/100*(100-Содержание!$O$10),2)</f>
        <v>8324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13500</v>
      </c>
      <c r="K114" s="12">
        <f>ROUND(J114/100*(100-Содержание!$O$10),2)</f>
        <v>13500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14973</v>
      </c>
      <c r="K115" s="12">
        <f>ROUND(J115/100*(100-Содержание!$O$10),2)</f>
        <v>14973</v>
      </c>
    </row>
    <row r="116" spans="2:11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19420</v>
      </c>
      <c r="K116" s="12">
        <f>ROUND(J116/100*(100-Содержание!$O$10),2)</f>
        <v>19420</v>
      </c>
    </row>
    <row r="117" spans="2:11">
      <c r="B117" s="27"/>
      <c r="C117" s="28"/>
      <c r="D117" s="28"/>
      <c r="E117" s="28"/>
      <c r="F117" s="28"/>
      <c r="G117" s="29"/>
      <c r="H117" s="20" t="s">
        <v>582</v>
      </c>
      <c r="I117" s="21"/>
      <c r="J117" s="12">
        <v>13500</v>
      </c>
      <c r="K117" s="12">
        <f>ROUND(J117/100*(100-Содержание!$O$10),2)</f>
        <v>13500</v>
      </c>
    </row>
    <row r="118" spans="2:11">
      <c r="B118" s="24" t="s">
        <v>592</v>
      </c>
      <c r="C118" s="25"/>
      <c r="D118" s="25"/>
      <c r="E118" s="25"/>
      <c r="F118" s="25"/>
      <c r="G118" s="26"/>
      <c r="H118" s="20">
        <v>125</v>
      </c>
      <c r="I118" s="21"/>
      <c r="J118" s="12">
        <v>13446</v>
      </c>
      <c r="K118" s="12">
        <f>ROUND(J118/100*(100-Содержание!$O$10),2)</f>
        <v>13446</v>
      </c>
    </row>
    <row r="119" spans="2:11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25480</v>
      </c>
      <c r="K119" s="12">
        <f>ROUND(J119/100*(100-Содержание!$O$10),2)</f>
        <v>25480</v>
      </c>
    </row>
    <row r="120" spans="2:11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27398</v>
      </c>
      <c r="K120" s="12">
        <f>ROUND(J120/100*(100-Содержание!$O$10),2)</f>
        <v>27398</v>
      </c>
    </row>
    <row r="121" spans="2:11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32684</v>
      </c>
      <c r="K121" s="12">
        <f>ROUND(J121/100*(100-Содержание!$O$10),2)</f>
        <v>32684</v>
      </c>
    </row>
    <row r="122" spans="2:11">
      <c r="B122" s="27"/>
      <c r="C122" s="28"/>
      <c r="D122" s="28"/>
      <c r="E122" s="28"/>
      <c r="F122" s="28"/>
      <c r="G122" s="29"/>
      <c r="H122" s="20" t="s">
        <v>582</v>
      </c>
      <c r="I122" s="21"/>
      <c r="J122" s="12">
        <v>25480</v>
      </c>
      <c r="K122" s="12">
        <f>ROUND(J122/100*(100-Содержание!$O$10),2)</f>
        <v>25480</v>
      </c>
    </row>
    <row r="123" spans="2:11">
      <c r="B123" s="24" t="s">
        <v>593</v>
      </c>
      <c r="C123" s="25"/>
      <c r="D123" s="25"/>
      <c r="E123" s="25"/>
      <c r="F123" s="25"/>
      <c r="G123" s="26"/>
      <c r="H123" s="20">
        <v>125</v>
      </c>
      <c r="I123" s="21"/>
      <c r="J123" s="12">
        <v>8324</v>
      </c>
      <c r="K123" s="12">
        <f>ROUND(J123/100*(100-Содержание!$O$10),2)</f>
        <v>8324</v>
      </c>
    </row>
    <row r="124" spans="2:11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13500</v>
      </c>
      <c r="K124" s="12">
        <f>ROUND(J124/100*(100-Содержание!$O$10),2)</f>
        <v>13500</v>
      </c>
    </row>
    <row r="125" spans="2:11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14973</v>
      </c>
      <c r="K125" s="12">
        <f>ROUND(J125/100*(100-Содержание!$O$10),2)</f>
        <v>14973</v>
      </c>
    </row>
    <row r="126" spans="2:11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19420</v>
      </c>
      <c r="K126" s="12">
        <f>ROUND(J126/100*(100-Содержание!$O$10),2)</f>
        <v>19420</v>
      </c>
    </row>
    <row r="127" spans="2:11">
      <c r="B127" s="27"/>
      <c r="C127" s="28"/>
      <c r="D127" s="28"/>
      <c r="E127" s="28"/>
      <c r="F127" s="28"/>
      <c r="G127" s="29"/>
      <c r="H127" s="20" t="s">
        <v>582</v>
      </c>
      <c r="I127" s="21"/>
      <c r="J127" s="12">
        <v>13500</v>
      </c>
      <c r="K127" s="12">
        <f>ROUND(J127/100*(100-Содержание!$O$10),2)</f>
        <v>13500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546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551</v>
      </c>
      <c r="C135" s="25"/>
      <c r="D135" s="25"/>
      <c r="E135" s="25"/>
      <c r="F135" s="25"/>
      <c r="G135" s="26"/>
      <c r="H135" s="20">
        <v>125</v>
      </c>
      <c r="I135" s="21"/>
      <c r="J135" s="12">
        <v>9789</v>
      </c>
      <c r="K135" s="12">
        <f>ROUND(J135/100*(100-Содержание!$O$10),2)</f>
        <v>9789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18349</v>
      </c>
      <c r="K136" s="12">
        <f>ROUND(J136/100*(100-Содержание!$O$10),2)</f>
        <v>18349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19902</v>
      </c>
      <c r="K137" s="12">
        <f>ROUND(J137/100*(100-Содержание!$O$10),2)</f>
        <v>19902</v>
      </c>
    </row>
    <row r="138" spans="2:11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28010</v>
      </c>
      <c r="K138" s="12">
        <f>ROUND(J138/100*(100-Содержание!$O$10),2)</f>
        <v>28010</v>
      </c>
    </row>
    <row r="139" spans="2:11">
      <c r="B139" s="27"/>
      <c r="C139" s="28"/>
      <c r="D139" s="28"/>
      <c r="E139" s="28"/>
      <c r="F139" s="28"/>
      <c r="G139" s="29"/>
      <c r="H139" s="20" t="s">
        <v>582</v>
      </c>
      <c r="I139" s="21"/>
      <c r="J139" s="12">
        <v>18349</v>
      </c>
      <c r="K139" s="12">
        <f>ROUND(J139/100*(100-Содержание!$O$10),2)</f>
        <v>18349</v>
      </c>
    </row>
    <row r="140" spans="2:11">
      <c r="B140" s="24" t="s">
        <v>552</v>
      </c>
      <c r="C140" s="25"/>
      <c r="D140" s="25"/>
      <c r="E140" s="25"/>
      <c r="F140" s="25"/>
      <c r="G140" s="26"/>
      <c r="H140" s="20">
        <v>125</v>
      </c>
      <c r="I140" s="21"/>
      <c r="J140" s="12">
        <v>9789</v>
      </c>
      <c r="K140" s="12">
        <f>ROUND(J140/100*(100-Содержание!$O$10),2)</f>
        <v>9789</v>
      </c>
    </row>
    <row r="141" spans="2:11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18349</v>
      </c>
      <c r="K141" s="12">
        <f>ROUND(J141/100*(100-Содержание!$O$10),2)</f>
        <v>18349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19902</v>
      </c>
      <c r="K142" s="12">
        <f>ROUND(J142/100*(100-Содержание!$O$10),2)</f>
        <v>19902</v>
      </c>
    </row>
    <row r="143" spans="2:11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28010</v>
      </c>
      <c r="K143" s="12">
        <f>ROUND(J143/100*(100-Содержание!$O$10),2)</f>
        <v>28010</v>
      </c>
    </row>
    <row r="144" spans="2:11">
      <c r="B144" s="27"/>
      <c r="C144" s="28"/>
      <c r="D144" s="28"/>
      <c r="E144" s="28"/>
      <c r="F144" s="28"/>
      <c r="G144" s="29"/>
      <c r="H144" s="20" t="s">
        <v>582</v>
      </c>
      <c r="I144" s="21"/>
      <c r="J144" s="12">
        <v>18349</v>
      </c>
      <c r="K144" s="12">
        <f>ROUND(J144/100*(100-Содержание!$O$10),2)</f>
        <v>18349</v>
      </c>
    </row>
    <row r="145" spans="2:11">
      <c r="B145" s="24" t="s">
        <v>594</v>
      </c>
      <c r="C145" s="25"/>
      <c r="D145" s="25"/>
      <c r="E145" s="25"/>
      <c r="F145" s="25"/>
      <c r="G145" s="26"/>
      <c r="H145" s="20">
        <v>125</v>
      </c>
      <c r="I145" s="21"/>
      <c r="J145" s="12">
        <v>17093</v>
      </c>
      <c r="K145" s="12">
        <f>ROUND(J145/100*(100-Содержание!$O$10),2)</f>
        <v>17093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37533</v>
      </c>
      <c r="K146" s="12">
        <f>ROUND(J146/100*(100-Содержание!$O$10),2)</f>
        <v>37533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40279</v>
      </c>
      <c r="K147" s="12">
        <f>ROUND(J147/100*(100-Содержание!$O$10),2)</f>
        <v>40279</v>
      </c>
    </row>
    <row r="148" spans="2:11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49024</v>
      </c>
      <c r="K148" s="12">
        <f>ROUND(J148/100*(100-Содержание!$O$10),2)</f>
        <v>49024</v>
      </c>
    </row>
    <row r="149" spans="2:11">
      <c r="B149" s="27"/>
      <c r="C149" s="28"/>
      <c r="D149" s="28"/>
      <c r="E149" s="28"/>
      <c r="F149" s="28"/>
      <c r="G149" s="29"/>
      <c r="H149" s="20" t="s">
        <v>582</v>
      </c>
      <c r="I149" s="21"/>
      <c r="J149" s="12">
        <v>37533</v>
      </c>
      <c r="K149" s="12">
        <f>ROUND(J149/100*(100-Содержание!$O$10),2)</f>
        <v>37533</v>
      </c>
    </row>
    <row r="150" spans="2:11">
      <c r="B150" s="24" t="s">
        <v>595</v>
      </c>
      <c r="C150" s="25"/>
      <c r="D150" s="25"/>
      <c r="E150" s="25"/>
      <c r="F150" s="25"/>
      <c r="G150" s="26"/>
      <c r="H150" s="20">
        <v>125</v>
      </c>
      <c r="I150" s="21"/>
      <c r="J150" s="12">
        <v>9789</v>
      </c>
      <c r="K150" s="12">
        <f>ROUND(J150/100*(100-Содержание!$O$10),2)</f>
        <v>9789</v>
      </c>
    </row>
    <row r="151" spans="2:11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18349</v>
      </c>
      <c r="K151" s="12">
        <f>ROUND(J151/100*(100-Содержание!$O$10),2)</f>
        <v>18349</v>
      </c>
    </row>
    <row r="152" spans="2:11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19902</v>
      </c>
      <c r="K152" s="12">
        <f>ROUND(J152/100*(100-Содержание!$O$10),2)</f>
        <v>19902</v>
      </c>
    </row>
    <row r="153" spans="2:11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28010</v>
      </c>
      <c r="K153" s="12">
        <f>ROUND(J153/100*(100-Содержание!$O$10),2)</f>
        <v>28010</v>
      </c>
    </row>
    <row r="154" spans="2:11">
      <c r="B154" s="27"/>
      <c r="C154" s="28"/>
      <c r="D154" s="28"/>
      <c r="E154" s="28"/>
      <c r="F154" s="28"/>
      <c r="G154" s="29"/>
      <c r="H154" s="20" t="s">
        <v>582</v>
      </c>
      <c r="I154" s="21"/>
      <c r="J154" s="12">
        <v>18349</v>
      </c>
      <c r="K154" s="12">
        <f>ROUND(J154/100*(100-Содержание!$O$10),2)</f>
        <v>18349</v>
      </c>
    </row>
    <row r="155" spans="2:11">
      <c r="B155" s="24" t="s">
        <v>596</v>
      </c>
      <c r="C155" s="25"/>
      <c r="D155" s="25"/>
      <c r="E155" s="25"/>
      <c r="F155" s="25"/>
      <c r="G155" s="26"/>
      <c r="H155" s="20">
        <v>125</v>
      </c>
      <c r="I155" s="21"/>
      <c r="J155" s="12">
        <v>12000</v>
      </c>
      <c r="K155" s="12">
        <f>ROUND(J155/100*(100-Содержание!$O$10),2)</f>
        <v>12000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23884</v>
      </c>
      <c r="K156" s="12">
        <f>ROUND(J156/100*(100-Содержание!$O$10),2)</f>
        <v>23884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25451</v>
      </c>
      <c r="K157" s="12">
        <f>ROUND(J157/100*(100-Содержание!$O$10),2)</f>
        <v>25451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36576</v>
      </c>
      <c r="K158" s="12">
        <f>ROUND(J158/100*(100-Содержание!$O$10),2)</f>
        <v>36576</v>
      </c>
    </row>
    <row r="159" spans="2:11">
      <c r="B159" s="27"/>
      <c r="C159" s="28"/>
      <c r="D159" s="28"/>
      <c r="E159" s="28"/>
      <c r="F159" s="28"/>
      <c r="G159" s="29"/>
      <c r="H159" s="20" t="s">
        <v>582</v>
      </c>
      <c r="I159" s="21"/>
      <c r="J159" s="12">
        <v>23884</v>
      </c>
      <c r="K159" s="12">
        <f>ROUND(J159/100*(100-Содержание!$O$10),2)</f>
        <v>23884</v>
      </c>
    </row>
    <row r="160" spans="2:11">
      <c r="B160" s="24" t="s">
        <v>597</v>
      </c>
      <c r="C160" s="25"/>
      <c r="D160" s="25"/>
      <c r="E160" s="25"/>
      <c r="F160" s="25"/>
      <c r="G160" s="26"/>
      <c r="H160" s="20">
        <v>125</v>
      </c>
      <c r="I160" s="21"/>
      <c r="J160" s="12">
        <v>12000</v>
      </c>
      <c r="K160" s="12">
        <f>ROUND(J160/100*(100-Содержание!$O$10),2)</f>
        <v>12000</v>
      </c>
    </row>
    <row r="161" spans="2:11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23884</v>
      </c>
      <c r="K161" s="12">
        <f>ROUND(J161/100*(100-Содержание!$O$10),2)</f>
        <v>23884</v>
      </c>
    </row>
    <row r="162" spans="2:11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25451</v>
      </c>
      <c r="K162" s="12">
        <f>ROUND(J162/100*(100-Содержание!$O$10),2)</f>
        <v>25451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36576</v>
      </c>
      <c r="K163" s="12">
        <f>ROUND(J163/100*(100-Содержание!$O$10),2)</f>
        <v>36576</v>
      </c>
    </row>
    <row r="164" spans="2:11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23884</v>
      </c>
      <c r="K164" s="12">
        <f>ROUND(J164/100*(100-Содержание!$O$10),2)</f>
        <v>23884</v>
      </c>
    </row>
    <row r="165" spans="2:11">
      <c r="B165" s="24" t="s">
        <v>598</v>
      </c>
      <c r="C165" s="25"/>
      <c r="D165" s="25"/>
      <c r="E165" s="25"/>
      <c r="F165" s="25"/>
      <c r="G165" s="26"/>
      <c r="H165" s="20">
        <v>125</v>
      </c>
      <c r="I165" s="21"/>
      <c r="J165" s="12">
        <v>22422</v>
      </c>
      <c r="K165" s="12">
        <f>ROUND(J165/100*(100-Содержание!$O$10),2)</f>
        <v>22422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49513</v>
      </c>
      <c r="K166" s="12">
        <f>ROUND(J166/100*(100-Содержание!$O$10),2)</f>
        <v>49513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53073</v>
      </c>
      <c r="K167" s="12">
        <f>ROUND(J167/100*(100-Содержание!$O$10),2)</f>
        <v>53073</v>
      </c>
    </row>
    <row r="168" spans="2:11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65366</v>
      </c>
      <c r="K168" s="12">
        <f>ROUND(J168/100*(100-Содержание!$O$10),2)</f>
        <v>65366</v>
      </c>
    </row>
    <row r="169" spans="2:11">
      <c r="B169" s="27"/>
      <c r="C169" s="28"/>
      <c r="D169" s="28"/>
      <c r="E169" s="28"/>
      <c r="F169" s="28"/>
      <c r="G169" s="29"/>
      <c r="H169" s="20" t="s">
        <v>582</v>
      </c>
      <c r="I169" s="21"/>
      <c r="J169" s="12">
        <v>49513</v>
      </c>
      <c r="K169" s="12">
        <f>ROUND(J169/100*(100-Содержание!$O$10),2)</f>
        <v>49513</v>
      </c>
    </row>
    <row r="170" spans="2:11">
      <c r="B170" s="24" t="s">
        <v>599</v>
      </c>
      <c r="C170" s="25"/>
      <c r="D170" s="25"/>
      <c r="E170" s="25"/>
      <c r="F170" s="25"/>
      <c r="G170" s="26"/>
      <c r="H170" s="20">
        <v>125</v>
      </c>
      <c r="I170" s="21"/>
      <c r="J170" s="12">
        <v>12000</v>
      </c>
      <c r="K170" s="12">
        <f>ROUND(J170/100*(100-Содержание!$O$10),2)</f>
        <v>12000</v>
      </c>
    </row>
    <row r="171" spans="2:11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23884</v>
      </c>
      <c r="K171" s="12">
        <f>ROUND(J171/100*(100-Содержание!$O$10),2)</f>
        <v>23884</v>
      </c>
    </row>
    <row r="172" spans="2:11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25451</v>
      </c>
      <c r="K172" s="12">
        <f>ROUND(J172/100*(100-Содержание!$O$10),2)</f>
        <v>25451</v>
      </c>
    </row>
    <row r="173" spans="2:11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36576</v>
      </c>
      <c r="K173" s="12">
        <f>ROUND(J173/100*(100-Содержание!$O$10),2)</f>
        <v>36576</v>
      </c>
    </row>
    <row r="174" spans="2:11">
      <c r="B174" s="27"/>
      <c r="C174" s="28"/>
      <c r="D174" s="28"/>
      <c r="E174" s="28"/>
      <c r="F174" s="28"/>
      <c r="G174" s="29"/>
      <c r="H174" s="20" t="s">
        <v>582</v>
      </c>
      <c r="I174" s="21"/>
      <c r="J174" s="12">
        <v>23884</v>
      </c>
      <c r="K174" s="12">
        <f>ROUND(J174/100*(100-Содержание!$O$10),2)</f>
        <v>23884</v>
      </c>
    </row>
    <row r="175" spans="2:11">
      <c r="B175" s="24" t="s">
        <v>600</v>
      </c>
      <c r="C175" s="25"/>
      <c r="D175" s="25"/>
      <c r="E175" s="25"/>
      <c r="F175" s="25"/>
      <c r="G175" s="26"/>
      <c r="H175" s="20">
        <v>125</v>
      </c>
      <c r="I175" s="21"/>
      <c r="J175" s="12">
        <v>14840</v>
      </c>
      <c r="K175" s="12">
        <f>ROUND(J175/100*(100-Содержание!$O$10),2)</f>
        <v>14840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29396</v>
      </c>
      <c r="K176" s="12">
        <f>ROUND(J176/100*(100-Содержание!$O$10),2)</f>
        <v>29396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31338</v>
      </c>
      <c r="K177" s="12">
        <f>ROUND(J177/100*(100-Содержание!$O$10),2)</f>
        <v>31338</v>
      </c>
    </row>
    <row r="178" spans="2:11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45107</v>
      </c>
      <c r="K178" s="12">
        <f>ROUND(J178/100*(100-Содержание!$O$10),2)</f>
        <v>45107</v>
      </c>
    </row>
    <row r="179" spans="2:11">
      <c r="B179" s="27"/>
      <c r="C179" s="28"/>
      <c r="D179" s="28"/>
      <c r="E179" s="28"/>
      <c r="F179" s="28"/>
      <c r="G179" s="29"/>
      <c r="H179" s="20" t="s">
        <v>582</v>
      </c>
      <c r="I179" s="21"/>
      <c r="J179" s="12">
        <v>29396</v>
      </c>
      <c r="K179" s="12">
        <f>ROUND(J179/100*(100-Содержание!$O$10),2)</f>
        <v>29396</v>
      </c>
    </row>
    <row r="180" spans="2:11">
      <c r="B180" s="24" t="s">
        <v>601</v>
      </c>
      <c r="C180" s="25"/>
      <c r="D180" s="25"/>
      <c r="E180" s="25"/>
      <c r="F180" s="25"/>
      <c r="G180" s="26"/>
      <c r="H180" s="20">
        <v>125</v>
      </c>
      <c r="I180" s="21"/>
      <c r="J180" s="12">
        <v>14840</v>
      </c>
      <c r="K180" s="12">
        <f>ROUND(J180/100*(100-Содержание!$O$10),2)</f>
        <v>14840</v>
      </c>
    </row>
    <row r="181" spans="2:11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29396</v>
      </c>
      <c r="K181" s="12">
        <f>ROUND(J181/100*(100-Содержание!$O$10),2)</f>
        <v>29396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31338</v>
      </c>
      <c r="K182" s="12">
        <f>ROUND(J182/100*(100-Содержание!$O$10),2)</f>
        <v>31338</v>
      </c>
    </row>
    <row r="183" spans="2:11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45107</v>
      </c>
      <c r="K183" s="12">
        <f>ROUND(J183/100*(100-Содержание!$O$10),2)</f>
        <v>45107</v>
      </c>
    </row>
    <row r="184" spans="2:11">
      <c r="B184" s="27"/>
      <c r="C184" s="28"/>
      <c r="D184" s="28"/>
      <c r="E184" s="28"/>
      <c r="F184" s="28"/>
      <c r="G184" s="29"/>
      <c r="H184" s="20" t="s">
        <v>582</v>
      </c>
      <c r="I184" s="21"/>
      <c r="J184" s="12">
        <v>29396</v>
      </c>
      <c r="K184" s="12">
        <f>ROUND(J184/100*(100-Содержание!$O$10),2)</f>
        <v>29396</v>
      </c>
    </row>
    <row r="185" spans="2:11">
      <c r="B185" s="24" t="s">
        <v>602</v>
      </c>
      <c r="C185" s="25"/>
      <c r="D185" s="25"/>
      <c r="E185" s="25"/>
      <c r="F185" s="25"/>
      <c r="G185" s="26"/>
      <c r="H185" s="20">
        <v>125</v>
      </c>
      <c r="I185" s="21"/>
      <c r="J185" s="12">
        <v>27738</v>
      </c>
      <c r="K185" s="12">
        <f>ROUND(J185/100*(100-Содержание!$O$10),2)</f>
        <v>27738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61621</v>
      </c>
      <c r="K186" s="12">
        <f>ROUND(J186/100*(100-Содержание!$O$10),2)</f>
        <v>61621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66019</v>
      </c>
      <c r="K187" s="12">
        <f>ROUND(J187/100*(100-Содержание!$O$10),2)</f>
        <v>66019</v>
      </c>
    </row>
    <row r="188" spans="2:11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81708</v>
      </c>
      <c r="K188" s="12">
        <f>ROUND(J188/100*(100-Содержание!$O$10),2)</f>
        <v>81708</v>
      </c>
    </row>
    <row r="189" spans="2:11">
      <c r="B189" s="27"/>
      <c r="C189" s="28"/>
      <c r="D189" s="28"/>
      <c r="E189" s="28"/>
      <c r="F189" s="28"/>
      <c r="G189" s="29"/>
      <c r="H189" s="20" t="s">
        <v>582</v>
      </c>
      <c r="I189" s="21"/>
      <c r="J189" s="12">
        <v>61621</v>
      </c>
      <c r="K189" s="12">
        <f>ROUND(J189/100*(100-Содержание!$O$10),2)</f>
        <v>61621</v>
      </c>
    </row>
    <row r="190" spans="2:11">
      <c r="B190" s="24" t="s">
        <v>603</v>
      </c>
      <c r="C190" s="25"/>
      <c r="D190" s="25"/>
      <c r="E190" s="25"/>
      <c r="F190" s="25"/>
      <c r="G190" s="26"/>
      <c r="H190" s="20">
        <v>125</v>
      </c>
      <c r="I190" s="21"/>
      <c r="J190" s="12">
        <v>14840</v>
      </c>
      <c r="K190" s="12">
        <f>ROUND(J190/100*(100-Содержание!$O$10),2)</f>
        <v>14840</v>
      </c>
    </row>
    <row r="191" spans="2:11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29396</v>
      </c>
      <c r="K191" s="12">
        <f>ROUND(J191/100*(100-Содержание!$O$10),2)</f>
        <v>29396</v>
      </c>
    </row>
    <row r="192" spans="2:11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31338</v>
      </c>
      <c r="K192" s="12">
        <f>ROUND(J192/100*(100-Содержание!$O$10),2)</f>
        <v>31338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45107</v>
      </c>
      <c r="K193" s="12">
        <f>ROUND(J193/100*(100-Содержание!$O$10),2)</f>
        <v>45107</v>
      </c>
    </row>
    <row r="194" spans="2:11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29396</v>
      </c>
      <c r="K194" s="12">
        <f>ROUND(J194/100*(100-Содержание!$O$10),2)</f>
        <v>29396</v>
      </c>
    </row>
    <row r="196" spans="2:11">
      <c r="B196" s="47" t="s">
        <v>174</v>
      </c>
      <c r="C196" s="48"/>
      <c r="D196" s="48"/>
      <c r="E196" s="48"/>
      <c r="F196" s="48"/>
      <c r="G196" s="49"/>
      <c r="H196" s="47" t="s">
        <v>175</v>
      </c>
      <c r="I196" s="49"/>
      <c r="J196" s="36" t="s">
        <v>35</v>
      </c>
      <c r="K196" s="36" t="str">
        <f>CONCATENATE("Цена с учетом скидки ",Содержание!$O$10,"%")</f>
        <v>Цена с учетом скидки 0%</v>
      </c>
    </row>
    <row r="197" spans="2:11">
      <c r="B197" s="50"/>
      <c r="C197" s="51"/>
      <c r="D197" s="51"/>
      <c r="E197" s="51"/>
      <c r="F197" s="51"/>
      <c r="G197" s="52"/>
      <c r="H197" s="50"/>
      <c r="I197" s="52"/>
      <c r="J197" s="37"/>
      <c r="K197" s="37"/>
    </row>
    <row r="198" spans="2:11">
      <c r="B198" s="53"/>
      <c r="C198" s="54"/>
      <c r="D198" s="54"/>
      <c r="E198" s="54"/>
      <c r="F198" s="54"/>
      <c r="G198" s="55"/>
      <c r="H198" s="53"/>
      <c r="I198" s="55"/>
      <c r="J198" s="38"/>
      <c r="K198" s="38"/>
    </row>
    <row r="199" spans="2:11">
      <c r="B199" s="61" t="s">
        <v>546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604</v>
      </c>
      <c r="C200" s="25"/>
      <c r="D200" s="25"/>
      <c r="E200" s="25"/>
      <c r="F200" s="25"/>
      <c r="G200" s="26"/>
      <c r="H200" s="20">
        <v>125</v>
      </c>
      <c r="I200" s="21"/>
      <c r="J200" s="12">
        <v>17988</v>
      </c>
      <c r="K200" s="12">
        <f>ROUND(J200/100*(100-Содержание!$O$10),2)</f>
        <v>17988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34893</v>
      </c>
      <c r="K201" s="12">
        <f>ROUND(J201/100*(100-Содержание!$O$10),2)</f>
        <v>34893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36545</v>
      </c>
      <c r="K202" s="12">
        <f>ROUND(J202/100*(100-Содержание!$O$10),2)</f>
        <v>36545</v>
      </c>
    </row>
    <row r="203" spans="2:11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54445</v>
      </c>
      <c r="K203" s="12">
        <f>ROUND(J203/100*(100-Содержание!$O$10),2)</f>
        <v>54445</v>
      </c>
    </row>
    <row r="204" spans="2:11">
      <c r="B204" s="27"/>
      <c r="C204" s="28"/>
      <c r="D204" s="28"/>
      <c r="E204" s="28"/>
      <c r="F204" s="28"/>
      <c r="G204" s="29"/>
      <c r="H204" s="20" t="s">
        <v>582</v>
      </c>
      <c r="I204" s="21"/>
      <c r="J204" s="12">
        <v>34893</v>
      </c>
      <c r="K204" s="12">
        <f>ROUND(J204/100*(100-Содержание!$O$10),2)</f>
        <v>34893</v>
      </c>
    </row>
    <row r="205" spans="2:11">
      <c r="B205" s="24" t="s">
        <v>605</v>
      </c>
      <c r="C205" s="25"/>
      <c r="D205" s="25"/>
      <c r="E205" s="25"/>
      <c r="F205" s="25"/>
      <c r="G205" s="26"/>
      <c r="H205" s="20">
        <v>125</v>
      </c>
      <c r="I205" s="21"/>
      <c r="J205" s="12">
        <v>17988</v>
      </c>
      <c r="K205" s="12">
        <f>ROUND(J205/100*(100-Содержание!$O$10),2)</f>
        <v>17988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34893</v>
      </c>
      <c r="K206" s="12">
        <f>ROUND(J206/100*(100-Содержание!$O$10),2)</f>
        <v>34893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36545</v>
      </c>
      <c r="K207" s="12">
        <f>ROUND(J207/100*(100-Содержание!$O$10),2)</f>
        <v>36545</v>
      </c>
    </row>
    <row r="208" spans="2:11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54445</v>
      </c>
      <c r="K208" s="12">
        <f>ROUND(J208/100*(100-Содержание!$O$10),2)</f>
        <v>54445</v>
      </c>
    </row>
    <row r="209" spans="2:11">
      <c r="B209" s="27"/>
      <c r="C209" s="28"/>
      <c r="D209" s="28"/>
      <c r="E209" s="28"/>
      <c r="F209" s="28"/>
      <c r="G209" s="29"/>
      <c r="H209" s="20" t="s">
        <v>582</v>
      </c>
      <c r="I209" s="21"/>
      <c r="J209" s="12">
        <v>34893</v>
      </c>
      <c r="K209" s="12">
        <f>ROUND(J209/100*(100-Содержание!$O$10),2)</f>
        <v>34893</v>
      </c>
    </row>
    <row r="210" spans="2:11">
      <c r="B210" s="24" t="s">
        <v>606</v>
      </c>
      <c r="C210" s="25"/>
      <c r="D210" s="25"/>
      <c r="E210" s="25"/>
      <c r="F210" s="25"/>
      <c r="G210" s="26"/>
      <c r="H210" s="20">
        <v>125</v>
      </c>
      <c r="I210" s="21"/>
      <c r="J210" s="12">
        <v>40335</v>
      </c>
      <c r="K210" s="12">
        <f>ROUND(J210/100*(100-Содержание!$O$10),2)</f>
        <v>40335</v>
      </c>
    </row>
    <row r="211" spans="2:11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73579</v>
      </c>
      <c r="K211" s="12">
        <f>ROUND(J211/100*(100-Содержание!$O$10),2)</f>
        <v>73579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78787</v>
      </c>
      <c r="K212" s="12">
        <f>ROUND(J212/100*(100-Содержание!$O$10),2)</f>
        <v>78787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98050</v>
      </c>
      <c r="K213" s="12">
        <f>ROUND(J213/100*(100-Содержание!$O$10),2)</f>
        <v>98050</v>
      </c>
    </row>
    <row r="214" spans="2:11">
      <c r="B214" s="27"/>
      <c r="C214" s="28"/>
      <c r="D214" s="28"/>
      <c r="E214" s="28"/>
      <c r="F214" s="28"/>
      <c r="G214" s="29"/>
      <c r="H214" s="20" t="s">
        <v>582</v>
      </c>
      <c r="I214" s="21"/>
      <c r="J214" s="12">
        <v>73579</v>
      </c>
      <c r="K214" s="12">
        <f>ROUND(J214/100*(100-Содержание!$O$10),2)</f>
        <v>73579</v>
      </c>
    </row>
    <row r="215" spans="2:11">
      <c r="B215" s="24" t="s">
        <v>607</v>
      </c>
      <c r="C215" s="25"/>
      <c r="D215" s="25"/>
      <c r="E215" s="25"/>
      <c r="F215" s="25"/>
      <c r="G215" s="26"/>
      <c r="H215" s="20">
        <v>125</v>
      </c>
      <c r="I215" s="21"/>
      <c r="J215" s="12">
        <v>17988</v>
      </c>
      <c r="K215" s="12">
        <f>ROUND(J215/100*(100-Содержание!$O$10),2)</f>
        <v>17988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34893</v>
      </c>
      <c r="K216" s="12">
        <f>ROUND(J216/100*(100-Содержание!$O$10),2)</f>
        <v>34893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36545</v>
      </c>
      <c r="K217" s="12">
        <f>ROUND(J217/100*(100-Содержание!$O$10),2)</f>
        <v>36545</v>
      </c>
    </row>
    <row r="218" spans="2:11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54445</v>
      </c>
      <c r="K218" s="12">
        <f>ROUND(J218/100*(100-Содержание!$O$10),2)</f>
        <v>54445</v>
      </c>
    </row>
    <row r="219" spans="2:11">
      <c r="B219" s="27"/>
      <c r="C219" s="28"/>
      <c r="D219" s="28"/>
      <c r="E219" s="28"/>
      <c r="F219" s="28"/>
      <c r="G219" s="29"/>
      <c r="H219" s="20" t="s">
        <v>582</v>
      </c>
      <c r="I219" s="21"/>
      <c r="J219" s="12">
        <v>34893</v>
      </c>
      <c r="K219" s="12">
        <f>ROUND(J219/100*(100-Содержание!$O$10),2)</f>
        <v>34893</v>
      </c>
    </row>
    <row r="220" spans="2:11">
      <c r="B220" s="61" t="s">
        <v>608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>
      <c r="B221" s="71" t="s">
        <v>655</v>
      </c>
      <c r="C221" s="72"/>
      <c r="D221" s="72"/>
      <c r="E221" s="72"/>
      <c r="F221" s="72"/>
      <c r="G221" s="73"/>
      <c r="H221" s="20">
        <v>125</v>
      </c>
      <c r="I221" s="21"/>
      <c r="J221" s="12">
        <v>2635</v>
      </c>
      <c r="K221" s="12">
        <f>ROUND(J221/100*(100-Содержание!$O$10),2)</f>
        <v>2635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4391</v>
      </c>
      <c r="K222" s="12">
        <f>ROUND(J222/100*(100-Содержание!$O$10),2)</f>
        <v>4391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5271</v>
      </c>
      <c r="K223" s="12">
        <f>ROUND(J223/100*(100-Содержание!$O$10),2)</f>
        <v>5271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7906</v>
      </c>
      <c r="K224" s="12">
        <f>ROUND(J224/100*(100-Содержание!$O$10),2)</f>
        <v>7906</v>
      </c>
    </row>
    <row r="225" spans="2:11">
      <c r="B225" s="77"/>
      <c r="C225" s="78"/>
      <c r="D225" s="78"/>
      <c r="E225" s="78"/>
      <c r="F225" s="78"/>
      <c r="G225" s="79"/>
      <c r="H225" s="20" t="s">
        <v>582</v>
      </c>
      <c r="I225" s="21"/>
      <c r="J225" s="12">
        <v>4444</v>
      </c>
      <c r="K225" s="12">
        <f>ROUND(J225/100*(100-Содержание!$O$10),2)</f>
        <v>4444</v>
      </c>
    </row>
    <row r="226" spans="2:11">
      <c r="B226" s="61" t="s">
        <v>610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>
      <c r="B227" s="24" t="s">
        <v>611</v>
      </c>
      <c r="C227" s="25"/>
      <c r="D227" s="25"/>
      <c r="E227" s="25"/>
      <c r="F227" s="25"/>
      <c r="G227" s="26"/>
      <c r="H227" s="20">
        <v>125</v>
      </c>
      <c r="I227" s="21"/>
      <c r="J227" s="12">
        <v>2748</v>
      </c>
      <c r="K227" s="12">
        <f>ROUND(J227/100*(100-Содержание!$O$10),2)</f>
        <v>2748</v>
      </c>
    </row>
    <row r="228" spans="2:11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4123</v>
      </c>
      <c r="K228" s="12">
        <f>ROUND(J228/100*(100-Содержание!$O$10),2)</f>
        <v>4123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5498</v>
      </c>
      <c r="K229" s="12">
        <f>ROUND(J229/100*(100-Содержание!$O$10),2)</f>
        <v>5498</v>
      </c>
    </row>
    <row r="230" spans="2:11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8246</v>
      </c>
      <c r="K230" s="12">
        <f>ROUND(J230/100*(100-Содержание!$O$10),2)</f>
        <v>8246</v>
      </c>
    </row>
    <row r="231" spans="2:11">
      <c r="B231" s="27"/>
      <c r="C231" s="28"/>
      <c r="D231" s="28"/>
      <c r="E231" s="28"/>
      <c r="F231" s="28"/>
      <c r="G231" s="29"/>
      <c r="H231" s="20" t="s">
        <v>582</v>
      </c>
      <c r="I231" s="21"/>
      <c r="J231" s="12">
        <v>4123</v>
      </c>
      <c r="K231" s="12">
        <f>ROUND(J231/100*(100-Содержание!$O$10),2)</f>
        <v>4123</v>
      </c>
    </row>
    <row r="232" spans="2:11">
      <c r="B232" s="61" t="s">
        <v>179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>
      <c r="B233" s="17" t="s">
        <v>185</v>
      </c>
      <c r="C233" s="18"/>
      <c r="D233" s="18"/>
      <c r="E233" s="18"/>
      <c r="F233" s="18"/>
      <c r="G233" s="19"/>
      <c r="H233" s="20" t="s">
        <v>178</v>
      </c>
      <c r="I233" s="21"/>
      <c r="J233" s="12">
        <v>6311</v>
      </c>
      <c r="K233" s="12">
        <f>ROUND(J233/100*(100-Содержание!$O$10),2)</f>
        <v>6311</v>
      </c>
    </row>
    <row r="234" spans="2:11">
      <c r="B234" s="61" t="s">
        <v>186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>
      <c r="B235" s="17" t="s">
        <v>187</v>
      </c>
      <c r="C235" s="18"/>
      <c r="D235" s="18"/>
      <c r="E235" s="18"/>
      <c r="F235" s="18"/>
      <c r="G235" s="19"/>
      <c r="H235" s="20" t="s">
        <v>178</v>
      </c>
      <c r="I235" s="21"/>
      <c r="J235" s="12">
        <v>19920</v>
      </c>
      <c r="K235" s="12">
        <f>ROUND(J235/100*(100-Содержание!$O$10),2)</f>
        <v>19920</v>
      </c>
    </row>
    <row r="236" spans="2:11">
      <c r="B236" s="61" t="s">
        <v>612</v>
      </c>
      <c r="C236" s="61"/>
      <c r="D236" s="61"/>
      <c r="E236" s="61"/>
      <c r="F236" s="61"/>
      <c r="G236" s="61"/>
      <c r="H236" s="61"/>
      <c r="I236" s="61"/>
      <c r="J236" s="61"/>
      <c r="K236" s="61"/>
    </row>
    <row r="237" spans="2:11">
      <c r="B237" s="24" t="s">
        <v>671</v>
      </c>
      <c r="C237" s="25"/>
      <c r="D237" s="25"/>
      <c r="E237" s="25"/>
      <c r="F237" s="25"/>
      <c r="G237" s="26"/>
      <c r="H237" s="20">
        <v>125</v>
      </c>
      <c r="I237" s="21"/>
      <c r="J237" s="12">
        <v>78098</v>
      </c>
      <c r="K237" s="12">
        <f>ROUND(J237/100*(100-Содержание!$O$10),2)</f>
        <v>78098</v>
      </c>
    </row>
    <row r="238" spans="2:11">
      <c r="B238" s="62"/>
      <c r="C238" s="63"/>
      <c r="D238" s="63"/>
      <c r="E238" s="63"/>
      <c r="F238" s="63"/>
      <c r="G238" s="64"/>
      <c r="H238" s="20">
        <v>190</v>
      </c>
      <c r="I238" s="21"/>
      <c r="J238" s="12">
        <v>125071</v>
      </c>
      <c r="K238" s="12">
        <f>ROUND(J238/100*(100-Содержание!$O$10),2)</f>
        <v>125071</v>
      </c>
    </row>
    <row r="239" spans="2:11">
      <c r="B239" s="62"/>
      <c r="C239" s="63"/>
      <c r="D239" s="63"/>
      <c r="E239" s="63"/>
      <c r="F239" s="63"/>
      <c r="G239" s="64"/>
      <c r="H239" s="20">
        <v>250</v>
      </c>
      <c r="I239" s="21"/>
      <c r="J239" s="12">
        <v>156194</v>
      </c>
      <c r="K239" s="12">
        <f>ROUND(J239/100*(100-Содержание!$O$10),2)</f>
        <v>156194</v>
      </c>
    </row>
    <row r="240" spans="2:11">
      <c r="B240" s="27"/>
      <c r="C240" s="28"/>
      <c r="D240" s="28"/>
      <c r="E240" s="28"/>
      <c r="F240" s="28"/>
      <c r="G240" s="29"/>
      <c r="H240" s="20">
        <v>375</v>
      </c>
      <c r="I240" s="21"/>
      <c r="J240" s="12">
        <v>234293</v>
      </c>
      <c r="K240" s="12">
        <f>ROUND(J240/100*(100-Содержание!$O$10),2)</f>
        <v>234293</v>
      </c>
    </row>
    <row r="241" spans="2:11">
      <c r="B241" s="24" t="s">
        <v>614</v>
      </c>
      <c r="C241" s="25"/>
      <c r="D241" s="25"/>
      <c r="E241" s="25"/>
      <c r="F241" s="25"/>
      <c r="G241" s="26"/>
      <c r="H241" s="20">
        <v>125</v>
      </c>
      <c r="I241" s="21"/>
      <c r="J241" s="12">
        <v>127689</v>
      </c>
      <c r="K241" s="12">
        <f>ROUND(J241/100*(100-Содержание!$O$10),2)</f>
        <v>127689</v>
      </c>
    </row>
    <row r="242" spans="2:11">
      <c r="B242" s="62"/>
      <c r="C242" s="63"/>
      <c r="D242" s="63"/>
      <c r="E242" s="63"/>
      <c r="F242" s="63"/>
      <c r="G242" s="64"/>
      <c r="H242" s="20">
        <v>190</v>
      </c>
      <c r="I242" s="21"/>
      <c r="J242" s="12">
        <v>200015</v>
      </c>
      <c r="K242" s="12">
        <f>ROUND(J242/100*(100-Содержание!$O$10),2)</f>
        <v>200015</v>
      </c>
    </row>
    <row r="243" spans="2:11">
      <c r="B243" s="27"/>
      <c r="C243" s="28"/>
      <c r="D243" s="28"/>
      <c r="E243" s="28"/>
      <c r="F243" s="28"/>
      <c r="G243" s="29"/>
      <c r="H243" s="20">
        <v>250</v>
      </c>
      <c r="I243" s="21"/>
      <c r="J243" s="12">
        <v>249726</v>
      </c>
      <c r="K243" s="12">
        <f>ROUND(J243/100*(100-Содержание!$O$10),2)</f>
        <v>249726</v>
      </c>
    </row>
    <row r="244" spans="2:11">
      <c r="B244" s="24" t="s">
        <v>615</v>
      </c>
      <c r="C244" s="25"/>
      <c r="D244" s="25"/>
      <c r="E244" s="25"/>
      <c r="F244" s="25"/>
      <c r="G244" s="26"/>
      <c r="H244" s="20">
        <v>125</v>
      </c>
      <c r="I244" s="21"/>
      <c r="J244" s="12">
        <v>48535</v>
      </c>
      <c r="K244" s="12">
        <f>ROUND(J244/100*(100-Содержание!$O$10),2)</f>
        <v>48535</v>
      </c>
    </row>
    <row r="245" spans="2:11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72803</v>
      </c>
      <c r="K245" s="12">
        <f>ROUND(J245/100*(100-Содержание!$O$10),2)</f>
        <v>72803</v>
      </c>
    </row>
    <row r="246" spans="2:11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97070</v>
      </c>
      <c r="K246" s="12">
        <f>ROUND(J246/100*(100-Содержание!$O$10),2)</f>
        <v>97070</v>
      </c>
    </row>
    <row r="247" spans="2:11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145605</v>
      </c>
      <c r="K247" s="12">
        <f>ROUND(J247/100*(100-Содержание!$O$10),2)</f>
        <v>145605</v>
      </c>
    </row>
    <row r="248" spans="2:11">
      <c r="B248" s="61" t="s">
        <v>190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>
      <c r="B249" s="17" t="s">
        <v>191</v>
      </c>
      <c r="C249" s="18"/>
      <c r="D249" s="18"/>
      <c r="E249" s="18"/>
      <c r="F249" s="18"/>
      <c r="G249" s="19"/>
      <c r="H249" s="20" t="s">
        <v>178</v>
      </c>
      <c r="I249" s="21"/>
      <c r="J249" s="12">
        <v>8750</v>
      </c>
      <c r="K249" s="12">
        <f>ROUND(J249/100*(100-Содержание!$O$10),2)</f>
        <v>8750</v>
      </c>
    </row>
    <row r="250" spans="2:11">
      <c r="B250" s="61" t="s">
        <v>617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>
      <c r="B251" s="24" t="s">
        <v>618</v>
      </c>
      <c r="C251" s="25"/>
      <c r="D251" s="25"/>
      <c r="E251" s="25"/>
      <c r="F251" s="25"/>
      <c r="G251" s="26"/>
      <c r="H251" s="20">
        <v>125</v>
      </c>
      <c r="I251" s="21"/>
      <c r="J251" s="12">
        <v>4205</v>
      </c>
      <c r="K251" s="12">
        <f>ROUND(J251/100*(100-Содержание!$O$10),2)</f>
        <v>4205</v>
      </c>
    </row>
    <row r="252" spans="2:11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7794</v>
      </c>
      <c r="K252" s="12">
        <f>ROUND(J252/100*(100-Содержание!$O$10),2)</f>
        <v>7794</v>
      </c>
    </row>
    <row r="253" spans="2:11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9247</v>
      </c>
      <c r="K253" s="12">
        <f>ROUND(J253/100*(100-Содержание!$O$10),2)</f>
        <v>9247</v>
      </c>
    </row>
    <row r="254" spans="2:11">
      <c r="B254" s="27"/>
      <c r="C254" s="28"/>
      <c r="D254" s="28"/>
      <c r="E254" s="28"/>
      <c r="F254" s="28"/>
      <c r="G254" s="29"/>
      <c r="H254" s="20">
        <v>375</v>
      </c>
      <c r="I254" s="21"/>
      <c r="J254" s="12">
        <v>13193</v>
      </c>
      <c r="K254" s="12">
        <f>ROUND(J254/100*(100-Содержание!$O$10),2)</f>
        <v>13193</v>
      </c>
    </row>
    <row r="255" spans="2:11">
      <c r="B255" s="61" t="s">
        <v>192</v>
      </c>
      <c r="C255" s="61"/>
      <c r="D255" s="61"/>
      <c r="E255" s="61"/>
      <c r="F255" s="61"/>
      <c r="G255" s="61"/>
      <c r="H255" s="61"/>
      <c r="I255" s="61"/>
      <c r="J255" s="61"/>
      <c r="K255" s="61"/>
    </row>
    <row r="256" spans="2:11">
      <c r="B256" s="17" t="s">
        <v>619</v>
      </c>
      <c r="C256" s="18"/>
      <c r="D256" s="18"/>
      <c r="E256" s="18"/>
      <c r="F256" s="18"/>
      <c r="G256" s="19"/>
      <c r="H256" s="20" t="s">
        <v>178</v>
      </c>
      <c r="I256" s="21"/>
      <c r="J256" s="12">
        <v>35418</v>
      </c>
      <c r="K256" s="12">
        <f>ROUND(J256/100*(100-Содержание!$O$10),2)</f>
        <v>35418</v>
      </c>
    </row>
    <row r="257" spans="2:11">
      <c r="B257" s="17" t="s">
        <v>194</v>
      </c>
      <c r="C257" s="18"/>
      <c r="D257" s="18"/>
      <c r="E257" s="18"/>
      <c r="F257" s="18"/>
      <c r="G257" s="19"/>
      <c r="H257" s="20" t="s">
        <v>178</v>
      </c>
      <c r="I257" s="21"/>
      <c r="J257" s="12">
        <v>25486</v>
      </c>
      <c r="K257" s="12">
        <f>ROUND(J257/100*(100-Содержание!$O$10),2)</f>
        <v>25486</v>
      </c>
    </row>
    <row r="258" spans="2:11">
      <c r="B258" s="17" t="s">
        <v>621</v>
      </c>
      <c r="C258" s="18"/>
      <c r="D258" s="18"/>
      <c r="E258" s="18"/>
      <c r="F258" s="18"/>
      <c r="G258" s="19"/>
      <c r="H258" s="20" t="s">
        <v>178</v>
      </c>
      <c r="I258" s="21"/>
      <c r="J258" s="12">
        <v>18760</v>
      </c>
      <c r="K258" s="12">
        <f>ROUND(J258/100*(100-Содержание!$O$10),2)</f>
        <v>18760</v>
      </c>
    </row>
    <row r="259" spans="2:11">
      <c r="B259" s="17" t="s">
        <v>195</v>
      </c>
      <c r="C259" s="18"/>
      <c r="D259" s="18"/>
      <c r="E259" s="18"/>
      <c r="F259" s="18"/>
      <c r="G259" s="19"/>
      <c r="H259" s="20" t="s">
        <v>178</v>
      </c>
      <c r="I259" s="21"/>
      <c r="J259" s="12">
        <v>2593</v>
      </c>
      <c r="K259" s="12">
        <f>ROUND(J259/100*(100-Содержание!$O$10),2)</f>
        <v>2593</v>
      </c>
    </row>
    <row r="260" spans="2:11">
      <c r="B260" s="17" t="s">
        <v>622</v>
      </c>
      <c r="C260" s="18"/>
      <c r="D260" s="18"/>
      <c r="E260" s="18"/>
      <c r="F260" s="18"/>
      <c r="G260" s="19"/>
      <c r="H260" s="20" t="s">
        <v>178</v>
      </c>
      <c r="I260" s="21"/>
      <c r="J260" s="12">
        <v>14961</v>
      </c>
      <c r="K260" s="12">
        <f>ROUND(J260/100*(100-Содержание!$O$10),2)</f>
        <v>14961</v>
      </c>
    </row>
    <row r="261" spans="2:11">
      <c r="B261" s="47" t="s">
        <v>174</v>
      </c>
      <c r="C261" s="48"/>
      <c r="D261" s="48"/>
      <c r="E261" s="48"/>
      <c r="F261" s="48"/>
      <c r="G261" s="49"/>
      <c r="H261" s="47" t="s">
        <v>175</v>
      </c>
      <c r="I261" s="49"/>
      <c r="J261" s="36" t="s">
        <v>35</v>
      </c>
      <c r="K261" s="36" t="str">
        <f>CONCATENATE("Цена с учетом скидки ",Содержание!$O$10,"%")</f>
        <v>Цена с учетом скидки 0%</v>
      </c>
    </row>
    <row r="262" spans="2:11">
      <c r="B262" s="50"/>
      <c r="C262" s="51"/>
      <c r="D262" s="51"/>
      <c r="E262" s="51"/>
      <c r="F262" s="51"/>
      <c r="G262" s="52"/>
      <c r="H262" s="50"/>
      <c r="I262" s="52"/>
      <c r="J262" s="37"/>
      <c r="K262" s="37"/>
    </row>
    <row r="263" spans="2:11">
      <c r="B263" s="53"/>
      <c r="C263" s="54"/>
      <c r="D263" s="54"/>
      <c r="E263" s="54"/>
      <c r="F263" s="54"/>
      <c r="G263" s="55"/>
      <c r="H263" s="53"/>
      <c r="I263" s="55"/>
      <c r="J263" s="38"/>
      <c r="K263" s="38"/>
    </row>
    <row r="264" spans="2:11">
      <c r="B264" s="61" t="s">
        <v>192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623</v>
      </c>
      <c r="C265" s="18"/>
      <c r="D265" s="18"/>
      <c r="E265" s="18"/>
      <c r="F265" s="18"/>
      <c r="G265" s="19"/>
      <c r="H265" s="20" t="s">
        <v>178</v>
      </c>
      <c r="I265" s="21"/>
      <c r="J265" s="12">
        <v>18760</v>
      </c>
      <c r="K265" s="12">
        <f>ROUND(J265/100*(100-Содержание!$O$10),2)</f>
        <v>18760</v>
      </c>
    </row>
    <row r="266" spans="2:11">
      <c r="B266" s="61" t="s">
        <v>205</v>
      </c>
      <c r="C266" s="61"/>
      <c r="D266" s="61"/>
      <c r="E266" s="61"/>
      <c r="F266" s="61"/>
      <c r="G266" s="61"/>
      <c r="H266" s="61"/>
      <c r="I266" s="61"/>
      <c r="J266" s="61"/>
      <c r="K266" s="61"/>
    </row>
    <row r="267" spans="2:11">
      <c r="B267" s="17" t="s">
        <v>619</v>
      </c>
      <c r="C267" s="18"/>
      <c r="D267" s="18"/>
      <c r="E267" s="18"/>
      <c r="F267" s="18"/>
      <c r="G267" s="19"/>
      <c r="H267" s="20" t="s">
        <v>178</v>
      </c>
      <c r="I267" s="21"/>
      <c r="J267" s="12">
        <v>35418</v>
      </c>
      <c r="K267" s="12">
        <f>ROUND(J267/100*(100-Содержание!$O$10),2)</f>
        <v>35418</v>
      </c>
    </row>
    <row r="268" spans="2:11">
      <c r="B268" s="17" t="s">
        <v>194</v>
      </c>
      <c r="C268" s="18"/>
      <c r="D268" s="18"/>
      <c r="E268" s="18"/>
      <c r="F268" s="18"/>
      <c r="G268" s="19"/>
      <c r="H268" s="20" t="s">
        <v>178</v>
      </c>
      <c r="I268" s="21"/>
      <c r="J268" s="12">
        <v>25486</v>
      </c>
      <c r="K268" s="12">
        <f>ROUND(J268/100*(100-Содержание!$O$10),2)</f>
        <v>25486</v>
      </c>
    </row>
    <row r="269" spans="2:11">
      <c r="B269" s="17" t="s">
        <v>621</v>
      </c>
      <c r="C269" s="18"/>
      <c r="D269" s="18"/>
      <c r="E269" s="18"/>
      <c r="F269" s="18"/>
      <c r="G269" s="19"/>
      <c r="H269" s="20" t="s">
        <v>178</v>
      </c>
      <c r="I269" s="21"/>
      <c r="J269" s="12">
        <v>18760</v>
      </c>
      <c r="K269" s="12">
        <f>ROUND(J269/100*(100-Содержание!$O$10),2)</f>
        <v>18760</v>
      </c>
    </row>
    <row r="270" spans="2:11">
      <c r="B270" s="17" t="s">
        <v>195</v>
      </c>
      <c r="C270" s="18"/>
      <c r="D270" s="18"/>
      <c r="E270" s="18"/>
      <c r="F270" s="18"/>
      <c r="G270" s="19"/>
      <c r="H270" s="20" t="s">
        <v>178</v>
      </c>
      <c r="I270" s="21"/>
      <c r="J270" s="12">
        <v>2593</v>
      </c>
      <c r="K270" s="12">
        <f>ROUND(J270/100*(100-Содержание!$O$10),2)</f>
        <v>2593</v>
      </c>
    </row>
    <row r="271" spans="2:11">
      <c r="B271" s="17" t="s">
        <v>622</v>
      </c>
      <c r="C271" s="18"/>
      <c r="D271" s="18"/>
      <c r="E271" s="18"/>
      <c r="F271" s="18"/>
      <c r="G271" s="19"/>
      <c r="H271" s="20" t="s">
        <v>178</v>
      </c>
      <c r="I271" s="21"/>
      <c r="J271" s="12">
        <v>14961</v>
      </c>
      <c r="K271" s="12">
        <f>ROUND(J271/100*(100-Содержание!$O$10),2)</f>
        <v>14961</v>
      </c>
    </row>
    <row r="272" spans="2:11">
      <c r="B272" s="17" t="s">
        <v>623</v>
      </c>
      <c r="C272" s="18"/>
      <c r="D272" s="18"/>
      <c r="E272" s="18"/>
      <c r="F272" s="18"/>
      <c r="G272" s="19"/>
      <c r="H272" s="20" t="s">
        <v>178</v>
      </c>
      <c r="I272" s="21"/>
      <c r="J272" s="12">
        <v>18760</v>
      </c>
      <c r="K272" s="12">
        <f>ROUND(J272/100*(100-Содержание!$O$10),2)</f>
        <v>18760</v>
      </c>
    </row>
    <row r="273" spans="2:11">
      <c r="B273" s="61" t="s">
        <v>207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>
      <c r="B274" s="24" t="s">
        <v>207</v>
      </c>
      <c r="C274" s="25"/>
      <c r="D274" s="25"/>
      <c r="E274" s="25"/>
      <c r="F274" s="25"/>
      <c r="G274" s="26"/>
      <c r="H274" s="20">
        <v>125</v>
      </c>
      <c r="I274" s="21"/>
      <c r="J274" s="12">
        <v>4480</v>
      </c>
      <c r="K274" s="12">
        <f>ROUND(J274/100*(100-Содержание!$O$10),2)</f>
        <v>4480</v>
      </c>
    </row>
    <row r="275" spans="2:11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5344</v>
      </c>
      <c r="K275" s="12">
        <f>ROUND(J275/100*(100-Содержание!$O$10),2)</f>
        <v>5344</v>
      </c>
    </row>
    <row r="276" spans="2:11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6929</v>
      </c>
      <c r="K276" s="12">
        <f>ROUND(J276/100*(100-Содержание!$O$10),2)</f>
        <v>6929</v>
      </c>
    </row>
    <row r="277" spans="2:11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9850</v>
      </c>
      <c r="K277" s="12">
        <f>ROUND(J277/100*(100-Содержание!$O$10),2)</f>
        <v>9850</v>
      </c>
    </row>
    <row r="278" spans="2:11">
      <c r="B278" s="27"/>
      <c r="C278" s="28"/>
      <c r="D278" s="28"/>
      <c r="E278" s="28"/>
      <c r="F278" s="28"/>
      <c r="G278" s="29"/>
      <c r="H278" s="20" t="s">
        <v>582</v>
      </c>
      <c r="I278" s="21"/>
      <c r="J278" s="12">
        <v>5344</v>
      </c>
      <c r="K278" s="12">
        <f>ROUND(J278/100*(100-Содержание!$O$10),2)</f>
        <v>5344</v>
      </c>
    </row>
    <row r="279" spans="2:11">
      <c r="B279" s="61" t="s">
        <v>208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>
      <c r="B280" s="24" t="s">
        <v>208</v>
      </c>
      <c r="C280" s="25"/>
      <c r="D280" s="25"/>
      <c r="E280" s="25"/>
      <c r="F280" s="25"/>
      <c r="G280" s="26"/>
      <c r="H280" s="20">
        <v>125</v>
      </c>
      <c r="I280" s="21"/>
      <c r="J280" s="12">
        <v>5534</v>
      </c>
      <c r="K280" s="12">
        <f>ROUND(J280/100*(100-Содержание!$O$10),2)</f>
        <v>5534</v>
      </c>
    </row>
    <row r="281" spans="2:11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6917</v>
      </c>
      <c r="K281" s="12">
        <f>ROUND(J281/100*(100-Содержание!$O$10),2)</f>
        <v>6917</v>
      </c>
    </row>
    <row r="282" spans="2:11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11068</v>
      </c>
      <c r="K282" s="12">
        <f>ROUND(J282/100*(100-Содержание!$O$10),2)</f>
        <v>11068</v>
      </c>
    </row>
    <row r="283" spans="2:11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16602</v>
      </c>
      <c r="K283" s="12">
        <f>ROUND(J283/100*(100-Содержание!$O$10),2)</f>
        <v>16602</v>
      </c>
    </row>
    <row r="284" spans="2:11">
      <c r="B284" s="27"/>
      <c r="C284" s="28"/>
      <c r="D284" s="28"/>
      <c r="E284" s="28"/>
      <c r="F284" s="28"/>
      <c r="G284" s="29"/>
      <c r="H284" s="20" t="s">
        <v>582</v>
      </c>
      <c r="I284" s="21"/>
      <c r="J284" s="12">
        <v>8301</v>
      </c>
      <c r="K284" s="12">
        <f>ROUND(J284/100*(100-Содержание!$O$10),2)</f>
        <v>8301</v>
      </c>
    </row>
    <row r="285" spans="2:11">
      <c r="B285" s="61" t="s">
        <v>624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2:11">
      <c r="B286" s="17" t="s">
        <v>177</v>
      </c>
      <c r="C286" s="18"/>
      <c r="D286" s="18"/>
      <c r="E286" s="18"/>
      <c r="F286" s="18"/>
      <c r="G286" s="19"/>
      <c r="H286" s="20" t="s">
        <v>178</v>
      </c>
      <c r="I286" s="21"/>
      <c r="J286" s="12">
        <v>671</v>
      </c>
      <c r="K286" s="12">
        <f>ROUND(J286/100*(100-Содержание!$O$10),2)</f>
        <v>671</v>
      </c>
    </row>
    <row r="287" spans="2:11">
      <c r="B287" s="39" t="s">
        <v>672</v>
      </c>
      <c r="C287" s="39"/>
      <c r="D287" s="39"/>
      <c r="E287" s="39"/>
      <c r="F287" s="39"/>
      <c r="G287" s="39"/>
      <c r="H287" s="39"/>
      <c r="I287" s="39"/>
      <c r="J287" s="39"/>
      <c r="K287" s="39"/>
    </row>
    <row r="288" spans="2:11">
      <c r="B288" s="40" t="s">
        <v>673</v>
      </c>
      <c r="C288" s="41" t="s">
        <v>674</v>
      </c>
      <c r="D288" s="42"/>
      <c r="E288" s="42"/>
      <c r="F288" s="42"/>
      <c r="G288" s="43"/>
      <c r="H288" s="44"/>
      <c r="I288" s="45"/>
      <c r="J288" s="46">
        <v>9458</v>
      </c>
      <c r="K288" s="46">
        <f>ROUND(J288/100*(100-Содержание!$O$10),2)</f>
        <v>9458</v>
      </c>
    </row>
    <row r="289" spans="2:11">
      <c r="B289" s="23"/>
      <c r="C289" s="27"/>
      <c r="D289" s="28"/>
      <c r="E289" s="28"/>
      <c r="F289" s="28"/>
      <c r="G289" s="29"/>
      <c r="H289" s="32"/>
      <c r="I289" s="33"/>
      <c r="J289" s="35"/>
      <c r="K289" s="35"/>
    </row>
  </sheetData>
  <mergeCells count="321"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K236"/>
    <mergeCell ref="B237:G240"/>
    <mergeCell ref="H237:I237"/>
    <mergeCell ref="H238:I238"/>
    <mergeCell ref="H239:I239"/>
    <mergeCell ref="H240:I240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55:K255"/>
    <mergeCell ref="B256:G256"/>
    <mergeCell ref="H256:I256"/>
    <mergeCell ref="B257:G257"/>
    <mergeCell ref="H257:I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K266"/>
    <mergeCell ref="B267:G267"/>
    <mergeCell ref="H267:I267"/>
    <mergeCell ref="B268:G268"/>
    <mergeCell ref="H268:I268"/>
    <mergeCell ref="B269:G269"/>
    <mergeCell ref="H269:I269"/>
    <mergeCell ref="B270:G270"/>
    <mergeCell ref="H270:I270"/>
    <mergeCell ref="B271:G271"/>
    <mergeCell ref="H271:I271"/>
    <mergeCell ref="B272:G272"/>
    <mergeCell ref="H272:I272"/>
    <mergeCell ref="B273:K273"/>
    <mergeCell ref="B274:G278"/>
    <mergeCell ref="H274:I274"/>
    <mergeCell ref="H275:I275"/>
    <mergeCell ref="H276:I276"/>
    <mergeCell ref="H277:I277"/>
    <mergeCell ref="H278:I278"/>
    <mergeCell ref="B279:K279"/>
    <mergeCell ref="B280:G284"/>
    <mergeCell ref="H280:I280"/>
    <mergeCell ref="H281:I281"/>
    <mergeCell ref="H282:I282"/>
    <mergeCell ref="H283:I283"/>
    <mergeCell ref="H284:I284"/>
    <mergeCell ref="B285:K285"/>
    <mergeCell ref="B286:G286"/>
    <mergeCell ref="H286:I286"/>
    <mergeCell ref="B287:K287"/>
    <mergeCell ref="B288:B289"/>
    <mergeCell ref="C288:G289"/>
    <mergeCell ref="H288:I289"/>
    <mergeCell ref="J288:J289"/>
    <mergeCell ref="K288:K28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676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557</v>
      </c>
      <c r="I30" s="81" t="s">
        <v>644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80" t="s">
        <v>566</v>
      </c>
      <c r="J34" s="80"/>
      <c r="K34" s="80"/>
    </row>
    <row r="35" spans="2:11">
      <c r="B35" s="4" t="s">
        <v>562</v>
      </c>
      <c r="I35" s="80"/>
      <c r="J35" s="80"/>
      <c r="K35" s="80"/>
    </row>
    <row r="36" spans="2:11">
      <c r="B36" s="4" t="s">
        <v>563</v>
      </c>
      <c r="I36" s="80"/>
      <c r="J36" s="80"/>
      <c r="K36" s="80"/>
    </row>
    <row r="37" spans="2:11">
      <c r="B37" s="4" t="s">
        <v>564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7" t="s">
        <v>30</v>
      </c>
      <c r="C39" s="48"/>
      <c r="D39" s="49"/>
      <c r="E39" s="47" t="s">
        <v>31</v>
      </c>
      <c r="F39" s="49"/>
      <c r="G39" s="36" t="s">
        <v>32</v>
      </c>
      <c r="H39" s="36" t="s">
        <v>33</v>
      </c>
      <c r="I39" s="36" t="s">
        <v>34</v>
      </c>
      <c r="J39" s="36" t="s">
        <v>35</v>
      </c>
      <c r="K39" s="36" t="str">
        <f>CONCATENATE("Цена с учетом скидки ",Содержание!$O$10,"%")</f>
        <v>Цена с учетом скидки 0%</v>
      </c>
    </row>
    <row r="40" spans="2:11">
      <c r="B40" s="50"/>
      <c r="C40" s="51"/>
      <c r="D40" s="52"/>
      <c r="E40" s="50"/>
      <c r="F40" s="52"/>
      <c r="G40" s="37"/>
      <c r="H40" s="37"/>
      <c r="I40" s="37"/>
      <c r="J40" s="37"/>
      <c r="K40" s="37"/>
    </row>
    <row r="41" spans="2:11">
      <c r="B41" s="53"/>
      <c r="C41" s="54"/>
      <c r="D41" s="55"/>
      <c r="E41" s="53"/>
      <c r="F41" s="55"/>
      <c r="G41" s="38"/>
      <c r="H41" s="38"/>
      <c r="I41" s="38"/>
      <c r="J41" s="38"/>
      <c r="K41" s="38"/>
    </row>
    <row r="42" spans="2:11">
      <c r="B42" s="66" t="s">
        <v>677</v>
      </c>
      <c r="C42" s="66"/>
      <c r="D42" s="66"/>
      <c r="E42" s="67">
        <v>190</v>
      </c>
      <c r="F42" s="67"/>
      <c r="G42" s="22" t="s">
        <v>678</v>
      </c>
      <c r="H42" s="22" t="s">
        <v>44</v>
      </c>
      <c r="I42" s="22" t="s">
        <v>649</v>
      </c>
      <c r="J42" s="34">
        <v>215381</v>
      </c>
      <c r="K42" s="34">
        <f>ROUND(J42/100*(100-Содержание!$O$10),2)</f>
        <v>215381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679</v>
      </c>
      <c r="C44" s="66"/>
      <c r="D44" s="66"/>
      <c r="E44" s="67">
        <v>250</v>
      </c>
      <c r="F44" s="67"/>
      <c r="G44" s="22" t="s">
        <v>680</v>
      </c>
      <c r="H44" s="22" t="s">
        <v>50</v>
      </c>
      <c r="I44" s="22" t="s">
        <v>572</v>
      </c>
      <c r="J44" s="34">
        <v>264170</v>
      </c>
      <c r="K44" s="34">
        <f>ROUND(J44/100*(100-Содержание!$O$10),2)</f>
        <v>264170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681</v>
      </c>
      <c r="C46" s="66"/>
      <c r="D46" s="66"/>
      <c r="E46" s="67">
        <v>375</v>
      </c>
      <c r="F46" s="67"/>
      <c r="G46" s="22" t="s">
        <v>682</v>
      </c>
      <c r="H46" s="22" t="s">
        <v>60</v>
      </c>
      <c r="I46" s="22" t="s">
        <v>580</v>
      </c>
      <c r="J46" s="34">
        <v>351243</v>
      </c>
      <c r="K46" s="34">
        <f>ROUND(J46/100*(100-Содержание!$O$10),2)</f>
        <v>351243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66" spans="2:11">
      <c r="B66" s="65" t="s">
        <v>683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190</v>
      </c>
      <c r="I76" s="21"/>
      <c r="J76" s="12">
        <v>16108</v>
      </c>
      <c r="K76" s="12">
        <f>ROUND(J76/100*(100-Содержание!$O$10),2)</f>
        <v>16108</v>
      </c>
    </row>
    <row r="77" spans="2:11">
      <c r="B77" s="62"/>
      <c r="C77" s="63"/>
      <c r="D77" s="63"/>
      <c r="E77" s="63"/>
      <c r="F77" s="63"/>
      <c r="G77" s="64"/>
      <c r="H77" s="20">
        <v>250</v>
      </c>
      <c r="I77" s="21"/>
      <c r="J77" s="12">
        <v>21478</v>
      </c>
      <c r="K77" s="12">
        <f>ROUND(J77/100*(100-Содержание!$O$10),2)</f>
        <v>21478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32085</v>
      </c>
      <c r="K78" s="12">
        <f>ROUND(J78/100*(100-Содержание!$O$10),2)</f>
        <v>32085</v>
      </c>
    </row>
    <row r="79" spans="2:11">
      <c r="B79" s="61" t="s">
        <v>588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589</v>
      </c>
      <c r="C80" s="25"/>
      <c r="D80" s="25"/>
      <c r="E80" s="25"/>
      <c r="F80" s="25"/>
      <c r="G80" s="26"/>
      <c r="H80" s="20">
        <v>190</v>
      </c>
      <c r="I80" s="21"/>
      <c r="J80" s="12">
        <v>5279</v>
      </c>
      <c r="K80" s="12">
        <f>ROUND(J80/100*(100-Содержание!$O$10),2)</f>
        <v>5279</v>
      </c>
    </row>
    <row r="81" spans="2:11">
      <c r="B81" s="62"/>
      <c r="C81" s="63"/>
      <c r="D81" s="63"/>
      <c r="E81" s="63"/>
      <c r="F81" s="63"/>
      <c r="G81" s="64"/>
      <c r="H81" s="20">
        <v>250</v>
      </c>
      <c r="I81" s="21"/>
      <c r="J81" s="12">
        <v>5749</v>
      </c>
      <c r="K81" s="12">
        <f>ROUND(J81/100*(100-Содержание!$O$10),2)</f>
        <v>5749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8939</v>
      </c>
      <c r="K82" s="12">
        <f>ROUND(J82/100*(100-Содержание!$O$10),2)</f>
        <v>8939</v>
      </c>
    </row>
    <row r="83" spans="2:11">
      <c r="B83" s="61" t="s">
        <v>546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24" t="s">
        <v>547</v>
      </c>
      <c r="C84" s="25"/>
      <c r="D84" s="25"/>
      <c r="E84" s="25"/>
      <c r="F84" s="25"/>
      <c r="G84" s="26"/>
      <c r="H84" s="20">
        <v>190</v>
      </c>
      <c r="I84" s="21"/>
      <c r="J84" s="12">
        <v>6973</v>
      </c>
      <c r="K84" s="12">
        <f>ROUND(J84/100*(100-Содержание!$O$10),2)</f>
        <v>6973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7681</v>
      </c>
      <c r="K85" s="12">
        <f>ROUND(J85/100*(100-Содержание!$O$10),2)</f>
        <v>7681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10987</v>
      </c>
      <c r="K86" s="12">
        <f>ROUND(J86/100*(100-Содержание!$O$10),2)</f>
        <v>10987</v>
      </c>
    </row>
    <row r="87" spans="2:11">
      <c r="B87" s="24" t="s">
        <v>548</v>
      </c>
      <c r="C87" s="25"/>
      <c r="D87" s="25"/>
      <c r="E87" s="25"/>
      <c r="F87" s="25"/>
      <c r="G87" s="26"/>
      <c r="H87" s="20">
        <v>190</v>
      </c>
      <c r="I87" s="21"/>
      <c r="J87" s="12">
        <v>6973</v>
      </c>
      <c r="K87" s="12">
        <f>ROUND(J87/100*(100-Содержание!$O$10),2)</f>
        <v>6973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7681</v>
      </c>
      <c r="K88" s="12">
        <f>ROUND(J88/100*(100-Содержание!$O$10),2)</f>
        <v>7681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10987</v>
      </c>
      <c r="K89" s="12">
        <f>ROUND(J89/100*(100-Содержание!$O$10),2)</f>
        <v>10987</v>
      </c>
    </row>
    <row r="90" spans="2:11">
      <c r="B90" s="24" t="s">
        <v>590</v>
      </c>
      <c r="C90" s="25"/>
      <c r="D90" s="25"/>
      <c r="E90" s="25"/>
      <c r="F90" s="25"/>
      <c r="G90" s="26"/>
      <c r="H90" s="20">
        <v>190</v>
      </c>
      <c r="I90" s="21"/>
      <c r="J90" s="12">
        <v>13446</v>
      </c>
      <c r="K90" s="12">
        <f>ROUND(J90/100*(100-Содержание!$O$10),2)</f>
        <v>13446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14539</v>
      </c>
      <c r="K91" s="12">
        <f>ROUND(J91/100*(100-Содержание!$O$10),2)</f>
        <v>14539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16341</v>
      </c>
      <c r="K92" s="12">
        <f>ROUND(J92/100*(100-Содержание!$O$10),2)</f>
        <v>16341</v>
      </c>
    </row>
    <row r="93" spans="2:11">
      <c r="B93" s="24" t="s">
        <v>591</v>
      </c>
      <c r="C93" s="25"/>
      <c r="D93" s="25"/>
      <c r="E93" s="25"/>
      <c r="F93" s="25"/>
      <c r="G93" s="26"/>
      <c r="H93" s="20">
        <v>190</v>
      </c>
      <c r="I93" s="21"/>
      <c r="J93" s="12">
        <v>6973</v>
      </c>
      <c r="K93" s="12">
        <f>ROUND(J93/100*(100-Содержание!$O$10),2)</f>
        <v>6973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7681</v>
      </c>
      <c r="K94" s="12">
        <f>ROUND(J94/100*(100-Содержание!$O$10),2)</f>
        <v>7681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10987</v>
      </c>
      <c r="K95" s="12">
        <f>ROUND(J95/100*(100-Содержание!$O$10),2)</f>
        <v>10987</v>
      </c>
    </row>
    <row r="96" spans="2:11">
      <c r="B96" s="24" t="s">
        <v>549</v>
      </c>
      <c r="C96" s="25"/>
      <c r="D96" s="25"/>
      <c r="E96" s="25"/>
      <c r="F96" s="25"/>
      <c r="G96" s="26"/>
      <c r="H96" s="20">
        <v>190</v>
      </c>
      <c r="I96" s="21"/>
      <c r="J96" s="12">
        <v>13500</v>
      </c>
      <c r="K96" s="12">
        <f>ROUND(J96/100*(100-Содержание!$O$10),2)</f>
        <v>13500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14973</v>
      </c>
      <c r="K97" s="12">
        <f>ROUND(J97/100*(100-Содержание!$O$10),2)</f>
        <v>14973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19420</v>
      </c>
      <c r="K98" s="12">
        <f>ROUND(J98/100*(100-Содержание!$O$10),2)</f>
        <v>19420</v>
      </c>
    </row>
    <row r="99" spans="2:11">
      <c r="B99" s="24" t="s">
        <v>550</v>
      </c>
      <c r="C99" s="25"/>
      <c r="D99" s="25"/>
      <c r="E99" s="25"/>
      <c r="F99" s="25"/>
      <c r="G99" s="26"/>
      <c r="H99" s="20">
        <v>190</v>
      </c>
      <c r="I99" s="21"/>
      <c r="J99" s="12">
        <v>13500</v>
      </c>
      <c r="K99" s="12">
        <f>ROUND(J99/100*(100-Содержание!$O$10),2)</f>
        <v>13500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14973</v>
      </c>
      <c r="K100" s="12">
        <f>ROUND(J100/100*(100-Содержание!$O$10),2)</f>
        <v>14973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19420</v>
      </c>
      <c r="K101" s="12">
        <f>ROUND(J101/100*(100-Содержание!$O$10),2)</f>
        <v>19420</v>
      </c>
    </row>
    <row r="102" spans="2:11">
      <c r="B102" s="24" t="s">
        <v>592</v>
      </c>
      <c r="C102" s="25"/>
      <c r="D102" s="25"/>
      <c r="E102" s="25"/>
      <c r="F102" s="25"/>
      <c r="G102" s="26"/>
      <c r="H102" s="20">
        <v>190</v>
      </c>
      <c r="I102" s="21"/>
      <c r="J102" s="12">
        <v>25480</v>
      </c>
      <c r="K102" s="12">
        <f>ROUND(J102/100*(100-Содержание!$O$10),2)</f>
        <v>25480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27398</v>
      </c>
      <c r="K103" s="12">
        <f>ROUND(J103/100*(100-Содержание!$O$10),2)</f>
        <v>27398</v>
      </c>
    </row>
    <row r="104" spans="2:11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32684</v>
      </c>
      <c r="K104" s="12">
        <f>ROUND(J104/100*(100-Содержание!$O$10),2)</f>
        <v>32684</v>
      </c>
    </row>
    <row r="105" spans="2:11">
      <c r="B105" s="24" t="s">
        <v>593</v>
      </c>
      <c r="C105" s="25"/>
      <c r="D105" s="25"/>
      <c r="E105" s="25"/>
      <c r="F105" s="25"/>
      <c r="G105" s="26"/>
      <c r="H105" s="20">
        <v>190</v>
      </c>
      <c r="I105" s="21"/>
      <c r="J105" s="12">
        <v>13500</v>
      </c>
      <c r="K105" s="12">
        <f>ROUND(J105/100*(100-Содержание!$O$10),2)</f>
        <v>13500</v>
      </c>
    </row>
    <row r="106" spans="2:11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14973</v>
      </c>
      <c r="K106" s="12">
        <f>ROUND(J106/100*(100-Содержание!$O$10),2)</f>
        <v>14973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19420</v>
      </c>
      <c r="K107" s="12">
        <f>ROUND(J107/100*(100-Содержание!$O$10),2)</f>
        <v>19420</v>
      </c>
    </row>
    <row r="108" spans="2:11">
      <c r="B108" s="24" t="s">
        <v>551</v>
      </c>
      <c r="C108" s="25"/>
      <c r="D108" s="25"/>
      <c r="E108" s="25"/>
      <c r="F108" s="25"/>
      <c r="G108" s="26"/>
      <c r="H108" s="20">
        <v>190</v>
      </c>
      <c r="I108" s="21"/>
      <c r="J108" s="12">
        <v>18349</v>
      </c>
      <c r="K108" s="12">
        <f>ROUND(J108/100*(100-Содержание!$O$10),2)</f>
        <v>18349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19902</v>
      </c>
      <c r="K109" s="12">
        <f>ROUND(J109/100*(100-Содержание!$O$10),2)</f>
        <v>19902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28010</v>
      </c>
      <c r="K110" s="12">
        <f>ROUND(J110/100*(100-Содержание!$O$10),2)</f>
        <v>28010</v>
      </c>
    </row>
    <row r="111" spans="2:11">
      <c r="B111" s="24" t="s">
        <v>552</v>
      </c>
      <c r="C111" s="25"/>
      <c r="D111" s="25"/>
      <c r="E111" s="25"/>
      <c r="F111" s="25"/>
      <c r="G111" s="26"/>
      <c r="H111" s="20">
        <v>190</v>
      </c>
      <c r="I111" s="21"/>
      <c r="J111" s="12">
        <v>18349</v>
      </c>
      <c r="K111" s="12">
        <f>ROUND(J111/100*(100-Содержание!$O$10),2)</f>
        <v>18349</v>
      </c>
    </row>
    <row r="112" spans="2:11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19902</v>
      </c>
      <c r="K112" s="12">
        <f>ROUND(J112/100*(100-Содержание!$O$10),2)</f>
        <v>19902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28010</v>
      </c>
      <c r="K113" s="12">
        <f>ROUND(J113/100*(100-Содержание!$O$10),2)</f>
        <v>28010</v>
      </c>
    </row>
    <row r="114" spans="2:11">
      <c r="B114" s="24" t="s">
        <v>594</v>
      </c>
      <c r="C114" s="25"/>
      <c r="D114" s="25"/>
      <c r="E114" s="25"/>
      <c r="F114" s="25"/>
      <c r="G114" s="26"/>
      <c r="H114" s="20">
        <v>190</v>
      </c>
      <c r="I114" s="21"/>
      <c r="J114" s="12">
        <v>37533</v>
      </c>
      <c r="K114" s="12">
        <f>ROUND(J114/100*(100-Содержание!$O$10),2)</f>
        <v>37533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40279</v>
      </c>
      <c r="K115" s="12">
        <f>ROUND(J115/100*(100-Содержание!$O$10),2)</f>
        <v>40279</v>
      </c>
    </row>
    <row r="116" spans="2:11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49024</v>
      </c>
      <c r="K116" s="12">
        <f>ROUND(J116/100*(100-Содержание!$O$10),2)</f>
        <v>49024</v>
      </c>
    </row>
    <row r="117" spans="2:11">
      <c r="B117" s="24" t="s">
        <v>595</v>
      </c>
      <c r="C117" s="25"/>
      <c r="D117" s="25"/>
      <c r="E117" s="25"/>
      <c r="F117" s="25"/>
      <c r="G117" s="26"/>
      <c r="H117" s="20">
        <v>190</v>
      </c>
      <c r="I117" s="21"/>
      <c r="J117" s="12">
        <v>18349</v>
      </c>
      <c r="K117" s="12">
        <f>ROUND(J117/100*(100-Содержание!$O$10),2)</f>
        <v>18349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19902</v>
      </c>
      <c r="K118" s="12">
        <f>ROUND(J118/100*(100-Содержание!$O$10),2)</f>
        <v>19902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28010</v>
      </c>
      <c r="K119" s="12">
        <f>ROUND(J119/100*(100-Содержание!$O$10),2)</f>
        <v>28010</v>
      </c>
    </row>
    <row r="120" spans="2:11">
      <c r="B120" s="24" t="s">
        <v>596</v>
      </c>
      <c r="C120" s="25"/>
      <c r="D120" s="25"/>
      <c r="E120" s="25"/>
      <c r="F120" s="25"/>
      <c r="G120" s="26"/>
      <c r="H120" s="20">
        <v>190</v>
      </c>
      <c r="I120" s="21"/>
      <c r="J120" s="12">
        <v>23884</v>
      </c>
      <c r="K120" s="12">
        <f>ROUND(J120/100*(100-Содержание!$O$10),2)</f>
        <v>23884</v>
      </c>
    </row>
    <row r="121" spans="2:11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25451</v>
      </c>
      <c r="K121" s="12">
        <f>ROUND(J121/100*(100-Содержание!$O$10),2)</f>
        <v>25451</v>
      </c>
    </row>
    <row r="122" spans="2:11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36576</v>
      </c>
      <c r="K122" s="12">
        <f>ROUND(J122/100*(100-Содержание!$O$10),2)</f>
        <v>36576</v>
      </c>
    </row>
    <row r="123" spans="2:11">
      <c r="B123" s="24" t="s">
        <v>597</v>
      </c>
      <c r="C123" s="25"/>
      <c r="D123" s="25"/>
      <c r="E123" s="25"/>
      <c r="F123" s="25"/>
      <c r="G123" s="26"/>
      <c r="H123" s="20">
        <v>190</v>
      </c>
      <c r="I123" s="21"/>
      <c r="J123" s="12">
        <v>23884</v>
      </c>
      <c r="K123" s="12">
        <f>ROUND(J123/100*(100-Содержание!$O$10),2)</f>
        <v>23884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25451</v>
      </c>
      <c r="K124" s="12">
        <f>ROUND(J124/100*(100-Содержание!$O$10),2)</f>
        <v>25451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36576</v>
      </c>
      <c r="K125" s="12">
        <f>ROUND(J125/100*(100-Содержание!$O$10),2)</f>
        <v>36576</v>
      </c>
    </row>
    <row r="126" spans="2:11">
      <c r="B126" s="24" t="s">
        <v>598</v>
      </c>
      <c r="C126" s="25"/>
      <c r="D126" s="25"/>
      <c r="E126" s="25"/>
      <c r="F126" s="25"/>
      <c r="G126" s="26"/>
      <c r="H126" s="20">
        <v>190</v>
      </c>
      <c r="I126" s="21"/>
      <c r="J126" s="12">
        <v>49513</v>
      </c>
      <c r="K126" s="12">
        <f>ROUND(J126/100*(100-Содержание!$O$10),2)</f>
        <v>49513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53073</v>
      </c>
      <c r="K127" s="12">
        <f>ROUND(J127/100*(100-Содержание!$O$10),2)</f>
        <v>53073</v>
      </c>
    </row>
    <row r="128" spans="2:11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65366</v>
      </c>
      <c r="K128" s="12">
        <f>ROUND(J128/100*(100-Содержание!$O$10),2)</f>
        <v>65366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546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599</v>
      </c>
      <c r="C135" s="25"/>
      <c r="D135" s="25"/>
      <c r="E135" s="25"/>
      <c r="F135" s="25"/>
      <c r="G135" s="26"/>
      <c r="H135" s="20">
        <v>190</v>
      </c>
      <c r="I135" s="21"/>
      <c r="J135" s="12">
        <v>23884</v>
      </c>
      <c r="K135" s="12">
        <f>ROUND(J135/100*(100-Содержание!$O$10),2)</f>
        <v>23884</v>
      </c>
    </row>
    <row r="136" spans="2:11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25451</v>
      </c>
      <c r="K136" s="12">
        <f>ROUND(J136/100*(100-Содержание!$O$10),2)</f>
        <v>25451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36576</v>
      </c>
      <c r="K137" s="12">
        <f>ROUND(J137/100*(100-Содержание!$O$10),2)</f>
        <v>36576</v>
      </c>
    </row>
    <row r="138" spans="2:11">
      <c r="B138" s="24" t="s">
        <v>600</v>
      </c>
      <c r="C138" s="25"/>
      <c r="D138" s="25"/>
      <c r="E138" s="25"/>
      <c r="F138" s="25"/>
      <c r="G138" s="26"/>
      <c r="H138" s="20">
        <v>190</v>
      </c>
      <c r="I138" s="21"/>
      <c r="J138" s="12">
        <v>29396</v>
      </c>
      <c r="K138" s="12">
        <f>ROUND(J138/100*(100-Содержание!$O$10),2)</f>
        <v>29396</v>
      </c>
    </row>
    <row r="139" spans="2:11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31338</v>
      </c>
      <c r="K139" s="12">
        <f>ROUND(J139/100*(100-Содержание!$O$10),2)</f>
        <v>31338</v>
      </c>
    </row>
    <row r="140" spans="2:11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45107</v>
      </c>
      <c r="K140" s="12">
        <f>ROUND(J140/100*(100-Содержание!$O$10),2)</f>
        <v>45107</v>
      </c>
    </row>
    <row r="141" spans="2:11">
      <c r="B141" s="24" t="s">
        <v>601</v>
      </c>
      <c r="C141" s="25"/>
      <c r="D141" s="25"/>
      <c r="E141" s="25"/>
      <c r="F141" s="25"/>
      <c r="G141" s="26"/>
      <c r="H141" s="20">
        <v>190</v>
      </c>
      <c r="I141" s="21"/>
      <c r="J141" s="12">
        <v>29396</v>
      </c>
      <c r="K141" s="12">
        <f>ROUND(J141/100*(100-Содержание!$O$10),2)</f>
        <v>29396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31338</v>
      </c>
      <c r="K142" s="12">
        <f>ROUND(J142/100*(100-Содержание!$O$10),2)</f>
        <v>31338</v>
      </c>
    </row>
    <row r="143" spans="2:11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45107</v>
      </c>
      <c r="K143" s="12">
        <f>ROUND(J143/100*(100-Содержание!$O$10),2)</f>
        <v>45107</v>
      </c>
    </row>
    <row r="144" spans="2:11">
      <c r="B144" s="24" t="s">
        <v>602</v>
      </c>
      <c r="C144" s="25"/>
      <c r="D144" s="25"/>
      <c r="E144" s="25"/>
      <c r="F144" s="25"/>
      <c r="G144" s="26"/>
      <c r="H144" s="20">
        <v>190</v>
      </c>
      <c r="I144" s="21"/>
      <c r="J144" s="12">
        <v>61621</v>
      </c>
      <c r="K144" s="12">
        <f>ROUND(J144/100*(100-Содержание!$O$10),2)</f>
        <v>61621</v>
      </c>
    </row>
    <row r="145" spans="2:11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66019</v>
      </c>
      <c r="K145" s="12">
        <f>ROUND(J145/100*(100-Содержание!$O$10),2)</f>
        <v>66019</v>
      </c>
    </row>
    <row r="146" spans="2:11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81708</v>
      </c>
      <c r="K146" s="12">
        <f>ROUND(J146/100*(100-Содержание!$O$10),2)</f>
        <v>81708</v>
      </c>
    </row>
    <row r="147" spans="2:11">
      <c r="B147" s="24" t="s">
        <v>603</v>
      </c>
      <c r="C147" s="25"/>
      <c r="D147" s="25"/>
      <c r="E147" s="25"/>
      <c r="F147" s="25"/>
      <c r="G147" s="26"/>
      <c r="H147" s="20">
        <v>190</v>
      </c>
      <c r="I147" s="21"/>
      <c r="J147" s="12">
        <v>29396</v>
      </c>
      <c r="K147" s="12">
        <f>ROUND(J147/100*(100-Содержание!$O$10),2)</f>
        <v>29396</v>
      </c>
    </row>
    <row r="148" spans="2:11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31338</v>
      </c>
      <c r="K148" s="12">
        <f>ROUND(J148/100*(100-Содержание!$O$10),2)</f>
        <v>31338</v>
      </c>
    </row>
    <row r="149" spans="2:11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45107</v>
      </c>
      <c r="K149" s="12">
        <f>ROUND(J149/100*(100-Содержание!$O$10),2)</f>
        <v>45107</v>
      </c>
    </row>
    <row r="150" spans="2:11">
      <c r="B150" s="24" t="s">
        <v>604</v>
      </c>
      <c r="C150" s="25"/>
      <c r="D150" s="25"/>
      <c r="E150" s="25"/>
      <c r="F150" s="25"/>
      <c r="G150" s="26"/>
      <c r="H150" s="20">
        <v>190</v>
      </c>
      <c r="I150" s="21"/>
      <c r="J150" s="12">
        <v>34893</v>
      </c>
      <c r="K150" s="12">
        <f>ROUND(J150/100*(100-Содержание!$O$10),2)</f>
        <v>34893</v>
      </c>
    </row>
    <row r="151" spans="2:11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36545</v>
      </c>
      <c r="K151" s="12">
        <f>ROUND(J151/100*(100-Содержание!$O$10),2)</f>
        <v>36545</v>
      </c>
    </row>
    <row r="152" spans="2:11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54445</v>
      </c>
      <c r="K152" s="12">
        <f>ROUND(J152/100*(100-Содержание!$O$10),2)</f>
        <v>54445</v>
      </c>
    </row>
    <row r="153" spans="2:11">
      <c r="B153" s="24" t="s">
        <v>605</v>
      </c>
      <c r="C153" s="25"/>
      <c r="D153" s="25"/>
      <c r="E153" s="25"/>
      <c r="F153" s="25"/>
      <c r="G153" s="26"/>
      <c r="H153" s="20">
        <v>190</v>
      </c>
      <c r="I153" s="21"/>
      <c r="J153" s="12">
        <v>34893</v>
      </c>
      <c r="K153" s="12">
        <f>ROUND(J153/100*(100-Содержание!$O$10),2)</f>
        <v>34893</v>
      </c>
    </row>
    <row r="154" spans="2:11">
      <c r="B154" s="62"/>
      <c r="C154" s="63"/>
      <c r="D154" s="63"/>
      <c r="E154" s="63"/>
      <c r="F154" s="63"/>
      <c r="G154" s="64"/>
      <c r="H154" s="20">
        <v>250</v>
      </c>
      <c r="I154" s="21"/>
      <c r="J154" s="12">
        <v>36545</v>
      </c>
      <c r="K154" s="12">
        <f>ROUND(J154/100*(100-Содержание!$O$10),2)</f>
        <v>36545</v>
      </c>
    </row>
    <row r="155" spans="2:11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54445</v>
      </c>
      <c r="K155" s="12">
        <f>ROUND(J155/100*(100-Содержание!$O$10),2)</f>
        <v>54445</v>
      </c>
    </row>
    <row r="156" spans="2:11">
      <c r="B156" s="24" t="s">
        <v>606</v>
      </c>
      <c r="C156" s="25"/>
      <c r="D156" s="25"/>
      <c r="E156" s="25"/>
      <c r="F156" s="25"/>
      <c r="G156" s="26"/>
      <c r="H156" s="20">
        <v>190</v>
      </c>
      <c r="I156" s="21"/>
      <c r="J156" s="12">
        <v>73579</v>
      </c>
      <c r="K156" s="12">
        <f>ROUND(J156/100*(100-Содержание!$O$10),2)</f>
        <v>73579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78787</v>
      </c>
      <c r="K157" s="12">
        <f>ROUND(J157/100*(100-Содержание!$O$10),2)</f>
        <v>78787</v>
      </c>
    </row>
    <row r="158" spans="2:11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98050</v>
      </c>
      <c r="K158" s="12">
        <f>ROUND(J158/100*(100-Содержание!$O$10),2)</f>
        <v>98050</v>
      </c>
    </row>
    <row r="159" spans="2:11">
      <c r="B159" s="24" t="s">
        <v>607</v>
      </c>
      <c r="C159" s="25"/>
      <c r="D159" s="25"/>
      <c r="E159" s="25"/>
      <c r="F159" s="25"/>
      <c r="G159" s="26"/>
      <c r="H159" s="20">
        <v>190</v>
      </c>
      <c r="I159" s="21"/>
      <c r="J159" s="12">
        <v>34893</v>
      </c>
      <c r="K159" s="12">
        <f>ROUND(J159/100*(100-Содержание!$O$10),2)</f>
        <v>34893</v>
      </c>
    </row>
    <row r="160" spans="2:11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36545</v>
      </c>
      <c r="K160" s="12">
        <f>ROUND(J160/100*(100-Содержание!$O$10),2)</f>
        <v>36545</v>
      </c>
    </row>
    <row r="161" spans="2:11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54445</v>
      </c>
      <c r="K161" s="12">
        <f>ROUND(J161/100*(100-Содержание!$O$10),2)</f>
        <v>54445</v>
      </c>
    </row>
    <row r="162" spans="2:11">
      <c r="B162" s="61" t="s">
        <v>608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>
      <c r="B163" s="71" t="s">
        <v>655</v>
      </c>
      <c r="C163" s="72"/>
      <c r="D163" s="72"/>
      <c r="E163" s="72"/>
      <c r="F163" s="72"/>
      <c r="G163" s="73"/>
      <c r="H163" s="20">
        <v>190</v>
      </c>
      <c r="I163" s="21"/>
      <c r="J163" s="12">
        <v>4391</v>
      </c>
      <c r="K163" s="12">
        <f>ROUND(J163/100*(100-Содержание!$O$10),2)</f>
        <v>4391</v>
      </c>
    </row>
    <row r="164" spans="2:11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5271</v>
      </c>
      <c r="K164" s="12">
        <f>ROUND(J164/100*(100-Содержание!$O$10),2)</f>
        <v>5271</v>
      </c>
    </row>
    <row r="165" spans="2:11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7906</v>
      </c>
      <c r="K165" s="12">
        <f>ROUND(J165/100*(100-Содержание!$O$10),2)</f>
        <v>7906</v>
      </c>
    </row>
    <row r="166" spans="2:11">
      <c r="B166" s="71" t="s">
        <v>684</v>
      </c>
      <c r="C166" s="72"/>
      <c r="D166" s="72"/>
      <c r="E166" s="72"/>
      <c r="F166" s="72"/>
      <c r="G166" s="73"/>
      <c r="H166" s="20">
        <v>190</v>
      </c>
      <c r="I166" s="21"/>
      <c r="J166" s="12">
        <v>4391</v>
      </c>
      <c r="K166" s="12">
        <f>ROUND(J166/100*(100-Содержание!$O$10),2)</f>
        <v>4391</v>
      </c>
    </row>
    <row r="167" spans="2:11">
      <c r="B167" s="74"/>
      <c r="C167" s="75"/>
      <c r="D167" s="75"/>
      <c r="E167" s="75"/>
      <c r="F167" s="75"/>
      <c r="G167" s="76"/>
      <c r="H167" s="20">
        <v>250</v>
      </c>
      <c r="I167" s="21"/>
      <c r="J167" s="12">
        <v>5271</v>
      </c>
      <c r="K167" s="12">
        <f>ROUND(J167/100*(100-Содержание!$O$10),2)</f>
        <v>5271</v>
      </c>
    </row>
    <row r="168" spans="2:11">
      <c r="B168" s="77"/>
      <c r="C168" s="78"/>
      <c r="D168" s="78"/>
      <c r="E168" s="78"/>
      <c r="F168" s="78"/>
      <c r="G168" s="79"/>
      <c r="H168" s="20">
        <v>375</v>
      </c>
      <c r="I168" s="21"/>
      <c r="J168" s="12">
        <v>7906</v>
      </c>
      <c r="K168" s="12">
        <f>ROUND(J168/100*(100-Содержание!$O$10),2)</f>
        <v>7906</v>
      </c>
    </row>
    <row r="169" spans="2:11">
      <c r="B169" s="61" t="s">
        <v>610</v>
      </c>
      <c r="C169" s="61"/>
      <c r="D169" s="61"/>
      <c r="E169" s="61"/>
      <c r="F169" s="61"/>
      <c r="G169" s="61"/>
      <c r="H169" s="61"/>
      <c r="I169" s="61"/>
      <c r="J169" s="61"/>
      <c r="K169" s="61"/>
    </row>
    <row r="170" spans="2:11">
      <c r="B170" s="24" t="s">
        <v>611</v>
      </c>
      <c r="C170" s="25"/>
      <c r="D170" s="25"/>
      <c r="E170" s="25"/>
      <c r="F170" s="25"/>
      <c r="G170" s="26"/>
      <c r="H170" s="20">
        <v>190</v>
      </c>
      <c r="I170" s="21"/>
      <c r="J170" s="12">
        <v>4123</v>
      </c>
      <c r="K170" s="12">
        <f>ROUND(J170/100*(100-Содержание!$O$10),2)</f>
        <v>4123</v>
      </c>
    </row>
    <row r="171" spans="2:11">
      <c r="B171" s="62"/>
      <c r="C171" s="63"/>
      <c r="D171" s="63"/>
      <c r="E171" s="63"/>
      <c r="F171" s="63"/>
      <c r="G171" s="64"/>
      <c r="H171" s="20">
        <v>250</v>
      </c>
      <c r="I171" s="21"/>
      <c r="J171" s="12">
        <v>5498</v>
      </c>
      <c r="K171" s="12">
        <f>ROUND(J171/100*(100-Содержание!$O$10),2)</f>
        <v>5498</v>
      </c>
    </row>
    <row r="172" spans="2:11">
      <c r="B172" s="27"/>
      <c r="C172" s="28"/>
      <c r="D172" s="28"/>
      <c r="E172" s="28"/>
      <c r="F172" s="28"/>
      <c r="G172" s="29"/>
      <c r="H172" s="20">
        <v>375</v>
      </c>
      <c r="I172" s="21"/>
      <c r="J172" s="12">
        <v>8246</v>
      </c>
      <c r="K172" s="12">
        <f>ROUND(J172/100*(100-Содержание!$O$10),2)</f>
        <v>8246</v>
      </c>
    </row>
    <row r="173" spans="2:11">
      <c r="B173" s="61" t="s">
        <v>179</v>
      </c>
      <c r="C173" s="61"/>
      <c r="D173" s="61"/>
      <c r="E173" s="61"/>
      <c r="F173" s="61"/>
      <c r="G173" s="61"/>
      <c r="H173" s="61"/>
      <c r="I173" s="61"/>
      <c r="J173" s="61"/>
      <c r="K173" s="61"/>
    </row>
    <row r="174" spans="2:11">
      <c r="B174" s="17" t="s">
        <v>185</v>
      </c>
      <c r="C174" s="18"/>
      <c r="D174" s="18"/>
      <c r="E174" s="18"/>
      <c r="F174" s="18"/>
      <c r="G174" s="19"/>
      <c r="H174" s="20" t="s">
        <v>178</v>
      </c>
      <c r="I174" s="21"/>
      <c r="J174" s="12">
        <v>6311</v>
      </c>
      <c r="K174" s="12">
        <f>ROUND(J174/100*(100-Содержание!$O$10),2)</f>
        <v>6311</v>
      </c>
    </row>
    <row r="175" spans="2:11">
      <c r="B175" s="61" t="s">
        <v>186</v>
      </c>
      <c r="C175" s="61"/>
      <c r="D175" s="61"/>
      <c r="E175" s="61"/>
      <c r="F175" s="61"/>
      <c r="G175" s="61"/>
      <c r="H175" s="61"/>
      <c r="I175" s="61"/>
      <c r="J175" s="61"/>
      <c r="K175" s="61"/>
    </row>
    <row r="176" spans="2:11">
      <c r="B176" s="17" t="s">
        <v>187</v>
      </c>
      <c r="C176" s="18"/>
      <c r="D176" s="18"/>
      <c r="E176" s="18"/>
      <c r="F176" s="18"/>
      <c r="G176" s="19"/>
      <c r="H176" s="20" t="s">
        <v>178</v>
      </c>
      <c r="I176" s="21"/>
      <c r="J176" s="12">
        <v>19920</v>
      </c>
      <c r="K176" s="12">
        <f>ROUND(J176/100*(100-Содержание!$O$10),2)</f>
        <v>19920</v>
      </c>
    </row>
    <row r="177" spans="2:11">
      <c r="B177" s="61" t="s">
        <v>612</v>
      </c>
      <c r="C177" s="61"/>
      <c r="D177" s="61"/>
      <c r="E177" s="61"/>
      <c r="F177" s="61"/>
      <c r="G177" s="61"/>
      <c r="H177" s="61"/>
      <c r="I177" s="61"/>
      <c r="J177" s="61"/>
      <c r="K177" s="61"/>
    </row>
    <row r="178" spans="2:11">
      <c r="B178" s="24" t="s">
        <v>671</v>
      </c>
      <c r="C178" s="25"/>
      <c r="D178" s="25"/>
      <c r="E178" s="25"/>
      <c r="F178" s="25"/>
      <c r="G178" s="26"/>
      <c r="H178" s="20">
        <v>190</v>
      </c>
      <c r="I178" s="21"/>
      <c r="J178" s="12">
        <v>125071</v>
      </c>
      <c r="K178" s="12">
        <f>ROUND(J178/100*(100-Содержание!$O$10),2)</f>
        <v>125071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156194</v>
      </c>
      <c r="K179" s="12">
        <f>ROUND(J179/100*(100-Содержание!$O$10),2)</f>
        <v>156194</v>
      </c>
    </row>
    <row r="180" spans="2:11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234293</v>
      </c>
      <c r="K180" s="12">
        <f>ROUND(J180/100*(100-Содержание!$O$10),2)</f>
        <v>234293</v>
      </c>
    </row>
    <row r="181" spans="2:11">
      <c r="B181" s="24" t="s">
        <v>615</v>
      </c>
      <c r="C181" s="25"/>
      <c r="D181" s="25"/>
      <c r="E181" s="25"/>
      <c r="F181" s="25"/>
      <c r="G181" s="26"/>
      <c r="H181" s="20">
        <v>190</v>
      </c>
      <c r="I181" s="21"/>
      <c r="J181" s="12">
        <v>72803</v>
      </c>
      <c r="K181" s="12">
        <f>ROUND(J181/100*(100-Содержание!$O$10),2)</f>
        <v>72803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97070</v>
      </c>
      <c r="K182" s="12">
        <f>ROUND(J182/100*(100-Содержание!$O$10),2)</f>
        <v>97070</v>
      </c>
    </row>
    <row r="183" spans="2:11">
      <c r="B183" s="27"/>
      <c r="C183" s="28"/>
      <c r="D183" s="28"/>
      <c r="E183" s="28"/>
      <c r="F183" s="28"/>
      <c r="G183" s="29"/>
      <c r="H183" s="20">
        <v>375</v>
      </c>
      <c r="I183" s="21"/>
      <c r="J183" s="12">
        <v>145605</v>
      </c>
      <c r="K183" s="12">
        <f>ROUND(J183/100*(100-Содержание!$O$10),2)</f>
        <v>145605</v>
      </c>
    </row>
    <row r="184" spans="2:11">
      <c r="B184" s="61" t="s">
        <v>190</v>
      </c>
      <c r="C184" s="61"/>
      <c r="D184" s="61"/>
      <c r="E184" s="61"/>
      <c r="F184" s="61"/>
      <c r="G184" s="61"/>
      <c r="H184" s="61"/>
      <c r="I184" s="61"/>
      <c r="J184" s="61"/>
      <c r="K184" s="61"/>
    </row>
    <row r="185" spans="2:11">
      <c r="B185" s="17" t="s">
        <v>191</v>
      </c>
      <c r="C185" s="18"/>
      <c r="D185" s="18"/>
      <c r="E185" s="18"/>
      <c r="F185" s="18"/>
      <c r="G185" s="19"/>
      <c r="H185" s="20" t="s">
        <v>178</v>
      </c>
      <c r="I185" s="21"/>
      <c r="J185" s="12">
        <v>8750</v>
      </c>
      <c r="K185" s="12">
        <f>ROUND(J185/100*(100-Содержание!$O$10),2)</f>
        <v>8750</v>
      </c>
    </row>
    <row r="186" spans="2:11">
      <c r="B186" s="61" t="s">
        <v>617</v>
      </c>
      <c r="C186" s="61"/>
      <c r="D186" s="61"/>
      <c r="E186" s="61"/>
      <c r="F186" s="61"/>
      <c r="G186" s="61"/>
      <c r="H186" s="61"/>
      <c r="I186" s="61"/>
      <c r="J186" s="61"/>
      <c r="K186" s="61"/>
    </row>
    <row r="187" spans="2:11">
      <c r="B187" s="24" t="s">
        <v>618</v>
      </c>
      <c r="C187" s="25"/>
      <c r="D187" s="25"/>
      <c r="E187" s="25"/>
      <c r="F187" s="25"/>
      <c r="G187" s="26"/>
      <c r="H187" s="20">
        <v>190</v>
      </c>
      <c r="I187" s="21"/>
      <c r="J187" s="12">
        <v>7794</v>
      </c>
      <c r="K187" s="12">
        <f>ROUND(J187/100*(100-Содержание!$O$10),2)</f>
        <v>7794</v>
      </c>
    </row>
    <row r="188" spans="2:11">
      <c r="B188" s="62"/>
      <c r="C188" s="63"/>
      <c r="D188" s="63"/>
      <c r="E188" s="63"/>
      <c r="F188" s="63"/>
      <c r="G188" s="64"/>
      <c r="H188" s="20">
        <v>250</v>
      </c>
      <c r="I188" s="21"/>
      <c r="J188" s="12">
        <v>9247</v>
      </c>
      <c r="K188" s="12">
        <f>ROUND(J188/100*(100-Содержание!$O$10),2)</f>
        <v>9247</v>
      </c>
    </row>
    <row r="189" spans="2:11">
      <c r="B189" s="27"/>
      <c r="C189" s="28"/>
      <c r="D189" s="28"/>
      <c r="E189" s="28"/>
      <c r="F189" s="28"/>
      <c r="G189" s="29"/>
      <c r="H189" s="20">
        <v>375</v>
      </c>
      <c r="I189" s="21"/>
      <c r="J189" s="12">
        <v>13193</v>
      </c>
      <c r="K189" s="12">
        <f>ROUND(J189/100*(100-Содержание!$O$10),2)</f>
        <v>13193</v>
      </c>
    </row>
    <row r="190" spans="2:11">
      <c r="B190" s="61" t="s">
        <v>192</v>
      </c>
      <c r="C190" s="61"/>
      <c r="D190" s="61"/>
      <c r="E190" s="61"/>
      <c r="F190" s="61"/>
      <c r="G190" s="61"/>
      <c r="H190" s="61"/>
      <c r="I190" s="61"/>
      <c r="J190" s="61"/>
      <c r="K190" s="61"/>
    </row>
    <row r="191" spans="2:11">
      <c r="B191" s="17" t="s">
        <v>619</v>
      </c>
      <c r="C191" s="18"/>
      <c r="D191" s="18"/>
      <c r="E191" s="18"/>
      <c r="F191" s="18"/>
      <c r="G191" s="19"/>
      <c r="H191" s="20" t="s">
        <v>178</v>
      </c>
      <c r="I191" s="21"/>
      <c r="J191" s="12">
        <v>35418</v>
      </c>
      <c r="K191" s="12">
        <f>ROUND(J191/100*(100-Содержание!$O$10),2)</f>
        <v>35418</v>
      </c>
    </row>
    <row r="192" spans="2:11">
      <c r="B192" s="17" t="s">
        <v>621</v>
      </c>
      <c r="C192" s="18"/>
      <c r="D192" s="18"/>
      <c r="E192" s="18"/>
      <c r="F192" s="18"/>
      <c r="G192" s="19"/>
      <c r="H192" s="20" t="s">
        <v>178</v>
      </c>
      <c r="I192" s="21"/>
      <c r="J192" s="12">
        <v>18760</v>
      </c>
      <c r="K192" s="12">
        <f>ROUND(J192/100*(100-Содержание!$O$10),2)</f>
        <v>18760</v>
      </c>
    </row>
    <row r="193" spans="2:11">
      <c r="B193" s="17" t="s">
        <v>195</v>
      </c>
      <c r="C193" s="18"/>
      <c r="D193" s="18"/>
      <c r="E193" s="18"/>
      <c r="F193" s="18"/>
      <c r="G193" s="19"/>
      <c r="H193" s="20" t="s">
        <v>178</v>
      </c>
      <c r="I193" s="21"/>
      <c r="J193" s="12">
        <v>2593</v>
      </c>
      <c r="K193" s="12">
        <f>ROUND(J193/100*(100-Содержание!$O$10),2)</f>
        <v>2593</v>
      </c>
    </row>
    <row r="194" spans="2:11">
      <c r="B194" s="17" t="s">
        <v>622</v>
      </c>
      <c r="C194" s="18"/>
      <c r="D194" s="18"/>
      <c r="E194" s="18"/>
      <c r="F194" s="18"/>
      <c r="G194" s="19"/>
      <c r="H194" s="20" t="s">
        <v>178</v>
      </c>
      <c r="I194" s="21"/>
      <c r="J194" s="12">
        <v>14961</v>
      </c>
      <c r="K194" s="12">
        <f>ROUND(J194/100*(100-Содержание!$O$10),2)</f>
        <v>14961</v>
      </c>
    </row>
    <row r="195" spans="2:11">
      <c r="B195" s="17" t="s">
        <v>623</v>
      </c>
      <c r="C195" s="18"/>
      <c r="D195" s="18"/>
      <c r="E195" s="18"/>
      <c r="F195" s="18"/>
      <c r="G195" s="19"/>
      <c r="H195" s="20" t="s">
        <v>178</v>
      </c>
      <c r="I195" s="21"/>
      <c r="J195" s="12">
        <v>18760</v>
      </c>
      <c r="K195" s="12">
        <f>ROUND(J195/100*(100-Содержание!$O$10),2)</f>
        <v>18760</v>
      </c>
    </row>
    <row r="196" spans="2:11">
      <c r="B196" s="47" t="s">
        <v>174</v>
      </c>
      <c r="C196" s="48"/>
      <c r="D196" s="48"/>
      <c r="E196" s="48"/>
      <c r="F196" s="48"/>
      <c r="G196" s="49"/>
      <c r="H196" s="47" t="s">
        <v>175</v>
      </c>
      <c r="I196" s="49"/>
      <c r="J196" s="36" t="s">
        <v>35</v>
      </c>
      <c r="K196" s="36" t="str">
        <f>CONCATENATE("Цена с учетом скидки ",Содержание!$O$10,"%")</f>
        <v>Цена с учетом скидки 0%</v>
      </c>
    </row>
    <row r="197" spans="2:11">
      <c r="B197" s="50"/>
      <c r="C197" s="51"/>
      <c r="D197" s="51"/>
      <c r="E197" s="51"/>
      <c r="F197" s="51"/>
      <c r="G197" s="52"/>
      <c r="H197" s="50"/>
      <c r="I197" s="52"/>
      <c r="J197" s="37"/>
      <c r="K197" s="37"/>
    </row>
    <row r="198" spans="2:11">
      <c r="B198" s="53"/>
      <c r="C198" s="54"/>
      <c r="D198" s="54"/>
      <c r="E198" s="54"/>
      <c r="F198" s="54"/>
      <c r="G198" s="55"/>
      <c r="H198" s="53"/>
      <c r="I198" s="55"/>
      <c r="J198" s="38"/>
      <c r="K198" s="38"/>
    </row>
    <row r="199" spans="2:11">
      <c r="B199" s="61" t="s">
        <v>205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17" t="s">
        <v>619</v>
      </c>
      <c r="C200" s="18"/>
      <c r="D200" s="18"/>
      <c r="E200" s="18"/>
      <c r="F200" s="18"/>
      <c r="G200" s="19"/>
      <c r="H200" s="20" t="s">
        <v>178</v>
      </c>
      <c r="I200" s="21"/>
      <c r="J200" s="12">
        <v>35418</v>
      </c>
      <c r="K200" s="12">
        <f>ROUND(J200/100*(100-Содержание!$O$10),2)</f>
        <v>35418</v>
      </c>
    </row>
    <row r="201" spans="2:11">
      <c r="B201" s="17" t="s">
        <v>621</v>
      </c>
      <c r="C201" s="18"/>
      <c r="D201" s="18"/>
      <c r="E201" s="18"/>
      <c r="F201" s="18"/>
      <c r="G201" s="19"/>
      <c r="H201" s="20" t="s">
        <v>178</v>
      </c>
      <c r="I201" s="21"/>
      <c r="J201" s="12">
        <v>18760</v>
      </c>
      <c r="K201" s="12">
        <f>ROUND(J201/100*(100-Содержание!$O$10),2)</f>
        <v>18760</v>
      </c>
    </row>
    <row r="202" spans="2:11">
      <c r="B202" s="17" t="s">
        <v>195</v>
      </c>
      <c r="C202" s="18"/>
      <c r="D202" s="18"/>
      <c r="E202" s="18"/>
      <c r="F202" s="18"/>
      <c r="G202" s="19"/>
      <c r="H202" s="20" t="s">
        <v>178</v>
      </c>
      <c r="I202" s="21"/>
      <c r="J202" s="12">
        <v>2593</v>
      </c>
      <c r="K202" s="12">
        <f>ROUND(J202/100*(100-Содержание!$O$10),2)</f>
        <v>2593</v>
      </c>
    </row>
    <row r="203" spans="2:11">
      <c r="B203" s="17" t="s">
        <v>622</v>
      </c>
      <c r="C203" s="18"/>
      <c r="D203" s="18"/>
      <c r="E203" s="18"/>
      <c r="F203" s="18"/>
      <c r="G203" s="19"/>
      <c r="H203" s="20" t="s">
        <v>178</v>
      </c>
      <c r="I203" s="21"/>
      <c r="J203" s="12">
        <v>14961</v>
      </c>
      <c r="K203" s="12">
        <f>ROUND(J203/100*(100-Содержание!$O$10),2)</f>
        <v>14961</v>
      </c>
    </row>
    <row r="204" spans="2:11">
      <c r="B204" s="17" t="s">
        <v>623</v>
      </c>
      <c r="C204" s="18"/>
      <c r="D204" s="18"/>
      <c r="E204" s="18"/>
      <c r="F204" s="18"/>
      <c r="G204" s="19"/>
      <c r="H204" s="20" t="s">
        <v>178</v>
      </c>
      <c r="I204" s="21"/>
      <c r="J204" s="12">
        <v>18760</v>
      </c>
      <c r="K204" s="12">
        <f>ROUND(J204/100*(100-Содержание!$O$10),2)</f>
        <v>18760</v>
      </c>
    </row>
    <row r="205" spans="2:11">
      <c r="B205" s="61" t="s">
        <v>207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24" t="s">
        <v>207</v>
      </c>
      <c r="C206" s="25"/>
      <c r="D206" s="25"/>
      <c r="E206" s="25"/>
      <c r="F206" s="25"/>
      <c r="G206" s="26"/>
      <c r="H206" s="20">
        <v>190</v>
      </c>
      <c r="I206" s="21"/>
      <c r="J206" s="12">
        <v>5344</v>
      </c>
      <c r="K206" s="12">
        <f>ROUND(J206/100*(100-Содержание!$O$10),2)</f>
        <v>5344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6929</v>
      </c>
      <c r="K207" s="12">
        <f>ROUND(J207/100*(100-Содержание!$O$10),2)</f>
        <v>6929</v>
      </c>
    </row>
    <row r="208" spans="2:11">
      <c r="B208" s="27"/>
      <c r="C208" s="28"/>
      <c r="D208" s="28"/>
      <c r="E208" s="28"/>
      <c r="F208" s="28"/>
      <c r="G208" s="29"/>
      <c r="H208" s="20">
        <v>375</v>
      </c>
      <c r="I208" s="21"/>
      <c r="J208" s="12">
        <v>9850</v>
      </c>
      <c r="K208" s="12">
        <f>ROUND(J208/100*(100-Содержание!$O$10),2)</f>
        <v>9850</v>
      </c>
    </row>
    <row r="209" spans="2:11">
      <c r="B209" s="61" t="s">
        <v>208</v>
      </c>
      <c r="C209" s="61"/>
      <c r="D209" s="61"/>
      <c r="E209" s="61"/>
      <c r="F209" s="61"/>
      <c r="G209" s="61"/>
      <c r="H209" s="61"/>
      <c r="I209" s="61"/>
      <c r="J209" s="61"/>
      <c r="K209" s="61"/>
    </row>
    <row r="210" spans="2:11">
      <c r="B210" s="24" t="s">
        <v>208</v>
      </c>
      <c r="C210" s="25"/>
      <c r="D210" s="25"/>
      <c r="E210" s="25"/>
      <c r="F210" s="25"/>
      <c r="G210" s="26"/>
      <c r="H210" s="20">
        <v>190</v>
      </c>
      <c r="I210" s="21"/>
      <c r="J210" s="12">
        <v>6917</v>
      </c>
      <c r="K210" s="12">
        <f>ROUND(J210/100*(100-Содержание!$O$10),2)</f>
        <v>6917</v>
      </c>
    </row>
    <row r="211" spans="2:11">
      <c r="B211" s="62"/>
      <c r="C211" s="63"/>
      <c r="D211" s="63"/>
      <c r="E211" s="63"/>
      <c r="F211" s="63"/>
      <c r="G211" s="64"/>
      <c r="H211" s="20">
        <v>250</v>
      </c>
      <c r="I211" s="21"/>
      <c r="J211" s="12">
        <v>11068</v>
      </c>
      <c r="K211" s="12">
        <f>ROUND(J211/100*(100-Содержание!$O$10),2)</f>
        <v>11068</v>
      </c>
    </row>
    <row r="212" spans="2:11">
      <c r="B212" s="27"/>
      <c r="C212" s="28"/>
      <c r="D212" s="28"/>
      <c r="E212" s="28"/>
      <c r="F212" s="28"/>
      <c r="G212" s="29"/>
      <c r="H212" s="20">
        <v>375</v>
      </c>
      <c r="I212" s="21"/>
      <c r="J212" s="12">
        <v>16602</v>
      </c>
      <c r="K212" s="12">
        <f>ROUND(J212/100*(100-Содержание!$O$10),2)</f>
        <v>16602</v>
      </c>
    </row>
    <row r="213" spans="2:11">
      <c r="B213" s="61" t="s">
        <v>624</v>
      </c>
      <c r="C213" s="61"/>
      <c r="D213" s="61"/>
      <c r="E213" s="61"/>
      <c r="F213" s="61"/>
      <c r="G213" s="61"/>
      <c r="H213" s="61"/>
      <c r="I213" s="61"/>
      <c r="J213" s="61"/>
      <c r="K213" s="61"/>
    </row>
    <row r="214" spans="2:11">
      <c r="B214" s="24" t="s">
        <v>177</v>
      </c>
      <c r="C214" s="25"/>
      <c r="D214" s="25"/>
      <c r="E214" s="25"/>
      <c r="F214" s="25"/>
      <c r="G214" s="26"/>
      <c r="H214" s="20">
        <v>190</v>
      </c>
      <c r="I214" s="21"/>
      <c r="J214" s="12">
        <v>671</v>
      </c>
      <c r="K214" s="12">
        <f>ROUND(J214/100*(100-Содержание!$O$10),2)</f>
        <v>671</v>
      </c>
    </row>
    <row r="215" spans="2:11">
      <c r="B215" s="62"/>
      <c r="C215" s="63"/>
      <c r="D215" s="63"/>
      <c r="E215" s="63"/>
      <c r="F215" s="63"/>
      <c r="G215" s="64"/>
      <c r="H215" s="20">
        <v>250</v>
      </c>
      <c r="I215" s="21"/>
      <c r="J215" s="12">
        <v>671</v>
      </c>
      <c r="K215" s="12">
        <f>ROUND(J215/100*(100-Содержание!$O$10),2)</f>
        <v>671</v>
      </c>
    </row>
    <row r="216" spans="2:11">
      <c r="B216" s="27"/>
      <c r="C216" s="28"/>
      <c r="D216" s="28"/>
      <c r="E216" s="28"/>
      <c r="F216" s="28"/>
      <c r="G216" s="29"/>
      <c r="H216" s="20">
        <v>375</v>
      </c>
      <c r="I216" s="21"/>
      <c r="J216" s="12">
        <v>670</v>
      </c>
      <c r="K216" s="12">
        <f>ROUND(J216/100*(100-Содержание!$O$10),2)</f>
        <v>670</v>
      </c>
    </row>
    <row r="217" spans="2:11">
      <c r="B217" s="39" t="s">
        <v>685</v>
      </c>
      <c r="C217" s="39"/>
      <c r="D217" s="39"/>
      <c r="E217" s="39"/>
      <c r="F217" s="39"/>
      <c r="G217" s="39"/>
      <c r="H217" s="39"/>
      <c r="I217" s="39"/>
      <c r="J217" s="39"/>
      <c r="K217" s="39"/>
    </row>
    <row r="218" spans="2:11">
      <c r="B218" s="40" t="s">
        <v>673</v>
      </c>
      <c r="C218" s="41" t="s">
        <v>674</v>
      </c>
      <c r="D218" s="42"/>
      <c r="E218" s="42"/>
      <c r="F218" s="42"/>
      <c r="G218" s="43"/>
      <c r="H218" s="44"/>
      <c r="I218" s="45"/>
      <c r="J218" s="46">
        <v>9458</v>
      </c>
      <c r="K218" s="46">
        <f>ROUND(J218/100*(100-Содержание!$O$10),2)</f>
        <v>9458</v>
      </c>
    </row>
    <row r="219" spans="2:11">
      <c r="B219" s="23"/>
      <c r="C219" s="27"/>
      <c r="D219" s="28"/>
      <c r="E219" s="28"/>
      <c r="F219" s="28"/>
      <c r="G219" s="29"/>
      <c r="H219" s="32"/>
      <c r="I219" s="33"/>
      <c r="J219" s="35"/>
      <c r="K219" s="35"/>
    </row>
  </sheetData>
  <mergeCells count="236">
    <mergeCell ref="I39:I41"/>
    <mergeCell ref="J39:J41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69:K169"/>
    <mergeCell ref="B170:G172"/>
    <mergeCell ref="H170:I170"/>
    <mergeCell ref="H171:I171"/>
    <mergeCell ref="H172:I172"/>
    <mergeCell ref="B173:K173"/>
    <mergeCell ref="B174:G174"/>
    <mergeCell ref="H174:I174"/>
    <mergeCell ref="B175:K175"/>
    <mergeCell ref="B176:G176"/>
    <mergeCell ref="H176:I176"/>
    <mergeCell ref="B177:K177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90:K190"/>
    <mergeCell ref="B191:G191"/>
    <mergeCell ref="H191:I191"/>
    <mergeCell ref="B192:G192"/>
    <mergeCell ref="H192:I192"/>
    <mergeCell ref="B193:G193"/>
    <mergeCell ref="H193:I193"/>
    <mergeCell ref="B194:G194"/>
    <mergeCell ref="H194:I194"/>
    <mergeCell ref="B195:G195"/>
    <mergeCell ref="H195:I195"/>
    <mergeCell ref="B196:G198"/>
    <mergeCell ref="H196:I198"/>
    <mergeCell ref="J196:J198"/>
    <mergeCell ref="K196:K198"/>
    <mergeCell ref="B199:K199"/>
    <mergeCell ref="B200:G200"/>
    <mergeCell ref="H200:I200"/>
    <mergeCell ref="B201:G201"/>
    <mergeCell ref="H201:I201"/>
    <mergeCell ref="B202:G202"/>
    <mergeCell ref="H202:I202"/>
    <mergeCell ref="B203:G203"/>
    <mergeCell ref="H203:I203"/>
    <mergeCell ref="B204:G204"/>
    <mergeCell ref="H204:I204"/>
    <mergeCell ref="B205:K205"/>
    <mergeCell ref="B206:G208"/>
    <mergeCell ref="H206:I206"/>
    <mergeCell ref="H207:I207"/>
    <mergeCell ref="H208:I208"/>
    <mergeCell ref="B209:K209"/>
    <mergeCell ref="B210:G212"/>
    <mergeCell ref="H210:I210"/>
    <mergeCell ref="H211:I211"/>
    <mergeCell ref="H212:I212"/>
    <mergeCell ref="B213:K213"/>
    <mergeCell ref="B214:G216"/>
    <mergeCell ref="H214:I214"/>
    <mergeCell ref="H215:I215"/>
    <mergeCell ref="H216:I216"/>
    <mergeCell ref="B217:K217"/>
    <mergeCell ref="B218:B219"/>
    <mergeCell ref="C218:G219"/>
    <mergeCell ref="H218:I219"/>
    <mergeCell ref="J218:J219"/>
    <mergeCell ref="K218:K21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686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658</v>
      </c>
      <c r="I30" s="81" t="s">
        <v>644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80" t="s">
        <v>566</v>
      </c>
      <c r="J34" s="80"/>
      <c r="K34" s="80"/>
    </row>
    <row r="35" spans="2:11">
      <c r="B35" s="4" t="s">
        <v>562</v>
      </c>
      <c r="I35" s="80"/>
      <c r="J35" s="80"/>
      <c r="K35" s="80"/>
    </row>
    <row r="36" spans="2:11">
      <c r="B36" s="81" t="s">
        <v>687</v>
      </c>
      <c r="C36" s="81"/>
      <c r="D36" s="81"/>
      <c r="E36" s="81"/>
      <c r="F36" s="81"/>
      <c r="G36" s="81"/>
      <c r="I36" s="80"/>
      <c r="J36" s="80"/>
      <c r="K36" s="80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7" t="s">
        <v>30</v>
      </c>
      <c r="C40" s="48"/>
      <c r="D40" s="49"/>
      <c r="E40" s="47" t="s">
        <v>31</v>
      </c>
      <c r="F40" s="49"/>
      <c r="G40" s="36" t="s">
        <v>32</v>
      </c>
      <c r="H40" s="36" t="s">
        <v>33</v>
      </c>
      <c r="I40" s="36" t="s">
        <v>34</v>
      </c>
      <c r="J40" s="36" t="s">
        <v>35</v>
      </c>
      <c r="K40" s="36" t="str">
        <f>CONCATENATE("Цена с учетом скидки ",Содержание!$O$10,"%")</f>
        <v>Цена с учетом скидки 0%</v>
      </c>
    </row>
    <row r="41" spans="2:11">
      <c r="B41" s="50"/>
      <c r="C41" s="51"/>
      <c r="D41" s="52"/>
      <c r="E41" s="50"/>
      <c r="F41" s="52"/>
      <c r="G41" s="37"/>
      <c r="H41" s="37"/>
      <c r="I41" s="37"/>
      <c r="J41" s="37"/>
      <c r="K41" s="37"/>
    </row>
    <row r="42" spans="2:11">
      <c r="B42" s="53"/>
      <c r="C42" s="54"/>
      <c r="D42" s="55"/>
      <c r="E42" s="53"/>
      <c r="F42" s="55"/>
      <c r="G42" s="38"/>
      <c r="H42" s="38"/>
      <c r="I42" s="38"/>
      <c r="J42" s="38"/>
      <c r="K42" s="38"/>
    </row>
    <row r="43" spans="2:11">
      <c r="B43" s="66" t="s">
        <v>688</v>
      </c>
      <c r="C43" s="66"/>
      <c r="D43" s="66"/>
      <c r="E43" s="67">
        <v>125</v>
      </c>
      <c r="F43" s="67"/>
      <c r="G43" s="22" t="s">
        <v>689</v>
      </c>
      <c r="H43" s="22" t="s">
        <v>38</v>
      </c>
      <c r="I43" s="22" t="s">
        <v>569</v>
      </c>
      <c r="J43" s="34">
        <v>158463</v>
      </c>
      <c r="K43" s="34">
        <f>ROUND(J43/100*(100-Содержание!$O$10),2)</f>
        <v>158463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690</v>
      </c>
      <c r="C45" s="66"/>
      <c r="D45" s="66"/>
      <c r="E45" s="67">
        <v>190</v>
      </c>
      <c r="F45" s="67"/>
      <c r="G45" s="22" t="s">
        <v>691</v>
      </c>
      <c r="H45" s="22" t="s">
        <v>44</v>
      </c>
      <c r="I45" s="22" t="s">
        <v>649</v>
      </c>
      <c r="J45" s="34">
        <v>210079</v>
      </c>
      <c r="K45" s="34">
        <f>ROUND(J45/100*(100-Содержание!$O$10),2)</f>
        <v>210079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692</v>
      </c>
      <c r="C47" s="66"/>
      <c r="D47" s="66"/>
      <c r="E47" s="67">
        <v>250</v>
      </c>
      <c r="F47" s="67"/>
      <c r="G47" s="22" t="s">
        <v>693</v>
      </c>
      <c r="H47" s="22" t="s">
        <v>50</v>
      </c>
      <c r="I47" s="22" t="s">
        <v>572</v>
      </c>
      <c r="J47" s="34">
        <v>238252</v>
      </c>
      <c r="K47" s="34">
        <f>ROUND(J47/100*(100-Содержание!$O$10),2)</f>
        <v>238252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694</v>
      </c>
      <c r="C49" s="66"/>
      <c r="D49" s="66"/>
      <c r="E49" s="67">
        <v>375</v>
      </c>
      <c r="F49" s="67"/>
      <c r="G49" s="22" t="s">
        <v>695</v>
      </c>
      <c r="H49" s="22" t="s">
        <v>60</v>
      </c>
      <c r="I49" s="22" t="s">
        <v>580</v>
      </c>
      <c r="J49" s="34">
        <v>317581</v>
      </c>
      <c r="K49" s="34">
        <f>ROUND(J49/100*(100-Содержание!$O$10),2)</f>
        <v>317581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696</v>
      </c>
      <c r="C51" s="66"/>
      <c r="D51" s="66"/>
      <c r="E51" s="67" t="s">
        <v>582</v>
      </c>
      <c r="F51" s="67"/>
      <c r="G51" s="22" t="s">
        <v>697</v>
      </c>
      <c r="H51" s="22" t="s">
        <v>698</v>
      </c>
      <c r="I51" s="22" t="s">
        <v>699</v>
      </c>
      <c r="J51" s="34">
        <v>305176</v>
      </c>
      <c r="K51" s="34">
        <f>ROUND(J51/100*(100-Содержание!$O$10),2)</f>
        <v>305176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700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>
      <c r="B79" s="62"/>
      <c r="C79" s="63"/>
      <c r="D79" s="63"/>
      <c r="E79" s="63"/>
      <c r="F79" s="63"/>
      <c r="G79" s="64"/>
      <c r="H79" s="20">
        <v>375</v>
      </c>
      <c r="I79" s="21"/>
      <c r="J79" s="12">
        <v>32085</v>
      </c>
      <c r="K79" s="12">
        <f>ROUND(J79/100*(100-Содержание!$O$10),2)</f>
        <v>32085</v>
      </c>
    </row>
    <row r="80" spans="2:11">
      <c r="B80" s="27"/>
      <c r="C80" s="28"/>
      <c r="D80" s="28"/>
      <c r="E80" s="28"/>
      <c r="F80" s="28"/>
      <c r="G80" s="29"/>
      <c r="H80" s="20" t="s">
        <v>582</v>
      </c>
      <c r="I80" s="21"/>
      <c r="J80" s="12">
        <v>16108</v>
      </c>
      <c r="K80" s="12">
        <f>ROUND(J80/100*(100-Содержание!$O$10),2)</f>
        <v>16108</v>
      </c>
    </row>
    <row r="81" spans="2:11">
      <c r="B81" s="61" t="s">
        <v>588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24" t="s">
        <v>589</v>
      </c>
      <c r="C82" s="25"/>
      <c r="D82" s="25"/>
      <c r="E82" s="25"/>
      <c r="F82" s="25"/>
      <c r="G82" s="26"/>
      <c r="H82" s="20">
        <v>125</v>
      </c>
      <c r="I82" s="21"/>
      <c r="J82" s="12">
        <v>2491</v>
      </c>
      <c r="K82" s="12">
        <f>ROUND(J82/100*(100-Содержание!$O$10),2)</f>
        <v>2491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5279</v>
      </c>
      <c r="K83" s="12">
        <f>ROUND(J83/100*(100-Содержание!$O$10),2)</f>
        <v>5279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5749</v>
      </c>
      <c r="K84" s="12">
        <f>ROUND(J84/100*(100-Содержание!$O$10),2)</f>
        <v>5749</v>
      </c>
    </row>
    <row r="85" spans="2:11">
      <c r="B85" s="62"/>
      <c r="C85" s="63"/>
      <c r="D85" s="63"/>
      <c r="E85" s="63"/>
      <c r="F85" s="63"/>
      <c r="G85" s="64"/>
      <c r="H85" s="20">
        <v>375</v>
      </c>
      <c r="I85" s="21"/>
      <c r="J85" s="12">
        <v>8939</v>
      </c>
      <c r="K85" s="12">
        <f>ROUND(J85/100*(100-Содержание!$O$10),2)</f>
        <v>8939</v>
      </c>
    </row>
    <row r="86" spans="2:11">
      <c r="B86" s="27"/>
      <c r="C86" s="28"/>
      <c r="D86" s="28"/>
      <c r="E86" s="28"/>
      <c r="F86" s="28"/>
      <c r="G86" s="29"/>
      <c r="H86" s="20" t="s">
        <v>582</v>
      </c>
      <c r="I86" s="21"/>
      <c r="J86" s="12">
        <v>5279</v>
      </c>
      <c r="K86" s="12">
        <f>ROUND(J86/100*(100-Содержание!$O$10),2)</f>
        <v>5279</v>
      </c>
    </row>
    <row r="87" spans="2:11">
      <c r="B87" s="61" t="s">
        <v>546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547</v>
      </c>
      <c r="C88" s="25"/>
      <c r="D88" s="25"/>
      <c r="E88" s="25"/>
      <c r="F88" s="25"/>
      <c r="G88" s="26"/>
      <c r="H88" s="20">
        <v>125</v>
      </c>
      <c r="I88" s="21"/>
      <c r="J88" s="12">
        <v>3625</v>
      </c>
      <c r="K88" s="12">
        <f>ROUND(J88/100*(100-Содержание!$O$10),2)</f>
        <v>3625</v>
      </c>
    </row>
    <row r="89" spans="2:11">
      <c r="B89" s="62"/>
      <c r="C89" s="63"/>
      <c r="D89" s="63"/>
      <c r="E89" s="63"/>
      <c r="F89" s="63"/>
      <c r="G89" s="64"/>
      <c r="H89" s="20">
        <v>190</v>
      </c>
      <c r="I89" s="21"/>
      <c r="J89" s="12">
        <v>6973</v>
      </c>
      <c r="K89" s="12">
        <f>ROUND(J89/100*(100-Содержание!$O$10),2)</f>
        <v>6973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7681</v>
      </c>
      <c r="K90" s="12">
        <f>ROUND(J90/100*(100-Содержание!$O$10),2)</f>
        <v>7681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10987</v>
      </c>
      <c r="K91" s="12">
        <f>ROUND(J91/100*(100-Содержание!$O$10),2)</f>
        <v>10987</v>
      </c>
    </row>
    <row r="92" spans="2:11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6973</v>
      </c>
      <c r="K92" s="12">
        <f>ROUND(J92/100*(100-Содержание!$O$10),2)</f>
        <v>6973</v>
      </c>
    </row>
    <row r="93" spans="2:11">
      <c r="B93" s="24" t="s">
        <v>548</v>
      </c>
      <c r="C93" s="25"/>
      <c r="D93" s="25"/>
      <c r="E93" s="25"/>
      <c r="F93" s="25"/>
      <c r="G93" s="26"/>
      <c r="H93" s="20">
        <v>125</v>
      </c>
      <c r="I93" s="21"/>
      <c r="J93" s="12">
        <v>3625</v>
      </c>
      <c r="K93" s="12">
        <f>ROUND(J93/100*(100-Содержание!$O$10),2)</f>
        <v>3625</v>
      </c>
    </row>
    <row r="94" spans="2:11">
      <c r="B94" s="62"/>
      <c r="C94" s="63"/>
      <c r="D94" s="63"/>
      <c r="E94" s="63"/>
      <c r="F94" s="63"/>
      <c r="G94" s="64"/>
      <c r="H94" s="20">
        <v>190</v>
      </c>
      <c r="I94" s="21"/>
      <c r="J94" s="12">
        <v>6973</v>
      </c>
      <c r="K94" s="12">
        <f>ROUND(J94/100*(100-Содержание!$O$10),2)</f>
        <v>6973</v>
      </c>
    </row>
    <row r="95" spans="2:11">
      <c r="B95" s="62"/>
      <c r="C95" s="63"/>
      <c r="D95" s="63"/>
      <c r="E95" s="63"/>
      <c r="F95" s="63"/>
      <c r="G95" s="64"/>
      <c r="H95" s="20">
        <v>250</v>
      </c>
      <c r="I95" s="21"/>
      <c r="J95" s="12">
        <v>7681</v>
      </c>
      <c r="K95" s="12">
        <f>ROUND(J95/100*(100-Содержание!$O$10),2)</f>
        <v>7681</v>
      </c>
    </row>
    <row r="96" spans="2:11">
      <c r="B96" s="62"/>
      <c r="C96" s="63"/>
      <c r="D96" s="63"/>
      <c r="E96" s="63"/>
      <c r="F96" s="63"/>
      <c r="G96" s="64"/>
      <c r="H96" s="20">
        <v>375</v>
      </c>
      <c r="I96" s="21"/>
      <c r="J96" s="12">
        <v>10987</v>
      </c>
      <c r="K96" s="12">
        <f>ROUND(J96/100*(100-Содержание!$O$10),2)</f>
        <v>10987</v>
      </c>
    </row>
    <row r="97" spans="2:11">
      <c r="B97" s="27"/>
      <c r="C97" s="28"/>
      <c r="D97" s="28"/>
      <c r="E97" s="28"/>
      <c r="F97" s="28"/>
      <c r="G97" s="29"/>
      <c r="H97" s="20" t="s">
        <v>582</v>
      </c>
      <c r="I97" s="21"/>
      <c r="J97" s="12">
        <v>6973</v>
      </c>
      <c r="K97" s="12">
        <f>ROUND(J97/100*(100-Содержание!$O$10),2)</f>
        <v>6973</v>
      </c>
    </row>
    <row r="98" spans="2:11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7276</v>
      </c>
      <c r="K98" s="12">
        <f>ROUND(J98/100*(100-Содержание!$O$10),2)</f>
        <v>7276</v>
      </c>
    </row>
    <row r="99" spans="2:11">
      <c r="B99" s="62"/>
      <c r="C99" s="63"/>
      <c r="D99" s="63"/>
      <c r="E99" s="63"/>
      <c r="F99" s="63"/>
      <c r="G99" s="64"/>
      <c r="H99" s="20">
        <v>190</v>
      </c>
      <c r="I99" s="21"/>
      <c r="J99" s="12">
        <v>13446</v>
      </c>
      <c r="K99" s="12">
        <f>ROUND(J99/100*(100-Содержание!$O$10),2)</f>
        <v>13446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14539</v>
      </c>
      <c r="K100" s="12">
        <f>ROUND(J100/100*(100-Содержание!$O$10),2)</f>
        <v>14539</v>
      </c>
    </row>
    <row r="101" spans="2:11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16341</v>
      </c>
      <c r="K101" s="12">
        <f>ROUND(J101/100*(100-Содержание!$O$10),2)</f>
        <v>16341</v>
      </c>
    </row>
    <row r="102" spans="2:11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13446</v>
      </c>
      <c r="K102" s="12">
        <f>ROUND(J102/100*(100-Содержание!$O$10),2)</f>
        <v>13446</v>
      </c>
    </row>
    <row r="103" spans="2:11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3625</v>
      </c>
      <c r="K103" s="12">
        <f>ROUND(J103/100*(100-Содержание!$O$10),2)</f>
        <v>3625</v>
      </c>
    </row>
    <row r="104" spans="2:11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6973</v>
      </c>
      <c r="K104" s="12">
        <f>ROUND(J104/100*(100-Содержание!$O$10),2)</f>
        <v>6973</v>
      </c>
    </row>
    <row r="105" spans="2:11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7681</v>
      </c>
      <c r="K105" s="12">
        <f>ROUND(J105/100*(100-Содержание!$O$10),2)</f>
        <v>7681</v>
      </c>
    </row>
    <row r="106" spans="2:11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10987</v>
      </c>
      <c r="K106" s="12">
        <f>ROUND(J106/100*(100-Содержание!$O$10),2)</f>
        <v>10987</v>
      </c>
    </row>
    <row r="107" spans="2:11">
      <c r="B107" s="27"/>
      <c r="C107" s="28"/>
      <c r="D107" s="28"/>
      <c r="E107" s="28"/>
      <c r="F107" s="28"/>
      <c r="G107" s="29"/>
      <c r="H107" s="20" t="s">
        <v>582</v>
      </c>
      <c r="I107" s="21"/>
      <c r="J107" s="12">
        <v>6973</v>
      </c>
      <c r="K107" s="12">
        <f>ROUND(J107/100*(100-Содержание!$O$10),2)</f>
        <v>6973</v>
      </c>
    </row>
    <row r="108" spans="2:11">
      <c r="B108" s="24" t="s">
        <v>549</v>
      </c>
      <c r="C108" s="25"/>
      <c r="D108" s="25"/>
      <c r="E108" s="25"/>
      <c r="F108" s="25"/>
      <c r="G108" s="26"/>
      <c r="H108" s="20">
        <v>125</v>
      </c>
      <c r="I108" s="21"/>
      <c r="J108" s="12">
        <v>8324</v>
      </c>
      <c r="K108" s="12">
        <f>ROUND(J108/100*(100-Содержание!$O$10),2)</f>
        <v>8324</v>
      </c>
    </row>
    <row r="109" spans="2:11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13500</v>
      </c>
      <c r="K109" s="12">
        <f>ROUND(J109/100*(100-Содержание!$O$10),2)</f>
        <v>13500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14973</v>
      </c>
      <c r="K110" s="12">
        <f>ROUND(J110/100*(100-Содержание!$O$10),2)</f>
        <v>14973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19420</v>
      </c>
      <c r="K111" s="12">
        <f>ROUND(J111/100*(100-Содержание!$O$10),2)</f>
        <v>19420</v>
      </c>
    </row>
    <row r="112" spans="2:11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13500</v>
      </c>
      <c r="K112" s="12">
        <f>ROUND(J112/100*(100-Содержание!$O$10),2)</f>
        <v>13500</v>
      </c>
    </row>
    <row r="113" spans="2:11">
      <c r="B113" s="24" t="s">
        <v>550</v>
      </c>
      <c r="C113" s="25"/>
      <c r="D113" s="25"/>
      <c r="E113" s="25"/>
      <c r="F113" s="25"/>
      <c r="G113" s="26"/>
      <c r="H113" s="20">
        <v>125</v>
      </c>
      <c r="I113" s="21"/>
      <c r="J113" s="12">
        <v>8324</v>
      </c>
      <c r="K113" s="12">
        <f>ROUND(J113/100*(100-Содержание!$O$10),2)</f>
        <v>8324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13500</v>
      </c>
      <c r="K114" s="12">
        <f>ROUND(J114/100*(100-Содержание!$O$10),2)</f>
        <v>13500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14973</v>
      </c>
      <c r="K115" s="12">
        <f>ROUND(J115/100*(100-Содержание!$O$10),2)</f>
        <v>14973</v>
      </c>
    </row>
    <row r="116" spans="2:11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19420</v>
      </c>
      <c r="K116" s="12">
        <f>ROUND(J116/100*(100-Содержание!$O$10),2)</f>
        <v>19420</v>
      </c>
    </row>
    <row r="117" spans="2:11">
      <c r="B117" s="27"/>
      <c r="C117" s="28"/>
      <c r="D117" s="28"/>
      <c r="E117" s="28"/>
      <c r="F117" s="28"/>
      <c r="G117" s="29"/>
      <c r="H117" s="20" t="s">
        <v>582</v>
      </c>
      <c r="I117" s="21"/>
      <c r="J117" s="12">
        <v>13500</v>
      </c>
      <c r="K117" s="12">
        <f>ROUND(J117/100*(100-Содержание!$O$10),2)</f>
        <v>13500</v>
      </c>
    </row>
    <row r="118" spans="2:11">
      <c r="B118" s="24" t="s">
        <v>592</v>
      </c>
      <c r="C118" s="25"/>
      <c r="D118" s="25"/>
      <c r="E118" s="25"/>
      <c r="F118" s="25"/>
      <c r="G118" s="26"/>
      <c r="H118" s="20">
        <v>125</v>
      </c>
      <c r="I118" s="21"/>
      <c r="J118" s="12">
        <v>13446</v>
      </c>
      <c r="K118" s="12">
        <f>ROUND(J118/100*(100-Содержание!$O$10),2)</f>
        <v>13446</v>
      </c>
    </row>
    <row r="119" spans="2:11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25480</v>
      </c>
      <c r="K119" s="12">
        <f>ROUND(J119/100*(100-Содержание!$O$10),2)</f>
        <v>25480</v>
      </c>
    </row>
    <row r="120" spans="2:11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27398</v>
      </c>
      <c r="K120" s="12">
        <f>ROUND(J120/100*(100-Содержание!$O$10),2)</f>
        <v>27398</v>
      </c>
    </row>
    <row r="121" spans="2:11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32684</v>
      </c>
      <c r="K121" s="12">
        <f>ROUND(J121/100*(100-Содержание!$O$10),2)</f>
        <v>32684</v>
      </c>
    </row>
    <row r="122" spans="2:11">
      <c r="B122" s="27"/>
      <c r="C122" s="28"/>
      <c r="D122" s="28"/>
      <c r="E122" s="28"/>
      <c r="F122" s="28"/>
      <c r="G122" s="29"/>
      <c r="H122" s="20" t="s">
        <v>582</v>
      </c>
      <c r="I122" s="21"/>
      <c r="J122" s="12">
        <v>25480</v>
      </c>
      <c r="K122" s="12">
        <f>ROUND(J122/100*(100-Содержание!$O$10),2)</f>
        <v>25480</v>
      </c>
    </row>
    <row r="123" spans="2:11">
      <c r="B123" s="24" t="s">
        <v>593</v>
      </c>
      <c r="C123" s="25"/>
      <c r="D123" s="25"/>
      <c r="E123" s="25"/>
      <c r="F123" s="25"/>
      <c r="G123" s="26"/>
      <c r="H123" s="20">
        <v>125</v>
      </c>
      <c r="I123" s="21"/>
      <c r="J123" s="12">
        <v>8324</v>
      </c>
      <c r="K123" s="12">
        <f>ROUND(J123/100*(100-Содержание!$O$10),2)</f>
        <v>8324</v>
      </c>
    </row>
    <row r="124" spans="2:11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13500</v>
      </c>
      <c r="K124" s="12">
        <f>ROUND(J124/100*(100-Содержание!$O$10),2)</f>
        <v>13500</v>
      </c>
    </row>
    <row r="125" spans="2:11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14973</v>
      </c>
      <c r="K125" s="12">
        <f>ROUND(J125/100*(100-Содержание!$O$10),2)</f>
        <v>14973</v>
      </c>
    </row>
    <row r="126" spans="2:11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19420</v>
      </c>
      <c r="K126" s="12">
        <f>ROUND(J126/100*(100-Содержание!$O$10),2)</f>
        <v>19420</v>
      </c>
    </row>
    <row r="127" spans="2:11">
      <c r="B127" s="27"/>
      <c r="C127" s="28"/>
      <c r="D127" s="28"/>
      <c r="E127" s="28"/>
      <c r="F127" s="28"/>
      <c r="G127" s="29"/>
      <c r="H127" s="20" t="s">
        <v>582</v>
      </c>
      <c r="I127" s="21"/>
      <c r="J127" s="12">
        <v>13500</v>
      </c>
      <c r="K127" s="12">
        <f>ROUND(J127/100*(100-Содержание!$O$10),2)</f>
        <v>13500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546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551</v>
      </c>
      <c r="C135" s="25"/>
      <c r="D135" s="25"/>
      <c r="E135" s="25"/>
      <c r="F135" s="25"/>
      <c r="G135" s="26"/>
      <c r="H135" s="20">
        <v>125</v>
      </c>
      <c r="I135" s="21"/>
      <c r="J135" s="12">
        <v>9789</v>
      </c>
      <c r="K135" s="12">
        <f>ROUND(J135/100*(100-Содержание!$O$10),2)</f>
        <v>9789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18349</v>
      </c>
      <c r="K136" s="12">
        <f>ROUND(J136/100*(100-Содержание!$O$10),2)</f>
        <v>18349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19902</v>
      </c>
      <c r="K137" s="12">
        <f>ROUND(J137/100*(100-Содержание!$O$10),2)</f>
        <v>19902</v>
      </c>
    </row>
    <row r="138" spans="2:11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28010</v>
      </c>
      <c r="K138" s="12">
        <f>ROUND(J138/100*(100-Содержание!$O$10),2)</f>
        <v>28010</v>
      </c>
    </row>
    <row r="139" spans="2:11">
      <c r="B139" s="27"/>
      <c r="C139" s="28"/>
      <c r="D139" s="28"/>
      <c r="E139" s="28"/>
      <c r="F139" s="28"/>
      <c r="G139" s="29"/>
      <c r="H139" s="20" t="s">
        <v>582</v>
      </c>
      <c r="I139" s="21"/>
      <c r="J139" s="12">
        <v>18349</v>
      </c>
      <c r="K139" s="12">
        <f>ROUND(J139/100*(100-Содержание!$O$10),2)</f>
        <v>18349</v>
      </c>
    </row>
    <row r="140" spans="2:11">
      <c r="B140" s="24" t="s">
        <v>552</v>
      </c>
      <c r="C140" s="25"/>
      <c r="D140" s="25"/>
      <c r="E140" s="25"/>
      <c r="F140" s="25"/>
      <c r="G140" s="26"/>
      <c r="H140" s="20">
        <v>125</v>
      </c>
      <c r="I140" s="21"/>
      <c r="J140" s="12">
        <v>9789</v>
      </c>
      <c r="K140" s="12">
        <f>ROUND(J140/100*(100-Содержание!$O$10),2)</f>
        <v>9789</v>
      </c>
    </row>
    <row r="141" spans="2:11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18349</v>
      </c>
      <c r="K141" s="12">
        <f>ROUND(J141/100*(100-Содержание!$O$10),2)</f>
        <v>18349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19902</v>
      </c>
      <c r="K142" s="12">
        <f>ROUND(J142/100*(100-Содержание!$O$10),2)</f>
        <v>19902</v>
      </c>
    </row>
    <row r="143" spans="2:11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28010</v>
      </c>
      <c r="K143" s="12">
        <f>ROUND(J143/100*(100-Содержание!$O$10),2)</f>
        <v>28010</v>
      </c>
    </row>
    <row r="144" spans="2:11">
      <c r="B144" s="27"/>
      <c r="C144" s="28"/>
      <c r="D144" s="28"/>
      <c r="E144" s="28"/>
      <c r="F144" s="28"/>
      <c r="G144" s="29"/>
      <c r="H144" s="20" t="s">
        <v>582</v>
      </c>
      <c r="I144" s="21"/>
      <c r="J144" s="12">
        <v>18349</v>
      </c>
      <c r="K144" s="12">
        <f>ROUND(J144/100*(100-Содержание!$O$10),2)</f>
        <v>18349</v>
      </c>
    </row>
    <row r="145" spans="2:11">
      <c r="B145" s="24" t="s">
        <v>594</v>
      </c>
      <c r="C145" s="25"/>
      <c r="D145" s="25"/>
      <c r="E145" s="25"/>
      <c r="F145" s="25"/>
      <c r="G145" s="26"/>
      <c r="H145" s="20">
        <v>125</v>
      </c>
      <c r="I145" s="21"/>
      <c r="J145" s="12">
        <v>17093</v>
      </c>
      <c r="K145" s="12">
        <f>ROUND(J145/100*(100-Содержание!$O$10),2)</f>
        <v>17093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37533</v>
      </c>
      <c r="K146" s="12">
        <f>ROUND(J146/100*(100-Содержание!$O$10),2)</f>
        <v>37533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40279</v>
      </c>
      <c r="K147" s="12">
        <f>ROUND(J147/100*(100-Содержание!$O$10),2)</f>
        <v>40279</v>
      </c>
    </row>
    <row r="148" spans="2:11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49024</v>
      </c>
      <c r="K148" s="12">
        <f>ROUND(J148/100*(100-Содержание!$O$10),2)</f>
        <v>49024</v>
      </c>
    </row>
    <row r="149" spans="2:11">
      <c r="B149" s="27"/>
      <c r="C149" s="28"/>
      <c r="D149" s="28"/>
      <c r="E149" s="28"/>
      <c r="F149" s="28"/>
      <c r="G149" s="29"/>
      <c r="H149" s="20" t="s">
        <v>582</v>
      </c>
      <c r="I149" s="21"/>
      <c r="J149" s="12">
        <v>37533</v>
      </c>
      <c r="K149" s="12">
        <f>ROUND(J149/100*(100-Содержание!$O$10),2)</f>
        <v>37533</v>
      </c>
    </row>
    <row r="150" spans="2:11">
      <c r="B150" s="24" t="s">
        <v>595</v>
      </c>
      <c r="C150" s="25"/>
      <c r="D150" s="25"/>
      <c r="E150" s="25"/>
      <c r="F150" s="25"/>
      <c r="G150" s="26"/>
      <c r="H150" s="20">
        <v>125</v>
      </c>
      <c r="I150" s="21"/>
      <c r="J150" s="12">
        <v>9789</v>
      </c>
      <c r="K150" s="12">
        <f>ROUND(J150/100*(100-Содержание!$O$10),2)</f>
        <v>9789</v>
      </c>
    </row>
    <row r="151" spans="2:11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18349</v>
      </c>
      <c r="K151" s="12">
        <f>ROUND(J151/100*(100-Содержание!$O$10),2)</f>
        <v>18349</v>
      </c>
    </row>
    <row r="152" spans="2:11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19902</v>
      </c>
      <c r="K152" s="12">
        <f>ROUND(J152/100*(100-Содержание!$O$10),2)</f>
        <v>19902</v>
      </c>
    </row>
    <row r="153" spans="2:11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28010</v>
      </c>
      <c r="K153" s="12">
        <f>ROUND(J153/100*(100-Содержание!$O$10),2)</f>
        <v>28010</v>
      </c>
    </row>
    <row r="154" spans="2:11">
      <c r="B154" s="27"/>
      <c r="C154" s="28"/>
      <c r="D154" s="28"/>
      <c r="E154" s="28"/>
      <c r="F154" s="28"/>
      <c r="G154" s="29"/>
      <c r="H154" s="20" t="s">
        <v>582</v>
      </c>
      <c r="I154" s="21"/>
      <c r="J154" s="12">
        <v>18349</v>
      </c>
      <c r="K154" s="12">
        <f>ROUND(J154/100*(100-Содержание!$O$10),2)</f>
        <v>18349</v>
      </c>
    </row>
    <row r="155" spans="2:11">
      <c r="B155" s="24" t="s">
        <v>596</v>
      </c>
      <c r="C155" s="25"/>
      <c r="D155" s="25"/>
      <c r="E155" s="25"/>
      <c r="F155" s="25"/>
      <c r="G155" s="26"/>
      <c r="H155" s="20">
        <v>125</v>
      </c>
      <c r="I155" s="21"/>
      <c r="J155" s="12">
        <v>12000</v>
      </c>
      <c r="K155" s="12">
        <f>ROUND(J155/100*(100-Содержание!$O$10),2)</f>
        <v>12000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23884</v>
      </c>
      <c r="K156" s="12">
        <f>ROUND(J156/100*(100-Содержание!$O$10),2)</f>
        <v>23884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25451</v>
      </c>
      <c r="K157" s="12">
        <f>ROUND(J157/100*(100-Содержание!$O$10),2)</f>
        <v>25451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36576</v>
      </c>
      <c r="K158" s="12">
        <f>ROUND(J158/100*(100-Содержание!$O$10),2)</f>
        <v>36576</v>
      </c>
    </row>
    <row r="159" spans="2:11">
      <c r="B159" s="27"/>
      <c r="C159" s="28"/>
      <c r="D159" s="28"/>
      <c r="E159" s="28"/>
      <c r="F159" s="28"/>
      <c r="G159" s="29"/>
      <c r="H159" s="20" t="s">
        <v>582</v>
      </c>
      <c r="I159" s="21"/>
      <c r="J159" s="12">
        <v>23884</v>
      </c>
      <c r="K159" s="12">
        <f>ROUND(J159/100*(100-Содержание!$O$10),2)</f>
        <v>23884</v>
      </c>
    </row>
    <row r="160" spans="2:11">
      <c r="B160" s="24" t="s">
        <v>597</v>
      </c>
      <c r="C160" s="25"/>
      <c r="D160" s="25"/>
      <c r="E160" s="25"/>
      <c r="F160" s="25"/>
      <c r="G160" s="26"/>
      <c r="H160" s="20">
        <v>125</v>
      </c>
      <c r="I160" s="21"/>
      <c r="J160" s="12">
        <v>12000</v>
      </c>
      <c r="K160" s="12">
        <f>ROUND(J160/100*(100-Содержание!$O$10),2)</f>
        <v>12000</v>
      </c>
    </row>
    <row r="161" spans="2:11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23884</v>
      </c>
      <c r="K161" s="12">
        <f>ROUND(J161/100*(100-Содержание!$O$10),2)</f>
        <v>23884</v>
      </c>
    </row>
    <row r="162" spans="2:11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25451</v>
      </c>
      <c r="K162" s="12">
        <f>ROUND(J162/100*(100-Содержание!$O$10),2)</f>
        <v>25451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36576</v>
      </c>
      <c r="K163" s="12">
        <f>ROUND(J163/100*(100-Содержание!$O$10),2)</f>
        <v>36576</v>
      </c>
    </row>
    <row r="164" spans="2:11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23884</v>
      </c>
      <c r="K164" s="12">
        <f>ROUND(J164/100*(100-Содержание!$O$10),2)</f>
        <v>23884</v>
      </c>
    </row>
    <row r="165" spans="2:11">
      <c r="B165" s="24" t="s">
        <v>598</v>
      </c>
      <c r="C165" s="25"/>
      <c r="D165" s="25"/>
      <c r="E165" s="25"/>
      <c r="F165" s="25"/>
      <c r="G165" s="26"/>
      <c r="H165" s="20">
        <v>125</v>
      </c>
      <c r="I165" s="21"/>
      <c r="J165" s="12">
        <v>22422</v>
      </c>
      <c r="K165" s="12">
        <f>ROUND(J165/100*(100-Содержание!$O$10),2)</f>
        <v>22422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49513</v>
      </c>
      <c r="K166" s="12">
        <f>ROUND(J166/100*(100-Содержание!$O$10),2)</f>
        <v>49513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53073</v>
      </c>
      <c r="K167" s="12">
        <f>ROUND(J167/100*(100-Содержание!$O$10),2)</f>
        <v>53073</v>
      </c>
    </row>
    <row r="168" spans="2:11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65366</v>
      </c>
      <c r="K168" s="12">
        <f>ROUND(J168/100*(100-Содержание!$O$10),2)</f>
        <v>65366</v>
      </c>
    </row>
    <row r="169" spans="2:11">
      <c r="B169" s="27"/>
      <c r="C169" s="28"/>
      <c r="D169" s="28"/>
      <c r="E169" s="28"/>
      <c r="F169" s="28"/>
      <c r="G169" s="29"/>
      <c r="H169" s="20" t="s">
        <v>582</v>
      </c>
      <c r="I169" s="21"/>
      <c r="J169" s="12">
        <v>49513</v>
      </c>
      <c r="K169" s="12">
        <f>ROUND(J169/100*(100-Содержание!$O$10),2)</f>
        <v>49513</v>
      </c>
    </row>
    <row r="170" spans="2:11">
      <c r="B170" s="24" t="s">
        <v>599</v>
      </c>
      <c r="C170" s="25"/>
      <c r="D170" s="25"/>
      <c r="E170" s="25"/>
      <c r="F170" s="25"/>
      <c r="G170" s="26"/>
      <c r="H170" s="20">
        <v>125</v>
      </c>
      <c r="I170" s="21"/>
      <c r="J170" s="12">
        <v>12000</v>
      </c>
      <c r="K170" s="12">
        <f>ROUND(J170/100*(100-Содержание!$O$10),2)</f>
        <v>12000</v>
      </c>
    </row>
    <row r="171" spans="2:11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23884</v>
      </c>
      <c r="K171" s="12">
        <f>ROUND(J171/100*(100-Содержание!$O$10),2)</f>
        <v>23884</v>
      </c>
    </row>
    <row r="172" spans="2:11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25451</v>
      </c>
      <c r="K172" s="12">
        <f>ROUND(J172/100*(100-Содержание!$O$10),2)</f>
        <v>25451</v>
      </c>
    </row>
    <row r="173" spans="2:11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36576</v>
      </c>
      <c r="K173" s="12">
        <f>ROUND(J173/100*(100-Содержание!$O$10),2)</f>
        <v>36576</v>
      </c>
    </row>
    <row r="174" spans="2:11">
      <c r="B174" s="27"/>
      <c r="C174" s="28"/>
      <c r="D174" s="28"/>
      <c r="E174" s="28"/>
      <c r="F174" s="28"/>
      <c r="G174" s="29"/>
      <c r="H174" s="20" t="s">
        <v>582</v>
      </c>
      <c r="I174" s="21"/>
      <c r="J174" s="12">
        <v>23884</v>
      </c>
      <c r="K174" s="12">
        <f>ROUND(J174/100*(100-Содержание!$O$10),2)</f>
        <v>23884</v>
      </c>
    </row>
    <row r="175" spans="2:11">
      <c r="B175" s="24" t="s">
        <v>600</v>
      </c>
      <c r="C175" s="25"/>
      <c r="D175" s="25"/>
      <c r="E175" s="25"/>
      <c r="F175" s="25"/>
      <c r="G175" s="26"/>
      <c r="H175" s="20">
        <v>125</v>
      </c>
      <c r="I175" s="21"/>
      <c r="J175" s="12">
        <v>14840</v>
      </c>
      <c r="K175" s="12">
        <f>ROUND(J175/100*(100-Содержание!$O$10),2)</f>
        <v>14840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29396</v>
      </c>
      <c r="K176" s="12">
        <f>ROUND(J176/100*(100-Содержание!$O$10),2)</f>
        <v>29396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31338</v>
      </c>
      <c r="K177" s="12">
        <f>ROUND(J177/100*(100-Содержание!$O$10),2)</f>
        <v>31338</v>
      </c>
    </row>
    <row r="178" spans="2:11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45107</v>
      </c>
      <c r="K178" s="12">
        <f>ROUND(J178/100*(100-Содержание!$O$10),2)</f>
        <v>45107</v>
      </c>
    </row>
    <row r="179" spans="2:11">
      <c r="B179" s="27"/>
      <c r="C179" s="28"/>
      <c r="D179" s="28"/>
      <c r="E179" s="28"/>
      <c r="F179" s="28"/>
      <c r="G179" s="29"/>
      <c r="H179" s="20" t="s">
        <v>582</v>
      </c>
      <c r="I179" s="21"/>
      <c r="J179" s="12">
        <v>29396</v>
      </c>
      <c r="K179" s="12">
        <f>ROUND(J179/100*(100-Содержание!$O$10),2)</f>
        <v>29396</v>
      </c>
    </row>
    <row r="180" spans="2:11">
      <c r="B180" s="24" t="s">
        <v>601</v>
      </c>
      <c r="C180" s="25"/>
      <c r="D180" s="25"/>
      <c r="E180" s="25"/>
      <c r="F180" s="25"/>
      <c r="G180" s="26"/>
      <c r="H180" s="20">
        <v>125</v>
      </c>
      <c r="I180" s="21"/>
      <c r="J180" s="12">
        <v>14840</v>
      </c>
      <c r="K180" s="12">
        <f>ROUND(J180/100*(100-Содержание!$O$10),2)</f>
        <v>14840</v>
      </c>
    </row>
    <row r="181" spans="2:11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29396</v>
      </c>
      <c r="K181" s="12">
        <f>ROUND(J181/100*(100-Содержание!$O$10),2)</f>
        <v>29396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31338</v>
      </c>
      <c r="K182" s="12">
        <f>ROUND(J182/100*(100-Содержание!$O$10),2)</f>
        <v>31338</v>
      </c>
    </row>
    <row r="183" spans="2:11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45107</v>
      </c>
      <c r="K183" s="12">
        <f>ROUND(J183/100*(100-Содержание!$O$10),2)</f>
        <v>45107</v>
      </c>
    </row>
    <row r="184" spans="2:11">
      <c r="B184" s="27"/>
      <c r="C184" s="28"/>
      <c r="D184" s="28"/>
      <c r="E184" s="28"/>
      <c r="F184" s="28"/>
      <c r="G184" s="29"/>
      <c r="H184" s="20" t="s">
        <v>582</v>
      </c>
      <c r="I184" s="21"/>
      <c r="J184" s="12">
        <v>29396</v>
      </c>
      <c r="K184" s="12">
        <f>ROUND(J184/100*(100-Содержание!$O$10),2)</f>
        <v>29396</v>
      </c>
    </row>
    <row r="185" spans="2:11">
      <c r="B185" s="24" t="s">
        <v>602</v>
      </c>
      <c r="C185" s="25"/>
      <c r="D185" s="25"/>
      <c r="E185" s="25"/>
      <c r="F185" s="25"/>
      <c r="G185" s="26"/>
      <c r="H185" s="20">
        <v>125</v>
      </c>
      <c r="I185" s="21"/>
      <c r="J185" s="12">
        <v>27738</v>
      </c>
      <c r="K185" s="12">
        <f>ROUND(J185/100*(100-Содержание!$O$10),2)</f>
        <v>27738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61621</v>
      </c>
      <c r="K186" s="12">
        <f>ROUND(J186/100*(100-Содержание!$O$10),2)</f>
        <v>61621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66019</v>
      </c>
      <c r="K187" s="12">
        <f>ROUND(J187/100*(100-Содержание!$O$10),2)</f>
        <v>66019</v>
      </c>
    </row>
    <row r="188" spans="2:11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81708</v>
      </c>
      <c r="K188" s="12">
        <f>ROUND(J188/100*(100-Содержание!$O$10),2)</f>
        <v>81708</v>
      </c>
    </row>
    <row r="189" spans="2:11">
      <c r="B189" s="27"/>
      <c r="C189" s="28"/>
      <c r="D189" s="28"/>
      <c r="E189" s="28"/>
      <c r="F189" s="28"/>
      <c r="G189" s="29"/>
      <c r="H189" s="20" t="s">
        <v>582</v>
      </c>
      <c r="I189" s="21"/>
      <c r="J189" s="12">
        <v>61621</v>
      </c>
      <c r="K189" s="12">
        <f>ROUND(J189/100*(100-Содержание!$O$10),2)</f>
        <v>61621</v>
      </c>
    </row>
    <row r="190" spans="2:11">
      <c r="B190" s="24" t="s">
        <v>603</v>
      </c>
      <c r="C190" s="25"/>
      <c r="D190" s="25"/>
      <c r="E190" s="25"/>
      <c r="F190" s="25"/>
      <c r="G190" s="26"/>
      <c r="H190" s="20">
        <v>125</v>
      </c>
      <c r="I190" s="21"/>
      <c r="J190" s="12">
        <v>14840</v>
      </c>
      <c r="K190" s="12">
        <f>ROUND(J190/100*(100-Содержание!$O$10),2)</f>
        <v>14840</v>
      </c>
    </row>
    <row r="191" spans="2:11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29396</v>
      </c>
      <c r="K191" s="12">
        <f>ROUND(J191/100*(100-Содержание!$O$10),2)</f>
        <v>29396</v>
      </c>
    </row>
    <row r="192" spans="2:11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31338</v>
      </c>
      <c r="K192" s="12">
        <f>ROUND(J192/100*(100-Содержание!$O$10),2)</f>
        <v>31338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45107</v>
      </c>
      <c r="K193" s="12">
        <f>ROUND(J193/100*(100-Содержание!$O$10),2)</f>
        <v>45107</v>
      </c>
    </row>
    <row r="194" spans="2:11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29396</v>
      </c>
      <c r="K194" s="12">
        <f>ROUND(J194/100*(100-Содержание!$O$10),2)</f>
        <v>29396</v>
      </c>
    </row>
    <row r="196" spans="2:11">
      <c r="B196" s="47" t="s">
        <v>174</v>
      </c>
      <c r="C196" s="48"/>
      <c r="D196" s="48"/>
      <c r="E196" s="48"/>
      <c r="F196" s="48"/>
      <c r="G196" s="49"/>
      <c r="H196" s="47" t="s">
        <v>175</v>
      </c>
      <c r="I196" s="49"/>
      <c r="J196" s="36" t="s">
        <v>35</v>
      </c>
      <c r="K196" s="36" t="str">
        <f>CONCATENATE("Цена с учетом скидки ",Содержание!$O$10,"%")</f>
        <v>Цена с учетом скидки 0%</v>
      </c>
    </row>
    <row r="197" spans="2:11">
      <c r="B197" s="50"/>
      <c r="C197" s="51"/>
      <c r="D197" s="51"/>
      <c r="E197" s="51"/>
      <c r="F197" s="51"/>
      <c r="G197" s="52"/>
      <c r="H197" s="50"/>
      <c r="I197" s="52"/>
      <c r="J197" s="37"/>
      <c r="K197" s="37"/>
    </row>
    <row r="198" spans="2:11">
      <c r="B198" s="53"/>
      <c r="C198" s="54"/>
      <c r="D198" s="54"/>
      <c r="E198" s="54"/>
      <c r="F198" s="54"/>
      <c r="G198" s="55"/>
      <c r="H198" s="53"/>
      <c r="I198" s="55"/>
      <c r="J198" s="38"/>
      <c r="K198" s="38"/>
    </row>
    <row r="199" spans="2:11">
      <c r="B199" s="61" t="s">
        <v>546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604</v>
      </c>
      <c r="C200" s="25"/>
      <c r="D200" s="25"/>
      <c r="E200" s="25"/>
      <c r="F200" s="25"/>
      <c r="G200" s="26"/>
      <c r="H200" s="20">
        <v>125</v>
      </c>
      <c r="I200" s="21"/>
      <c r="J200" s="12">
        <v>17988</v>
      </c>
      <c r="K200" s="12">
        <f>ROUND(J200/100*(100-Содержание!$O$10),2)</f>
        <v>17988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34893</v>
      </c>
      <c r="K201" s="12">
        <f>ROUND(J201/100*(100-Содержание!$O$10),2)</f>
        <v>34893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36545</v>
      </c>
      <c r="K202" s="12">
        <f>ROUND(J202/100*(100-Содержание!$O$10),2)</f>
        <v>36545</v>
      </c>
    </row>
    <row r="203" spans="2:11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54445</v>
      </c>
      <c r="K203" s="12">
        <f>ROUND(J203/100*(100-Содержание!$O$10),2)</f>
        <v>54445</v>
      </c>
    </row>
    <row r="204" spans="2:11">
      <c r="B204" s="27"/>
      <c r="C204" s="28"/>
      <c r="D204" s="28"/>
      <c r="E204" s="28"/>
      <c r="F204" s="28"/>
      <c r="G204" s="29"/>
      <c r="H204" s="20" t="s">
        <v>582</v>
      </c>
      <c r="I204" s="21"/>
      <c r="J204" s="12">
        <v>34893</v>
      </c>
      <c r="K204" s="12">
        <f>ROUND(J204/100*(100-Содержание!$O$10),2)</f>
        <v>34893</v>
      </c>
    </row>
    <row r="205" spans="2:11">
      <c r="B205" s="24" t="s">
        <v>605</v>
      </c>
      <c r="C205" s="25"/>
      <c r="D205" s="25"/>
      <c r="E205" s="25"/>
      <c r="F205" s="25"/>
      <c r="G205" s="26"/>
      <c r="H205" s="20">
        <v>125</v>
      </c>
      <c r="I205" s="21"/>
      <c r="J205" s="12">
        <v>17988</v>
      </c>
      <c r="K205" s="12">
        <f>ROUND(J205/100*(100-Содержание!$O$10),2)</f>
        <v>17988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34893</v>
      </c>
      <c r="K206" s="12">
        <f>ROUND(J206/100*(100-Содержание!$O$10),2)</f>
        <v>34893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36545</v>
      </c>
      <c r="K207" s="12">
        <f>ROUND(J207/100*(100-Содержание!$O$10),2)</f>
        <v>36545</v>
      </c>
    </row>
    <row r="208" spans="2:11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54445</v>
      </c>
      <c r="K208" s="12">
        <f>ROUND(J208/100*(100-Содержание!$O$10),2)</f>
        <v>54445</v>
      </c>
    </row>
    <row r="209" spans="2:11">
      <c r="B209" s="27"/>
      <c r="C209" s="28"/>
      <c r="D209" s="28"/>
      <c r="E209" s="28"/>
      <c r="F209" s="28"/>
      <c r="G209" s="29"/>
      <c r="H209" s="20" t="s">
        <v>582</v>
      </c>
      <c r="I209" s="21"/>
      <c r="J209" s="12">
        <v>34893</v>
      </c>
      <c r="K209" s="12">
        <f>ROUND(J209/100*(100-Содержание!$O$10),2)</f>
        <v>34893</v>
      </c>
    </row>
    <row r="210" spans="2:11">
      <c r="B210" s="24" t="s">
        <v>606</v>
      </c>
      <c r="C210" s="25"/>
      <c r="D210" s="25"/>
      <c r="E210" s="25"/>
      <c r="F210" s="25"/>
      <c r="G210" s="26"/>
      <c r="H210" s="20">
        <v>125</v>
      </c>
      <c r="I210" s="21"/>
      <c r="J210" s="12">
        <v>40335</v>
      </c>
      <c r="K210" s="12">
        <f>ROUND(J210/100*(100-Содержание!$O$10),2)</f>
        <v>40335</v>
      </c>
    </row>
    <row r="211" spans="2:11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73579</v>
      </c>
      <c r="K211" s="12">
        <f>ROUND(J211/100*(100-Содержание!$O$10),2)</f>
        <v>73579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78787</v>
      </c>
      <c r="K212" s="12">
        <f>ROUND(J212/100*(100-Содержание!$O$10),2)</f>
        <v>78787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98050</v>
      </c>
      <c r="K213" s="12">
        <f>ROUND(J213/100*(100-Содержание!$O$10),2)</f>
        <v>98050</v>
      </c>
    </row>
    <row r="214" spans="2:11">
      <c r="B214" s="27"/>
      <c r="C214" s="28"/>
      <c r="D214" s="28"/>
      <c r="E214" s="28"/>
      <c r="F214" s="28"/>
      <c r="G214" s="29"/>
      <c r="H214" s="20" t="s">
        <v>582</v>
      </c>
      <c r="I214" s="21"/>
      <c r="J214" s="12">
        <v>73579</v>
      </c>
      <c r="K214" s="12">
        <f>ROUND(J214/100*(100-Содержание!$O$10),2)</f>
        <v>73579</v>
      </c>
    </row>
    <row r="215" spans="2:11">
      <c r="B215" s="24" t="s">
        <v>607</v>
      </c>
      <c r="C215" s="25"/>
      <c r="D215" s="25"/>
      <c r="E215" s="25"/>
      <c r="F215" s="25"/>
      <c r="G215" s="26"/>
      <c r="H215" s="20">
        <v>125</v>
      </c>
      <c r="I215" s="21"/>
      <c r="J215" s="12">
        <v>17988</v>
      </c>
      <c r="K215" s="12">
        <f>ROUND(J215/100*(100-Содержание!$O$10),2)</f>
        <v>17988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34893</v>
      </c>
      <c r="K216" s="12">
        <f>ROUND(J216/100*(100-Содержание!$O$10),2)</f>
        <v>34893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36545</v>
      </c>
      <c r="K217" s="12">
        <f>ROUND(J217/100*(100-Содержание!$O$10),2)</f>
        <v>36545</v>
      </c>
    </row>
    <row r="218" spans="2:11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54445</v>
      </c>
      <c r="K218" s="12">
        <f>ROUND(J218/100*(100-Содержание!$O$10),2)</f>
        <v>54445</v>
      </c>
    </row>
    <row r="219" spans="2:11">
      <c r="B219" s="27"/>
      <c r="C219" s="28"/>
      <c r="D219" s="28"/>
      <c r="E219" s="28"/>
      <c r="F219" s="28"/>
      <c r="G219" s="29"/>
      <c r="H219" s="20" t="s">
        <v>582</v>
      </c>
      <c r="I219" s="21"/>
      <c r="J219" s="12">
        <v>34893</v>
      </c>
      <c r="K219" s="12">
        <f>ROUND(J219/100*(100-Содержание!$O$10),2)</f>
        <v>34893</v>
      </c>
    </row>
    <row r="220" spans="2:11">
      <c r="B220" s="61" t="s">
        <v>608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>
      <c r="B221" s="71" t="s">
        <v>655</v>
      </c>
      <c r="C221" s="72"/>
      <c r="D221" s="72"/>
      <c r="E221" s="72"/>
      <c r="F221" s="72"/>
      <c r="G221" s="73"/>
      <c r="H221" s="20">
        <v>125</v>
      </c>
      <c r="I221" s="21"/>
      <c r="J221" s="12">
        <v>2635</v>
      </c>
      <c r="K221" s="12">
        <f>ROUND(J221/100*(100-Содержание!$O$10),2)</f>
        <v>2635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4391</v>
      </c>
      <c r="K222" s="12">
        <f>ROUND(J222/100*(100-Содержание!$O$10),2)</f>
        <v>4391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5271</v>
      </c>
      <c r="K223" s="12">
        <f>ROUND(J223/100*(100-Содержание!$O$10),2)</f>
        <v>5271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7906</v>
      </c>
      <c r="K224" s="12">
        <f>ROUND(J224/100*(100-Содержание!$O$10),2)</f>
        <v>7906</v>
      </c>
    </row>
    <row r="225" spans="2:11">
      <c r="B225" s="77"/>
      <c r="C225" s="78"/>
      <c r="D225" s="78"/>
      <c r="E225" s="78"/>
      <c r="F225" s="78"/>
      <c r="G225" s="79"/>
      <c r="H225" s="20" t="s">
        <v>582</v>
      </c>
      <c r="I225" s="21"/>
      <c r="J225" s="12">
        <v>4444</v>
      </c>
      <c r="K225" s="12">
        <f>ROUND(J225/100*(100-Содержание!$O$10),2)</f>
        <v>4444</v>
      </c>
    </row>
    <row r="226" spans="2:11">
      <c r="B226" s="61" t="s">
        <v>610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>
      <c r="B227" s="24" t="s">
        <v>611</v>
      </c>
      <c r="C227" s="25"/>
      <c r="D227" s="25"/>
      <c r="E227" s="25"/>
      <c r="F227" s="25"/>
      <c r="G227" s="26"/>
      <c r="H227" s="20">
        <v>125</v>
      </c>
      <c r="I227" s="21"/>
      <c r="J227" s="12">
        <v>2748</v>
      </c>
      <c r="K227" s="12">
        <f>ROUND(J227/100*(100-Содержание!$O$10),2)</f>
        <v>2748</v>
      </c>
    </row>
    <row r="228" spans="2:11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4123</v>
      </c>
      <c r="K228" s="12">
        <f>ROUND(J228/100*(100-Содержание!$O$10),2)</f>
        <v>4123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5498</v>
      </c>
      <c r="K229" s="12">
        <f>ROUND(J229/100*(100-Содержание!$O$10),2)</f>
        <v>5498</v>
      </c>
    </row>
    <row r="230" spans="2:11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8246</v>
      </c>
      <c r="K230" s="12">
        <f>ROUND(J230/100*(100-Содержание!$O$10),2)</f>
        <v>8246</v>
      </c>
    </row>
    <row r="231" spans="2:11">
      <c r="B231" s="27"/>
      <c r="C231" s="28"/>
      <c r="D231" s="28"/>
      <c r="E231" s="28"/>
      <c r="F231" s="28"/>
      <c r="G231" s="29"/>
      <c r="H231" s="20" t="s">
        <v>582</v>
      </c>
      <c r="I231" s="21"/>
      <c r="J231" s="12">
        <v>4123</v>
      </c>
      <c r="K231" s="12">
        <f>ROUND(J231/100*(100-Содержание!$O$10),2)</f>
        <v>4123</v>
      </c>
    </row>
    <row r="232" spans="2:11">
      <c r="B232" s="61" t="s">
        <v>179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>
      <c r="B233" s="17" t="s">
        <v>185</v>
      </c>
      <c r="C233" s="18"/>
      <c r="D233" s="18"/>
      <c r="E233" s="18"/>
      <c r="F233" s="18"/>
      <c r="G233" s="19"/>
      <c r="H233" s="20" t="s">
        <v>178</v>
      </c>
      <c r="I233" s="21"/>
      <c r="J233" s="12">
        <v>6311</v>
      </c>
      <c r="K233" s="12">
        <f>ROUND(J233/100*(100-Содержание!$O$10),2)</f>
        <v>6311</v>
      </c>
    </row>
    <row r="234" spans="2:11">
      <c r="B234" s="61" t="s">
        <v>186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>
      <c r="B235" s="17" t="s">
        <v>187</v>
      </c>
      <c r="C235" s="18"/>
      <c r="D235" s="18"/>
      <c r="E235" s="18"/>
      <c r="F235" s="18"/>
      <c r="G235" s="19"/>
      <c r="H235" s="20" t="s">
        <v>178</v>
      </c>
      <c r="I235" s="21"/>
      <c r="J235" s="12">
        <v>19920</v>
      </c>
      <c r="K235" s="12">
        <f>ROUND(J235/100*(100-Содержание!$O$10),2)</f>
        <v>19920</v>
      </c>
    </row>
    <row r="236" spans="2:11">
      <c r="B236" s="17" t="s">
        <v>701</v>
      </c>
      <c r="C236" s="18"/>
      <c r="D236" s="18"/>
      <c r="E236" s="18"/>
      <c r="F236" s="18"/>
      <c r="G236" s="19"/>
      <c r="H236" s="20" t="s">
        <v>178</v>
      </c>
      <c r="I236" s="21"/>
      <c r="J236" s="12">
        <v>-7919</v>
      </c>
      <c r="K236" s="12">
        <f>ROUND(J236/100*(100-Содержание!$O$10),2)</f>
        <v>-7919</v>
      </c>
    </row>
    <row r="237" spans="2:11">
      <c r="B237" s="17" t="s">
        <v>189</v>
      </c>
      <c r="C237" s="18"/>
      <c r="D237" s="18"/>
      <c r="E237" s="18"/>
      <c r="F237" s="18"/>
      <c r="G237" s="19"/>
      <c r="H237" s="20" t="s">
        <v>178</v>
      </c>
      <c r="I237" s="21"/>
      <c r="J237" s="12">
        <v>2325</v>
      </c>
      <c r="K237" s="12">
        <f>ROUND(J237/100*(100-Содержание!$O$10),2)</f>
        <v>2325</v>
      </c>
    </row>
    <row r="238" spans="2:11">
      <c r="B238" s="61" t="s">
        <v>612</v>
      </c>
      <c r="C238" s="61"/>
      <c r="D238" s="61"/>
      <c r="E238" s="61"/>
      <c r="F238" s="61"/>
      <c r="G238" s="61"/>
      <c r="H238" s="61"/>
      <c r="I238" s="61"/>
      <c r="J238" s="61"/>
      <c r="K238" s="61"/>
    </row>
    <row r="239" spans="2:11">
      <c r="B239" s="24" t="s">
        <v>613</v>
      </c>
      <c r="C239" s="25"/>
      <c r="D239" s="25"/>
      <c r="E239" s="25"/>
      <c r="F239" s="25"/>
      <c r="G239" s="26"/>
      <c r="H239" s="20">
        <v>125</v>
      </c>
      <c r="I239" s="21"/>
      <c r="J239" s="12">
        <v>78098</v>
      </c>
      <c r="K239" s="12">
        <f>ROUND(J239/100*(100-Содержание!$O$10),2)</f>
        <v>78098</v>
      </c>
    </row>
    <row r="240" spans="2:11">
      <c r="B240" s="62"/>
      <c r="C240" s="63"/>
      <c r="D240" s="63"/>
      <c r="E240" s="63"/>
      <c r="F240" s="63"/>
      <c r="G240" s="64"/>
      <c r="H240" s="20">
        <v>190</v>
      </c>
      <c r="I240" s="21"/>
      <c r="J240" s="12">
        <v>125071</v>
      </c>
      <c r="K240" s="12">
        <f>ROUND(J240/100*(100-Содержание!$O$10),2)</f>
        <v>125071</v>
      </c>
    </row>
    <row r="241" spans="2:11">
      <c r="B241" s="62"/>
      <c r="C241" s="63"/>
      <c r="D241" s="63"/>
      <c r="E241" s="63"/>
      <c r="F241" s="63"/>
      <c r="G241" s="64"/>
      <c r="H241" s="20">
        <v>250</v>
      </c>
      <c r="I241" s="21"/>
      <c r="J241" s="12">
        <v>156195</v>
      </c>
      <c r="K241" s="12">
        <f>ROUND(J241/100*(100-Содержание!$O$10),2)</f>
        <v>156195</v>
      </c>
    </row>
    <row r="242" spans="2:11">
      <c r="B242" s="62"/>
      <c r="C242" s="63"/>
      <c r="D242" s="63"/>
      <c r="E242" s="63"/>
      <c r="F242" s="63"/>
      <c r="G242" s="64"/>
      <c r="H242" s="20">
        <v>375</v>
      </c>
      <c r="I242" s="21"/>
      <c r="J242" s="12">
        <v>234293</v>
      </c>
      <c r="K242" s="12">
        <f>ROUND(J242/100*(100-Содержание!$O$10),2)</f>
        <v>234293</v>
      </c>
    </row>
    <row r="243" spans="2:11">
      <c r="B243" s="27"/>
      <c r="C243" s="28"/>
      <c r="D243" s="28"/>
      <c r="E243" s="28"/>
      <c r="F243" s="28"/>
      <c r="G243" s="29"/>
      <c r="H243" s="20" t="s">
        <v>582</v>
      </c>
      <c r="I243" s="21"/>
      <c r="J243" s="12">
        <v>158986</v>
      </c>
      <c r="K243" s="12">
        <f>ROUND(J243/100*(100-Содержание!$O$10),2)</f>
        <v>158986</v>
      </c>
    </row>
    <row r="244" spans="2:11">
      <c r="B244" s="24" t="s">
        <v>615</v>
      </c>
      <c r="C244" s="25"/>
      <c r="D244" s="25"/>
      <c r="E244" s="25"/>
      <c r="F244" s="25"/>
      <c r="G244" s="26"/>
      <c r="H244" s="20">
        <v>125</v>
      </c>
      <c r="I244" s="21"/>
      <c r="J244" s="12">
        <v>48535</v>
      </c>
      <c r="K244" s="12">
        <f>ROUND(J244/100*(100-Содержание!$O$10),2)</f>
        <v>48535</v>
      </c>
    </row>
    <row r="245" spans="2:11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72803</v>
      </c>
      <c r="K245" s="12">
        <f>ROUND(J245/100*(100-Содержание!$O$10),2)</f>
        <v>72803</v>
      </c>
    </row>
    <row r="246" spans="2:11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97070</v>
      </c>
      <c r="K246" s="12">
        <f>ROUND(J246/100*(100-Содержание!$O$10),2)</f>
        <v>97070</v>
      </c>
    </row>
    <row r="247" spans="2:11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145605</v>
      </c>
      <c r="K247" s="12">
        <f>ROUND(J247/100*(100-Содержание!$O$10),2)</f>
        <v>145605</v>
      </c>
    </row>
    <row r="248" spans="2:11">
      <c r="B248" s="61" t="s">
        <v>190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>
      <c r="B249" s="17" t="s">
        <v>191</v>
      </c>
      <c r="C249" s="18"/>
      <c r="D249" s="18"/>
      <c r="E249" s="18"/>
      <c r="F249" s="18"/>
      <c r="G249" s="19"/>
      <c r="H249" s="20" t="s">
        <v>178</v>
      </c>
      <c r="I249" s="21"/>
      <c r="J249" s="12">
        <v>8750</v>
      </c>
      <c r="K249" s="12">
        <f>ROUND(J249/100*(100-Содержание!$O$10),2)</f>
        <v>8750</v>
      </c>
    </row>
    <row r="250" spans="2:11">
      <c r="B250" s="17" t="s">
        <v>616</v>
      </c>
      <c r="C250" s="18"/>
      <c r="D250" s="18"/>
      <c r="E250" s="18"/>
      <c r="F250" s="18"/>
      <c r="G250" s="19"/>
      <c r="H250" s="20" t="s">
        <v>178</v>
      </c>
      <c r="I250" s="21"/>
      <c r="J250" s="12">
        <v>7075</v>
      </c>
      <c r="K250" s="12">
        <f>ROUND(J250/100*(100-Содержание!$O$10),2)</f>
        <v>7075</v>
      </c>
    </row>
    <row r="251" spans="2:11">
      <c r="B251" s="61" t="s">
        <v>617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24" t="s">
        <v>618</v>
      </c>
      <c r="C252" s="25"/>
      <c r="D252" s="25"/>
      <c r="E252" s="25"/>
      <c r="F252" s="25"/>
      <c r="G252" s="26"/>
      <c r="H252" s="20">
        <v>125</v>
      </c>
      <c r="I252" s="21"/>
      <c r="J252" s="12">
        <v>4205</v>
      </c>
      <c r="K252" s="12">
        <f>ROUND(J252/100*(100-Содержание!$O$10),2)</f>
        <v>4205</v>
      </c>
    </row>
    <row r="253" spans="2:11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7794</v>
      </c>
      <c r="K253" s="12">
        <f>ROUND(J253/100*(100-Содержание!$O$10),2)</f>
        <v>7794</v>
      </c>
    </row>
    <row r="254" spans="2:11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9247</v>
      </c>
      <c r="K254" s="12">
        <f>ROUND(J254/100*(100-Содержание!$O$10),2)</f>
        <v>9247</v>
      </c>
    </row>
    <row r="255" spans="2:11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13193</v>
      </c>
      <c r="K255" s="12">
        <f>ROUND(J255/100*(100-Содержание!$O$10),2)</f>
        <v>13193</v>
      </c>
    </row>
    <row r="256" spans="2:11">
      <c r="B256" s="27"/>
      <c r="C256" s="28"/>
      <c r="D256" s="28"/>
      <c r="E256" s="28"/>
      <c r="F256" s="28"/>
      <c r="G256" s="29"/>
      <c r="H256" s="20" t="s">
        <v>582</v>
      </c>
      <c r="I256" s="21"/>
      <c r="J256" s="12">
        <v>7794</v>
      </c>
      <c r="K256" s="12">
        <f>ROUND(J256/100*(100-Содержание!$O$10),2)</f>
        <v>7794</v>
      </c>
    </row>
    <row r="257" spans="2:11">
      <c r="B257" s="61" t="s">
        <v>192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58" spans="2:11">
      <c r="B258" s="17" t="s">
        <v>619</v>
      </c>
      <c r="C258" s="18"/>
      <c r="D258" s="18"/>
      <c r="E258" s="18"/>
      <c r="F258" s="18"/>
      <c r="G258" s="19"/>
      <c r="H258" s="20" t="s">
        <v>178</v>
      </c>
      <c r="I258" s="21"/>
      <c r="J258" s="12">
        <v>35418</v>
      </c>
      <c r="K258" s="12">
        <f>ROUND(J258/100*(100-Содержание!$O$10),2)</f>
        <v>35418</v>
      </c>
    </row>
    <row r="259" spans="2:11">
      <c r="B259" s="17" t="s">
        <v>620</v>
      </c>
      <c r="C259" s="18"/>
      <c r="D259" s="18"/>
      <c r="E259" s="18"/>
      <c r="F259" s="18"/>
      <c r="G259" s="19"/>
      <c r="H259" s="20" t="s">
        <v>178</v>
      </c>
      <c r="I259" s="21"/>
      <c r="J259" s="12">
        <v>18760</v>
      </c>
      <c r="K259" s="12">
        <f>ROUND(J259/100*(100-Содержание!$O$10),2)</f>
        <v>18760</v>
      </c>
    </row>
    <row r="260" spans="2:11">
      <c r="B260" s="17" t="s">
        <v>194</v>
      </c>
      <c r="C260" s="18"/>
      <c r="D260" s="18"/>
      <c r="E260" s="18"/>
      <c r="F260" s="18"/>
      <c r="G260" s="19"/>
      <c r="H260" s="20" t="s">
        <v>178</v>
      </c>
      <c r="I260" s="21"/>
      <c r="J260" s="12">
        <v>23984</v>
      </c>
      <c r="K260" s="12">
        <f>ROUND(J260/100*(100-Содержание!$O$10),2)</f>
        <v>23984</v>
      </c>
    </row>
    <row r="261" spans="2:11">
      <c r="B261" s="47" t="s">
        <v>174</v>
      </c>
      <c r="C261" s="48"/>
      <c r="D261" s="48"/>
      <c r="E261" s="48"/>
      <c r="F261" s="48"/>
      <c r="G261" s="49"/>
      <c r="H261" s="47" t="s">
        <v>175</v>
      </c>
      <c r="I261" s="49"/>
      <c r="J261" s="36" t="s">
        <v>35</v>
      </c>
      <c r="K261" s="36" t="str">
        <f>CONCATENATE("Цена с учетом скидки ",Содержание!$O$10,"%")</f>
        <v>Цена с учетом скидки 0%</v>
      </c>
    </row>
    <row r="262" spans="2:11">
      <c r="B262" s="50"/>
      <c r="C262" s="51"/>
      <c r="D262" s="51"/>
      <c r="E262" s="51"/>
      <c r="F262" s="51"/>
      <c r="G262" s="52"/>
      <c r="H262" s="50"/>
      <c r="I262" s="52"/>
      <c r="J262" s="37"/>
      <c r="K262" s="37"/>
    </row>
    <row r="263" spans="2:11">
      <c r="B263" s="53"/>
      <c r="C263" s="54"/>
      <c r="D263" s="54"/>
      <c r="E263" s="54"/>
      <c r="F263" s="54"/>
      <c r="G263" s="55"/>
      <c r="H263" s="53"/>
      <c r="I263" s="55"/>
      <c r="J263" s="38"/>
      <c r="K263" s="38"/>
    </row>
    <row r="264" spans="2:11">
      <c r="B264" s="61" t="s">
        <v>192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621</v>
      </c>
      <c r="C265" s="18"/>
      <c r="D265" s="18"/>
      <c r="E265" s="18"/>
      <c r="F265" s="18"/>
      <c r="G265" s="19"/>
      <c r="H265" s="20" t="s">
        <v>178</v>
      </c>
      <c r="I265" s="21"/>
      <c r="J265" s="12">
        <v>18760</v>
      </c>
      <c r="K265" s="12">
        <f>ROUND(J265/100*(100-Содержание!$O$10),2)</f>
        <v>18760</v>
      </c>
    </row>
    <row r="266" spans="2:11">
      <c r="B266" s="17" t="s">
        <v>195</v>
      </c>
      <c r="C266" s="18"/>
      <c r="D266" s="18"/>
      <c r="E266" s="18"/>
      <c r="F266" s="18"/>
      <c r="G266" s="19"/>
      <c r="H266" s="20" t="s">
        <v>178</v>
      </c>
      <c r="I266" s="21"/>
      <c r="J266" s="12">
        <v>2593</v>
      </c>
      <c r="K266" s="12">
        <f>ROUND(J266/100*(100-Содержание!$O$10),2)</f>
        <v>2593</v>
      </c>
    </row>
    <row r="267" spans="2:11">
      <c r="B267" s="17" t="s">
        <v>622</v>
      </c>
      <c r="C267" s="18"/>
      <c r="D267" s="18"/>
      <c r="E267" s="18"/>
      <c r="F267" s="18"/>
      <c r="G267" s="19"/>
      <c r="H267" s="20" t="s">
        <v>178</v>
      </c>
      <c r="I267" s="21"/>
      <c r="J267" s="12">
        <v>14961</v>
      </c>
      <c r="K267" s="12">
        <f>ROUND(J267/100*(100-Содержание!$O$10),2)</f>
        <v>14961</v>
      </c>
    </row>
    <row r="268" spans="2:11">
      <c r="B268" s="17" t="s">
        <v>623</v>
      </c>
      <c r="C268" s="18"/>
      <c r="D268" s="18"/>
      <c r="E268" s="18"/>
      <c r="F268" s="18"/>
      <c r="G268" s="19"/>
      <c r="H268" s="20" t="s">
        <v>178</v>
      </c>
      <c r="I268" s="21"/>
      <c r="J268" s="12">
        <v>18760</v>
      </c>
      <c r="K268" s="12">
        <f>ROUND(J268/100*(100-Содержание!$O$10),2)</f>
        <v>18760</v>
      </c>
    </row>
    <row r="269" spans="2:11">
      <c r="B269" s="61" t="s">
        <v>205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>
      <c r="B270" s="17" t="s">
        <v>619</v>
      </c>
      <c r="C270" s="18"/>
      <c r="D270" s="18"/>
      <c r="E270" s="18"/>
      <c r="F270" s="18"/>
      <c r="G270" s="19"/>
      <c r="H270" s="20" t="s">
        <v>178</v>
      </c>
      <c r="I270" s="21"/>
      <c r="J270" s="12">
        <v>35418</v>
      </c>
      <c r="K270" s="12">
        <f>ROUND(J270/100*(100-Содержание!$O$10),2)</f>
        <v>35418</v>
      </c>
    </row>
    <row r="271" spans="2:11">
      <c r="B271" s="17" t="s">
        <v>620</v>
      </c>
      <c r="C271" s="18"/>
      <c r="D271" s="18"/>
      <c r="E271" s="18"/>
      <c r="F271" s="18"/>
      <c r="G271" s="19"/>
      <c r="H271" s="20" t="s">
        <v>178</v>
      </c>
      <c r="I271" s="21"/>
      <c r="J271" s="12">
        <v>18760</v>
      </c>
      <c r="K271" s="12">
        <f>ROUND(J271/100*(100-Содержание!$O$10),2)</f>
        <v>18760</v>
      </c>
    </row>
    <row r="272" spans="2:11">
      <c r="B272" s="17" t="s">
        <v>194</v>
      </c>
      <c r="C272" s="18"/>
      <c r="D272" s="18"/>
      <c r="E272" s="18"/>
      <c r="F272" s="18"/>
      <c r="G272" s="19"/>
      <c r="H272" s="20" t="s">
        <v>178</v>
      </c>
      <c r="I272" s="21"/>
      <c r="J272" s="12">
        <v>23984</v>
      </c>
      <c r="K272" s="12">
        <f>ROUND(J272/100*(100-Содержание!$O$10),2)</f>
        <v>23984</v>
      </c>
    </row>
    <row r="273" spans="2:11">
      <c r="B273" s="17" t="s">
        <v>621</v>
      </c>
      <c r="C273" s="18"/>
      <c r="D273" s="18"/>
      <c r="E273" s="18"/>
      <c r="F273" s="18"/>
      <c r="G273" s="19"/>
      <c r="H273" s="20" t="s">
        <v>178</v>
      </c>
      <c r="I273" s="21"/>
      <c r="J273" s="12">
        <v>18760</v>
      </c>
      <c r="K273" s="12">
        <f>ROUND(J273/100*(100-Содержание!$O$10),2)</f>
        <v>18760</v>
      </c>
    </row>
    <row r="274" spans="2:11">
      <c r="B274" s="17" t="s">
        <v>195</v>
      </c>
      <c r="C274" s="18"/>
      <c r="D274" s="18"/>
      <c r="E274" s="18"/>
      <c r="F274" s="18"/>
      <c r="G274" s="19"/>
      <c r="H274" s="20" t="s">
        <v>178</v>
      </c>
      <c r="I274" s="21"/>
      <c r="J274" s="12">
        <v>2593</v>
      </c>
      <c r="K274" s="12">
        <f>ROUND(J274/100*(100-Содержание!$O$10),2)</f>
        <v>2593</v>
      </c>
    </row>
    <row r="275" spans="2:11">
      <c r="B275" s="17" t="s">
        <v>622</v>
      </c>
      <c r="C275" s="18"/>
      <c r="D275" s="18"/>
      <c r="E275" s="18"/>
      <c r="F275" s="18"/>
      <c r="G275" s="19"/>
      <c r="H275" s="20" t="s">
        <v>178</v>
      </c>
      <c r="I275" s="21"/>
      <c r="J275" s="12">
        <v>14961</v>
      </c>
      <c r="K275" s="12">
        <f>ROUND(J275/100*(100-Содержание!$O$10),2)</f>
        <v>14961</v>
      </c>
    </row>
    <row r="276" spans="2:11">
      <c r="B276" s="17" t="s">
        <v>623</v>
      </c>
      <c r="C276" s="18"/>
      <c r="D276" s="18"/>
      <c r="E276" s="18"/>
      <c r="F276" s="18"/>
      <c r="G276" s="19"/>
      <c r="H276" s="20" t="s">
        <v>178</v>
      </c>
      <c r="I276" s="21"/>
      <c r="J276" s="12">
        <v>18760</v>
      </c>
      <c r="K276" s="12">
        <f>ROUND(J276/100*(100-Содержание!$O$10),2)</f>
        <v>18760</v>
      </c>
    </row>
    <row r="277" spans="2:11">
      <c r="B277" s="61" t="s">
        <v>207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2:11">
      <c r="B278" s="24" t="s">
        <v>207</v>
      </c>
      <c r="C278" s="25"/>
      <c r="D278" s="25"/>
      <c r="E278" s="25"/>
      <c r="F278" s="25"/>
      <c r="G278" s="26"/>
      <c r="H278" s="20">
        <v>125</v>
      </c>
      <c r="I278" s="21"/>
      <c r="J278" s="12">
        <v>4480</v>
      </c>
      <c r="K278" s="12">
        <f>ROUND(J278/100*(100-Содержание!$O$10),2)</f>
        <v>4480</v>
      </c>
    </row>
    <row r="279" spans="2:11">
      <c r="B279" s="62"/>
      <c r="C279" s="63"/>
      <c r="D279" s="63"/>
      <c r="E279" s="63"/>
      <c r="F279" s="63"/>
      <c r="G279" s="64"/>
      <c r="H279" s="20">
        <v>190</v>
      </c>
      <c r="I279" s="21"/>
      <c r="J279" s="12">
        <v>5344</v>
      </c>
      <c r="K279" s="12">
        <f>ROUND(J279/100*(100-Содержание!$O$10),2)</f>
        <v>5344</v>
      </c>
    </row>
    <row r="280" spans="2:11">
      <c r="B280" s="62"/>
      <c r="C280" s="63"/>
      <c r="D280" s="63"/>
      <c r="E280" s="63"/>
      <c r="F280" s="63"/>
      <c r="G280" s="64"/>
      <c r="H280" s="20">
        <v>250</v>
      </c>
      <c r="I280" s="21"/>
      <c r="J280" s="12">
        <v>6929</v>
      </c>
      <c r="K280" s="12">
        <f>ROUND(J280/100*(100-Содержание!$O$10),2)</f>
        <v>6929</v>
      </c>
    </row>
    <row r="281" spans="2:11">
      <c r="B281" s="62"/>
      <c r="C281" s="63"/>
      <c r="D281" s="63"/>
      <c r="E281" s="63"/>
      <c r="F281" s="63"/>
      <c r="G281" s="64"/>
      <c r="H281" s="20">
        <v>375</v>
      </c>
      <c r="I281" s="21"/>
      <c r="J281" s="12">
        <v>9850</v>
      </c>
      <c r="K281" s="12">
        <f>ROUND(J281/100*(100-Содержание!$O$10),2)</f>
        <v>9850</v>
      </c>
    </row>
    <row r="282" spans="2:11">
      <c r="B282" s="27"/>
      <c r="C282" s="28"/>
      <c r="D282" s="28"/>
      <c r="E282" s="28"/>
      <c r="F282" s="28"/>
      <c r="G282" s="29"/>
      <c r="H282" s="20" t="s">
        <v>582</v>
      </c>
      <c r="I282" s="21"/>
      <c r="J282" s="12">
        <v>5344</v>
      </c>
      <c r="K282" s="12">
        <f>ROUND(J282/100*(100-Содержание!$O$10),2)</f>
        <v>5344</v>
      </c>
    </row>
    <row r="283" spans="2:11">
      <c r="B283" s="61" t="s">
        <v>208</v>
      </c>
      <c r="C283" s="61"/>
      <c r="D283" s="61"/>
      <c r="E283" s="61"/>
      <c r="F283" s="61"/>
      <c r="G283" s="61"/>
      <c r="H283" s="61"/>
      <c r="I283" s="61"/>
      <c r="J283" s="61"/>
      <c r="K283" s="61"/>
    </row>
    <row r="284" spans="2:11">
      <c r="B284" s="24" t="s">
        <v>208</v>
      </c>
      <c r="C284" s="25"/>
      <c r="D284" s="25"/>
      <c r="E284" s="25"/>
      <c r="F284" s="25"/>
      <c r="G284" s="26"/>
      <c r="H284" s="20">
        <v>125</v>
      </c>
      <c r="I284" s="21"/>
      <c r="J284" s="12">
        <v>5534</v>
      </c>
      <c r="K284" s="12">
        <f>ROUND(J284/100*(100-Содержание!$O$10),2)</f>
        <v>5534</v>
      </c>
    </row>
    <row r="285" spans="2:11">
      <c r="B285" s="62"/>
      <c r="C285" s="63"/>
      <c r="D285" s="63"/>
      <c r="E285" s="63"/>
      <c r="F285" s="63"/>
      <c r="G285" s="64"/>
      <c r="H285" s="20">
        <v>190</v>
      </c>
      <c r="I285" s="21"/>
      <c r="J285" s="12">
        <v>6917</v>
      </c>
      <c r="K285" s="12">
        <f>ROUND(J285/100*(100-Содержание!$O$10),2)</f>
        <v>6917</v>
      </c>
    </row>
    <row r="286" spans="2:11">
      <c r="B286" s="62"/>
      <c r="C286" s="63"/>
      <c r="D286" s="63"/>
      <c r="E286" s="63"/>
      <c r="F286" s="63"/>
      <c r="G286" s="64"/>
      <c r="H286" s="20">
        <v>250</v>
      </c>
      <c r="I286" s="21"/>
      <c r="J286" s="12">
        <v>11068</v>
      </c>
      <c r="K286" s="12">
        <f>ROUND(J286/100*(100-Содержание!$O$10),2)</f>
        <v>11068</v>
      </c>
    </row>
    <row r="287" spans="2:11">
      <c r="B287" s="62"/>
      <c r="C287" s="63"/>
      <c r="D287" s="63"/>
      <c r="E287" s="63"/>
      <c r="F287" s="63"/>
      <c r="G287" s="64"/>
      <c r="H287" s="20">
        <v>375</v>
      </c>
      <c r="I287" s="21"/>
      <c r="J287" s="12">
        <v>16602</v>
      </c>
      <c r="K287" s="12">
        <f>ROUND(J287/100*(100-Содержание!$O$10),2)</f>
        <v>16602</v>
      </c>
    </row>
    <row r="288" spans="2:11">
      <c r="B288" s="27"/>
      <c r="C288" s="28"/>
      <c r="D288" s="28"/>
      <c r="E288" s="28"/>
      <c r="F288" s="28"/>
      <c r="G288" s="29"/>
      <c r="H288" s="20" t="s">
        <v>582</v>
      </c>
      <c r="I288" s="21"/>
      <c r="J288" s="12">
        <v>8301</v>
      </c>
      <c r="K288" s="12">
        <f>ROUND(J288/100*(100-Содержание!$O$10),2)</f>
        <v>8301</v>
      </c>
    </row>
    <row r="289" spans="2:11">
      <c r="B289" s="61" t="s">
        <v>624</v>
      </c>
      <c r="C289" s="61"/>
      <c r="D289" s="61"/>
      <c r="E289" s="61"/>
      <c r="F289" s="61"/>
      <c r="G289" s="61"/>
      <c r="H289" s="61"/>
      <c r="I289" s="61"/>
      <c r="J289" s="61"/>
      <c r="K289" s="61"/>
    </row>
    <row r="290" spans="2:11">
      <c r="B290" s="17" t="s">
        <v>177</v>
      </c>
      <c r="C290" s="18"/>
      <c r="D290" s="18"/>
      <c r="E290" s="18"/>
      <c r="F290" s="18"/>
      <c r="G290" s="19"/>
      <c r="H290" s="20" t="s">
        <v>178</v>
      </c>
      <c r="I290" s="21"/>
      <c r="J290" s="12">
        <v>671</v>
      </c>
      <c r="K290" s="12">
        <f>ROUND(J290/100*(100-Содержание!$O$10),2)</f>
        <v>671</v>
      </c>
    </row>
    <row r="291" spans="2:11">
      <c r="B291" s="39" t="s">
        <v>702</v>
      </c>
      <c r="C291" s="39"/>
      <c r="D291" s="39"/>
      <c r="E291" s="39"/>
      <c r="F291" s="39"/>
      <c r="G291" s="39"/>
      <c r="H291" s="39"/>
      <c r="I291" s="39"/>
      <c r="J291" s="39"/>
      <c r="K291" s="39"/>
    </row>
    <row r="292" spans="2:11">
      <c r="B292" s="11" t="s">
        <v>703</v>
      </c>
      <c r="C292" s="56" t="s">
        <v>704</v>
      </c>
      <c r="D292" s="57"/>
      <c r="E292" s="57"/>
      <c r="F292" s="57"/>
      <c r="G292" s="58"/>
      <c r="H292" s="59" t="s">
        <v>628</v>
      </c>
      <c r="I292" s="60"/>
      <c r="J292" s="12">
        <v>7336</v>
      </c>
      <c r="K292" s="12">
        <f>ROUND(J292/100*(100-Содержание!$O$10),2)</f>
        <v>7336</v>
      </c>
    </row>
  </sheetData>
  <mergeCells count="327"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G250"/>
    <mergeCell ref="H250:I250"/>
    <mergeCell ref="B251:K251"/>
    <mergeCell ref="B252:G256"/>
    <mergeCell ref="H252:I252"/>
    <mergeCell ref="H253:I253"/>
    <mergeCell ref="H254:I254"/>
    <mergeCell ref="H255:I255"/>
    <mergeCell ref="H256:I256"/>
    <mergeCell ref="B257:K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K269"/>
    <mergeCell ref="B270:G270"/>
    <mergeCell ref="H270:I270"/>
    <mergeCell ref="B271:G271"/>
    <mergeCell ref="H271:I271"/>
    <mergeCell ref="B272:G272"/>
    <mergeCell ref="H272:I272"/>
    <mergeCell ref="B273:G273"/>
    <mergeCell ref="H273:I273"/>
    <mergeCell ref="B274:G274"/>
    <mergeCell ref="H274:I274"/>
    <mergeCell ref="B275:G275"/>
    <mergeCell ref="H275:I275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83:K283"/>
    <mergeCell ref="B284:G288"/>
    <mergeCell ref="H284:I284"/>
    <mergeCell ref="H285:I285"/>
    <mergeCell ref="H286:I286"/>
    <mergeCell ref="H287:I287"/>
    <mergeCell ref="H288:I288"/>
    <mergeCell ref="B289:K289"/>
    <mergeCell ref="B290:G290"/>
    <mergeCell ref="H290:I290"/>
    <mergeCell ref="B291:K291"/>
    <mergeCell ref="C292:G292"/>
    <mergeCell ref="H292:I292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705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658</v>
      </c>
      <c r="I30" s="81" t="s">
        <v>644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80" t="s">
        <v>566</v>
      </c>
      <c r="J34" s="80"/>
      <c r="K34" s="80"/>
    </row>
    <row r="35" spans="2:11">
      <c r="B35" s="4" t="s">
        <v>562</v>
      </c>
      <c r="I35" s="80"/>
      <c r="J35" s="80"/>
      <c r="K35" s="80"/>
    </row>
    <row r="36" spans="2:11">
      <c r="B36" s="81" t="s">
        <v>687</v>
      </c>
      <c r="C36" s="81"/>
      <c r="D36" s="81"/>
      <c r="E36" s="81"/>
      <c r="F36" s="81"/>
      <c r="G36" s="81"/>
      <c r="I36" s="80"/>
      <c r="J36" s="80"/>
      <c r="K36" s="80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7" t="s">
        <v>30</v>
      </c>
      <c r="C40" s="48"/>
      <c r="D40" s="49"/>
      <c r="E40" s="47" t="s">
        <v>31</v>
      </c>
      <c r="F40" s="49"/>
      <c r="G40" s="36" t="s">
        <v>32</v>
      </c>
      <c r="H40" s="36" t="s">
        <v>33</v>
      </c>
      <c r="I40" s="36" t="s">
        <v>34</v>
      </c>
      <c r="J40" s="36" t="s">
        <v>35</v>
      </c>
      <c r="K40" s="36" t="str">
        <f>CONCATENATE("Цена с учетом скидки ",Содержание!$O$10,"%")</f>
        <v>Цена с учетом скидки 0%</v>
      </c>
    </row>
    <row r="41" spans="2:11">
      <c r="B41" s="50"/>
      <c r="C41" s="51"/>
      <c r="D41" s="52"/>
      <c r="E41" s="50"/>
      <c r="F41" s="52"/>
      <c r="G41" s="37"/>
      <c r="H41" s="37"/>
      <c r="I41" s="37"/>
      <c r="J41" s="37"/>
      <c r="K41" s="37"/>
    </row>
    <row r="42" spans="2:11">
      <c r="B42" s="53"/>
      <c r="C42" s="54"/>
      <c r="D42" s="55"/>
      <c r="E42" s="53"/>
      <c r="F42" s="55"/>
      <c r="G42" s="38"/>
      <c r="H42" s="38"/>
      <c r="I42" s="38"/>
      <c r="J42" s="38"/>
      <c r="K42" s="38"/>
    </row>
    <row r="43" spans="2:11">
      <c r="B43" s="66" t="s">
        <v>706</v>
      </c>
      <c r="C43" s="66"/>
      <c r="D43" s="66"/>
      <c r="E43" s="67">
        <v>190</v>
      </c>
      <c r="F43" s="67"/>
      <c r="G43" s="22" t="s">
        <v>707</v>
      </c>
      <c r="H43" s="22" t="s">
        <v>44</v>
      </c>
      <c r="I43" s="22" t="s">
        <v>649</v>
      </c>
      <c r="J43" s="34">
        <v>210079</v>
      </c>
      <c r="K43" s="34">
        <f>ROUND(J43/100*(100-Содержание!$O$10),2)</f>
        <v>210079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708</v>
      </c>
      <c r="C45" s="66"/>
      <c r="D45" s="66"/>
      <c r="E45" s="67">
        <v>250</v>
      </c>
      <c r="F45" s="67"/>
      <c r="G45" s="22" t="s">
        <v>709</v>
      </c>
      <c r="H45" s="22" t="s">
        <v>50</v>
      </c>
      <c r="I45" s="22" t="s">
        <v>572</v>
      </c>
      <c r="J45" s="34">
        <v>238252</v>
      </c>
      <c r="K45" s="34">
        <f>ROUND(J45/100*(100-Содержание!$O$10),2)</f>
        <v>238252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710</v>
      </c>
      <c r="C47" s="66"/>
      <c r="D47" s="66"/>
      <c r="E47" s="67">
        <v>375</v>
      </c>
      <c r="F47" s="67"/>
      <c r="G47" s="22" t="s">
        <v>711</v>
      </c>
      <c r="H47" s="22" t="s">
        <v>60</v>
      </c>
      <c r="I47" s="22" t="s">
        <v>580</v>
      </c>
      <c r="J47" s="34">
        <v>317581</v>
      </c>
      <c r="K47" s="34">
        <f>ROUND(J47/100*(100-Содержание!$O$10),2)</f>
        <v>317581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>
      <c r="B66" s="65" t="s">
        <v>712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190</v>
      </c>
      <c r="I76" s="21"/>
      <c r="J76" s="12">
        <v>16108</v>
      </c>
      <c r="K76" s="12">
        <f>ROUND(J76/100*(100-Содержание!$O$10),2)</f>
        <v>16108</v>
      </c>
    </row>
    <row r="77" spans="2:11">
      <c r="B77" s="62"/>
      <c r="C77" s="63"/>
      <c r="D77" s="63"/>
      <c r="E77" s="63"/>
      <c r="F77" s="63"/>
      <c r="G77" s="64"/>
      <c r="H77" s="20">
        <v>250</v>
      </c>
      <c r="I77" s="21"/>
      <c r="J77" s="12">
        <v>21478</v>
      </c>
      <c r="K77" s="12">
        <f>ROUND(J77/100*(100-Содержание!$O$10),2)</f>
        <v>21478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32085</v>
      </c>
      <c r="K78" s="12">
        <f>ROUND(J78/100*(100-Содержание!$O$10),2)</f>
        <v>32085</v>
      </c>
    </row>
    <row r="79" spans="2:11">
      <c r="B79" s="61" t="s">
        <v>546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547</v>
      </c>
      <c r="C80" s="25"/>
      <c r="D80" s="25"/>
      <c r="E80" s="25"/>
      <c r="F80" s="25"/>
      <c r="G80" s="26"/>
      <c r="H80" s="20">
        <v>190</v>
      </c>
      <c r="I80" s="21"/>
      <c r="J80" s="12">
        <v>6973</v>
      </c>
      <c r="K80" s="12">
        <f>ROUND(J80/100*(100-Содержание!$O$10),2)</f>
        <v>6973</v>
      </c>
    </row>
    <row r="81" spans="2:11">
      <c r="B81" s="62"/>
      <c r="C81" s="63"/>
      <c r="D81" s="63"/>
      <c r="E81" s="63"/>
      <c r="F81" s="63"/>
      <c r="G81" s="64"/>
      <c r="H81" s="20">
        <v>250</v>
      </c>
      <c r="I81" s="21"/>
      <c r="J81" s="12">
        <v>7681</v>
      </c>
      <c r="K81" s="12">
        <f>ROUND(J81/100*(100-Содержание!$O$10),2)</f>
        <v>7681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10987</v>
      </c>
      <c r="K82" s="12">
        <f>ROUND(J82/100*(100-Содержание!$O$10),2)</f>
        <v>10987</v>
      </c>
    </row>
    <row r="83" spans="2:11">
      <c r="B83" s="24" t="s">
        <v>548</v>
      </c>
      <c r="C83" s="25"/>
      <c r="D83" s="25"/>
      <c r="E83" s="25"/>
      <c r="F83" s="25"/>
      <c r="G83" s="26"/>
      <c r="H83" s="20">
        <v>190</v>
      </c>
      <c r="I83" s="21"/>
      <c r="J83" s="12">
        <v>6973</v>
      </c>
      <c r="K83" s="12">
        <f>ROUND(J83/100*(100-Содержание!$O$10),2)</f>
        <v>6973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7681</v>
      </c>
      <c r="K84" s="12">
        <f>ROUND(J84/100*(100-Содержание!$O$10),2)</f>
        <v>7681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10987</v>
      </c>
      <c r="K85" s="12">
        <f>ROUND(J85/100*(100-Содержание!$O$10),2)</f>
        <v>10987</v>
      </c>
    </row>
    <row r="86" spans="2:11">
      <c r="B86" s="24" t="s">
        <v>549</v>
      </c>
      <c r="C86" s="25"/>
      <c r="D86" s="25"/>
      <c r="E86" s="25"/>
      <c r="F86" s="25"/>
      <c r="G86" s="26"/>
      <c r="H86" s="20">
        <v>190</v>
      </c>
      <c r="I86" s="21"/>
      <c r="J86" s="12">
        <v>13500</v>
      </c>
      <c r="K86" s="12">
        <f>ROUND(J86/100*(100-Содержание!$O$10),2)</f>
        <v>13500</v>
      </c>
    </row>
    <row r="87" spans="2:11">
      <c r="B87" s="62"/>
      <c r="C87" s="63"/>
      <c r="D87" s="63"/>
      <c r="E87" s="63"/>
      <c r="F87" s="63"/>
      <c r="G87" s="64"/>
      <c r="H87" s="20">
        <v>250</v>
      </c>
      <c r="I87" s="21"/>
      <c r="J87" s="12">
        <v>14973</v>
      </c>
      <c r="K87" s="12">
        <f>ROUND(J87/100*(100-Содержание!$O$10),2)</f>
        <v>14973</v>
      </c>
    </row>
    <row r="88" spans="2:11">
      <c r="B88" s="27"/>
      <c r="C88" s="28"/>
      <c r="D88" s="28"/>
      <c r="E88" s="28"/>
      <c r="F88" s="28"/>
      <c r="G88" s="29"/>
      <c r="H88" s="20">
        <v>375</v>
      </c>
      <c r="I88" s="21"/>
      <c r="J88" s="12">
        <v>19420</v>
      </c>
      <c r="K88" s="12">
        <f>ROUND(J88/100*(100-Содержание!$O$10),2)</f>
        <v>19420</v>
      </c>
    </row>
    <row r="89" spans="2:11">
      <c r="B89" s="24" t="s">
        <v>550</v>
      </c>
      <c r="C89" s="25"/>
      <c r="D89" s="25"/>
      <c r="E89" s="25"/>
      <c r="F89" s="25"/>
      <c r="G89" s="26"/>
      <c r="H89" s="20">
        <v>190</v>
      </c>
      <c r="I89" s="21"/>
      <c r="J89" s="12">
        <v>13500</v>
      </c>
      <c r="K89" s="12">
        <f>ROUND(J89/100*(100-Содержание!$O$10),2)</f>
        <v>13500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14973</v>
      </c>
      <c r="K90" s="12">
        <f>ROUND(J90/100*(100-Содержание!$O$10),2)</f>
        <v>14973</v>
      </c>
    </row>
    <row r="91" spans="2:11">
      <c r="B91" s="27"/>
      <c r="C91" s="28"/>
      <c r="D91" s="28"/>
      <c r="E91" s="28"/>
      <c r="F91" s="28"/>
      <c r="G91" s="29"/>
      <c r="H91" s="20">
        <v>375</v>
      </c>
      <c r="I91" s="21"/>
      <c r="J91" s="12">
        <v>19420</v>
      </c>
      <c r="K91" s="12">
        <f>ROUND(J91/100*(100-Содержание!$O$10),2)</f>
        <v>19420</v>
      </c>
    </row>
    <row r="92" spans="2:11">
      <c r="B92" s="24" t="s">
        <v>551</v>
      </c>
      <c r="C92" s="25"/>
      <c r="D92" s="25"/>
      <c r="E92" s="25"/>
      <c r="F92" s="25"/>
      <c r="G92" s="26"/>
      <c r="H92" s="20">
        <v>190</v>
      </c>
      <c r="I92" s="21"/>
      <c r="J92" s="12">
        <v>18349</v>
      </c>
      <c r="K92" s="12">
        <f>ROUND(J92/100*(100-Содержание!$O$10),2)</f>
        <v>18349</v>
      </c>
    </row>
    <row r="93" spans="2:11">
      <c r="B93" s="62"/>
      <c r="C93" s="63"/>
      <c r="D93" s="63"/>
      <c r="E93" s="63"/>
      <c r="F93" s="63"/>
      <c r="G93" s="64"/>
      <c r="H93" s="20">
        <v>250</v>
      </c>
      <c r="I93" s="21"/>
      <c r="J93" s="12">
        <v>19902</v>
      </c>
      <c r="K93" s="12">
        <f>ROUND(J93/100*(100-Содержание!$O$10),2)</f>
        <v>19902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28010</v>
      </c>
      <c r="K94" s="12">
        <f>ROUND(J94/100*(100-Содержание!$O$10),2)</f>
        <v>28010</v>
      </c>
    </row>
    <row r="95" spans="2:11">
      <c r="B95" s="24" t="s">
        <v>552</v>
      </c>
      <c r="C95" s="25"/>
      <c r="D95" s="25"/>
      <c r="E95" s="25"/>
      <c r="F95" s="25"/>
      <c r="G95" s="26"/>
      <c r="H95" s="20">
        <v>190</v>
      </c>
      <c r="I95" s="21"/>
      <c r="J95" s="12">
        <v>18349</v>
      </c>
      <c r="K95" s="12">
        <f>ROUND(J95/100*(100-Содержание!$O$10),2)</f>
        <v>18349</v>
      </c>
    </row>
    <row r="96" spans="2:11">
      <c r="B96" s="27"/>
      <c r="C96" s="28"/>
      <c r="D96" s="28"/>
      <c r="E96" s="28"/>
      <c r="F96" s="28"/>
      <c r="G96" s="29"/>
      <c r="H96" s="20">
        <v>250</v>
      </c>
      <c r="I96" s="21"/>
      <c r="J96" s="12">
        <v>19902</v>
      </c>
      <c r="K96" s="12">
        <f>ROUND(J96/100*(100-Содержание!$O$10),2)</f>
        <v>19902</v>
      </c>
    </row>
    <row r="97" spans="2:11">
      <c r="B97" s="24" t="s">
        <v>596</v>
      </c>
      <c r="C97" s="25"/>
      <c r="D97" s="25"/>
      <c r="E97" s="25"/>
      <c r="F97" s="25"/>
      <c r="G97" s="26"/>
      <c r="H97" s="20">
        <v>190</v>
      </c>
      <c r="I97" s="21"/>
      <c r="J97" s="12">
        <v>23884</v>
      </c>
      <c r="K97" s="12">
        <f>ROUND(J97/100*(100-Содержание!$O$10),2)</f>
        <v>23884</v>
      </c>
    </row>
    <row r="98" spans="2:11">
      <c r="B98" s="62"/>
      <c r="C98" s="63"/>
      <c r="D98" s="63"/>
      <c r="E98" s="63"/>
      <c r="F98" s="63"/>
      <c r="G98" s="64"/>
      <c r="H98" s="20">
        <v>250</v>
      </c>
      <c r="I98" s="21"/>
      <c r="J98" s="12">
        <v>25451</v>
      </c>
      <c r="K98" s="12">
        <f>ROUND(J98/100*(100-Содержание!$O$10),2)</f>
        <v>25451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36576</v>
      </c>
      <c r="K99" s="12">
        <f>ROUND(J99/100*(100-Содержание!$O$10),2)</f>
        <v>36576</v>
      </c>
    </row>
    <row r="100" spans="2:11">
      <c r="B100" s="24" t="s">
        <v>597</v>
      </c>
      <c r="C100" s="25"/>
      <c r="D100" s="25"/>
      <c r="E100" s="25"/>
      <c r="F100" s="25"/>
      <c r="G100" s="26"/>
      <c r="H100" s="20">
        <v>190</v>
      </c>
      <c r="I100" s="21"/>
      <c r="J100" s="12">
        <v>23884</v>
      </c>
      <c r="K100" s="12">
        <f>ROUND(J100/100*(100-Содержание!$O$10),2)</f>
        <v>23884</v>
      </c>
    </row>
    <row r="101" spans="2:11">
      <c r="B101" s="62"/>
      <c r="C101" s="63"/>
      <c r="D101" s="63"/>
      <c r="E101" s="63"/>
      <c r="F101" s="63"/>
      <c r="G101" s="64"/>
      <c r="H101" s="20">
        <v>250</v>
      </c>
      <c r="I101" s="21"/>
      <c r="J101" s="12">
        <v>25451</v>
      </c>
      <c r="K101" s="12">
        <f>ROUND(J101/100*(100-Содержание!$O$10),2)</f>
        <v>25451</v>
      </c>
    </row>
    <row r="102" spans="2:11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36576</v>
      </c>
      <c r="K102" s="12">
        <f>ROUND(J102/100*(100-Содержание!$O$10),2)</f>
        <v>36576</v>
      </c>
    </row>
    <row r="103" spans="2:11">
      <c r="B103" s="24" t="s">
        <v>600</v>
      </c>
      <c r="C103" s="25"/>
      <c r="D103" s="25"/>
      <c r="E103" s="25"/>
      <c r="F103" s="25"/>
      <c r="G103" s="26"/>
      <c r="H103" s="20">
        <v>190</v>
      </c>
      <c r="I103" s="21"/>
      <c r="J103" s="12">
        <v>29396</v>
      </c>
      <c r="K103" s="12">
        <f>ROUND(J103/100*(100-Содержание!$O$10),2)</f>
        <v>29396</v>
      </c>
    </row>
    <row r="104" spans="2:11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31338</v>
      </c>
      <c r="K104" s="12">
        <f>ROUND(J104/100*(100-Содержание!$O$10),2)</f>
        <v>31338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45107</v>
      </c>
      <c r="K105" s="12">
        <f>ROUND(J105/100*(100-Содержание!$O$10),2)</f>
        <v>45107</v>
      </c>
    </row>
    <row r="106" spans="2:11">
      <c r="B106" s="24" t="s">
        <v>601</v>
      </c>
      <c r="C106" s="25"/>
      <c r="D106" s="25"/>
      <c r="E106" s="25"/>
      <c r="F106" s="25"/>
      <c r="G106" s="26"/>
      <c r="H106" s="20">
        <v>190</v>
      </c>
      <c r="I106" s="21"/>
      <c r="J106" s="12">
        <v>29396</v>
      </c>
      <c r="K106" s="12">
        <f>ROUND(J106/100*(100-Содержание!$O$10),2)</f>
        <v>29396</v>
      </c>
    </row>
    <row r="107" spans="2:11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31338</v>
      </c>
      <c r="K107" s="12">
        <f>ROUND(J107/100*(100-Содержание!$O$10),2)</f>
        <v>31338</v>
      </c>
    </row>
    <row r="108" spans="2:11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45107</v>
      </c>
      <c r="K108" s="12">
        <f>ROUND(J108/100*(100-Содержание!$O$10),2)</f>
        <v>45107</v>
      </c>
    </row>
    <row r="109" spans="2:11">
      <c r="B109" s="24" t="s">
        <v>605</v>
      </c>
      <c r="C109" s="25"/>
      <c r="D109" s="25"/>
      <c r="E109" s="25"/>
      <c r="F109" s="25"/>
      <c r="G109" s="26"/>
      <c r="H109" s="20">
        <v>190</v>
      </c>
      <c r="I109" s="21"/>
      <c r="J109" s="12">
        <v>34893</v>
      </c>
      <c r="K109" s="12">
        <f>ROUND(J109/100*(100-Содержание!$O$10),2)</f>
        <v>34893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36545</v>
      </c>
      <c r="K110" s="12">
        <f>ROUND(J110/100*(100-Содержание!$O$10),2)</f>
        <v>36545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54445</v>
      </c>
      <c r="K111" s="12">
        <f>ROUND(J111/100*(100-Содержание!$O$10),2)</f>
        <v>54445</v>
      </c>
    </row>
    <row r="112" spans="2:11">
      <c r="B112" s="61" t="s">
        <v>608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71" t="s">
        <v>655</v>
      </c>
      <c r="C113" s="72"/>
      <c r="D113" s="72"/>
      <c r="E113" s="72"/>
      <c r="F113" s="72"/>
      <c r="G113" s="73"/>
      <c r="H113" s="20">
        <v>190</v>
      </c>
      <c r="I113" s="21"/>
      <c r="J113" s="12">
        <v>4391</v>
      </c>
      <c r="K113" s="12">
        <f>ROUND(J113/100*(100-Содержание!$O$10),2)</f>
        <v>4391</v>
      </c>
    </row>
    <row r="114" spans="2:11">
      <c r="B114" s="74"/>
      <c r="C114" s="75"/>
      <c r="D114" s="75"/>
      <c r="E114" s="75"/>
      <c r="F114" s="75"/>
      <c r="G114" s="76"/>
      <c r="H114" s="20">
        <v>250</v>
      </c>
      <c r="I114" s="21"/>
      <c r="J114" s="12">
        <v>5271</v>
      </c>
      <c r="K114" s="12">
        <f>ROUND(J114/100*(100-Содержание!$O$10),2)</f>
        <v>5271</v>
      </c>
    </row>
    <row r="115" spans="2:11">
      <c r="B115" s="77"/>
      <c r="C115" s="78"/>
      <c r="D115" s="78"/>
      <c r="E115" s="78"/>
      <c r="F115" s="78"/>
      <c r="G115" s="79"/>
      <c r="H115" s="20">
        <v>375</v>
      </c>
      <c r="I115" s="21"/>
      <c r="J115" s="12">
        <v>7906</v>
      </c>
      <c r="K115" s="12">
        <f>ROUND(J115/100*(100-Содержание!$O$10),2)</f>
        <v>7906</v>
      </c>
    </row>
    <row r="116" spans="2:11">
      <c r="B116" s="61" t="s">
        <v>610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>
      <c r="B117" s="24" t="s">
        <v>611</v>
      </c>
      <c r="C117" s="25"/>
      <c r="D117" s="25"/>
      <c r="E117" s="25"/>
      <c r="F117" s="25"/>
      <c r="G117" s="26"/>
      <c r="H117" s="20">
        <v>190</v>
      </c>
      <c r="I117" s="21"/>
      <c r="J117" s="12">
        <v>4123</v>
      </c>
      <c r="K117" s="12">
        <f>ROUND(J117/100*(100-Содержание!$O$10),2)</f>
        <v>4123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5498</v>
      </c>
      <c r="K118" s="12">
        <f>ROUND(J118/100*(100-Содержание!$O$10),2)</f>
        <v>5498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8246</v>
      </c>
      <c r="K119" s="12">
        <f>ROUND(J119/100*(100-Содержание!$O$10),2)</f>
        <v>8246</v>
      </c>
    </row>
    <row r="120" spans="2:11">
      <c r="B120" s="61" t="s">
        <v>179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17" t="s">
        <v>183</v>
      </c>
      <c r="C121" s="18"/>
      <c r="D121" s="18"/>
      <c r="E121" s="18"/>
      <c r="F121" s="18"/>
      <c r="G121" s="19"/>
      <c r="H121" s="20" t="s">
        <v>178</v>
      </c>
      <c r="I121" s="21"/>
      <c r="J121" s="12">
        <v>5620</v>
      </c>
      <c r="K121" s="12">
        <f>ROUND(J121/100*(100-Содержание!$O$10),2)</f>
        <v>5620</v>
      </c>
    </row>
    <row r="122" spans="2:11">
      <c r="B122" s="17" t="s">
        <v>185</v>
      </c>
      <c r="C122" s="18"/>
      <c r="D122" s="18"/>
      <c r="E122" s="18"/>
      <c r="F122" s="18"/>
      <c r="G122" s="19"/>
      <c r="H122" s="20" t="s">
        <v>178</v>
      </c>
      <c r="I122" s="21"/>
      <c r="J122" s="12">
        <v>6311</v>
      </c>
      <c r="K122" s="12">
        <f>ROUND(J122/100*(100-Содержание!$O$10),2)</f>
        <v>6311</v>
      </c>
    </row>
    <row r="123" spans="2:11">
      <c r="B123" s="17" t="s">
        <v>336</v>
      </c>
      <c r="C123" s="18"/>
      <c r="D123" s="18"/>
      <c r="E123" s="18"/>
      <c r="F123" s="18"/>
      <c r="G123" s="19"/>
      <c r="H123" s="20" t="s">
        <v>178</v>
      </c>
      <c r="I123" s="21"/>
      <c r="J123" s="12">
        <v>15218</v>
      </c>
      <c r="K123" s="12">
        <f>ROUND(J123/100*(100-Содержание!$O$10),2)</f>
        <v>15218</v>
      </c>
    </row>
    <row r="124" spans="2:11">
      <c r="B124" s="61" t="s">
        <v>186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>
      <c r="B125" s="17" t="s">
        <v>189</v>
      </c>
      <c r="C125" s="18"/>
      <c r="D125" s="18"/>
      <c r="E125" s="18"/>
      <c r="F125" s="18"/>
      <c r="G125" s="19"/>
      <c r="H125" s="20" t="s">
        <v>178</v>
      </c>
      <c r="I125" s="21"/>
      <c r="J125" s="12">
        <v>2325</v>
      </c>
      <c r="K125" s="12">
        <f>ROUND(J125/100*(100-Содержание!$O$10),2)</f>
        <v>2325</v>
      </c>
    </row>
    <row r="126" spans="2:11">
      <c r="B126" s="61" t="s">
        <v>612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2:11">
      <c r="B127" s="24" t="s">
        <v>613</v>
      </c>
      <c r="C127" s="25"/>
      <c r="D127" s="25"/>
      <c r="E127" s="25"/>
      <c r="F127" s="25"/>
      <c r="G127" s="26"/>
      <c r="H127" s="20">
        <v>190</v>
      </c>
      <c r="I127" s="21"/>
      <c r="J127" s="12">
        <v>125071</v>
      </c>
      <c r="K127" s="12">
        <f>ROUND(J127/100*(100-Содержание!$O$10),2)</f>
        <v>125071</v>
      </c>
    </row>
    <row r="128" spans="2:11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156195</v>
      </c>
      <c r="K128" s="12">
        <f>ROUND(J128/100*(100-Содержание!$O$10),2)</f>
        <v>156195</v>
      </c>
    </row>
    <row r="129" spans="2:11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234293</v>
      </c>
      <c r="K129" s="12">
        <f>ROUND(J129/100*(100-Содержание!$O$10),2)</f>
        <v>234293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612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615</v>
      </c>
      <c r="C135" s="25"/>
      <c r="D135" s="25"/>
      <c r="E135" s="25"/>
      <c r="F135" s="25"/>
      <c r="G135" s="26"/>
      <c r="H135" s="20">
        <v>190</v>
      </c>
      <c r="I135" s="21"/>
      <c r="J135" s="12">
        <v>72803</v>
      </c>
      <c r="K135" s="12">
        <f>ROUND(J135/100*(100-Содержание!$O$10),2)</f>
        <v>72803</v>
      </c>
    </row>
    <row r="136" spans="2:11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97070</v>
      </c>
      <c r="K136" s="12">
        <f>ROUND(J136/100*(100-Содержание!$O$10),2)</f>
        <v>97070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145605</v>
      </c>
      <c r="K137" s="12">
        <f>ROUND(J137/100*(100-Содержание!$O$10),2)</f>
        <v>145605</v>
      </c>
    </row>
    <row r="138" spans="2:11">
      <c r="B138" s="61" t="s">
        <v>190</v>
      </c>
      <c r="C138" s="61"/>
      <c r="D138" s="61"/>
      <c r="E138" s="61"/>
      <c r="F138" s="61"/>
      <c r="G138" s="61"/>
      <c r="H138" s="61"/>
      <c r="I138" s="61"/>
      <c r="J138" s="61"/>
      <c r="K138" s="61"/>
    </row>
    <row r="139" spans="2:11">
      <c r="B139" s="17" t="s">
        <v>191</v>
      </c>
      <c r="C139" s="18"/>
      <c r="D139" s="18"/>
      <c r="E139" s="18"/>
      <c r="F139" s="18"/>
      <c r="G139" s="19"/>
      <c r="H139" s="20" t="s">
        <v>178</v>
      </c>
      <c r="I139" s="21"/>
      <c r="J139" s="12">
        <v>8750</v>
      </c>
      <c r="K139" s="12">
        <f>ROUND(J139/100*(100-Содержание!$O$10),2)</f>
        <v>8750</v>
      </c>
    </row>
    <row r="140" spans="2:11">
      <c r="B140" s="24" t="s">
        <v>616</v>
      </c>
      <c r="C140" s="25"/>
      <c r="D140" s="25"/>
      <c r="E140" s="25"/>
      <c r="F140" s="25"/>
      <c r="G140" s="26"/>
      <c r="H140" s="20">
        <v>250</v>
      </c>
      <c r="I140" s="21"/>
      <c r="J140" s="12">
        <v>7075</v>
      </c>
      <c r="K140" s="12">
        <f>ROUND(J140/100*(100-Содержание!$O$10),2)</f>
        <v>7075</v>
      </c>
    </row>
    <row r="141" spans="2:11">
      <c r="B141" s="27"/>
      <c r="C141" s="28"/>
      <c r="D141" s="28"/>
      <c r="E141" s="28"/>
      <c r="F141" s="28"/>
      <c r="G141" s="29"/>
      <c r="H141" s="20">
        <v>375</v>
      </c>
      <c r="I141" s="21"/>
      <c r="J141" s="12">
        <v>7075</v>
      </c>
      <c r="K141" s="12">
        <f>ROUND(J141/100*(100-Содержание!$O$10),2)</f>
        <v>7075</v>
      </c>
    </row>
    <row r="142" spans="2:11">
      <c r="B142" s="61" t="s">
        <v>617</v>
      </c>
      <c r="C142" s="61"/>
      <c r="D142" s="61"/>
      <c r="E142" s="61"/>
      <c r="F142" s="61"/>
      <c r="G142" s="61"/>
      <c r="H142" s="61"/>
      <c r="I142" s="61"/>
      <c r="J142" s="61"/>
      <c r="K142" s="61"/>
    </row>
    <row r="143" spans="2:11">
      <c r="B143" s="24" t="s">
        <v>618</v>
      </c>
      <c r="C143" s="25"/>
      <c r="D143" s="25"/>
      <c r="E143" s="25"/>
      <c r="F143" s="25"/>
      <c r="G143" s="26"/>
      <c r="H143" s="20">
        <v>190</v>
      </c>
      <c r="I143" s="21"/>
      <c r="J143" s="12">
        <v>7794</v>
      </c>
      <c r="K143" s="12">
        <f>ROUND(J143/100*(100-Содержание!$O$10),2)</f>
        <v>7794</v>
      </c>
    </row>
    <row r="144" spans="2:11">
      <c r="B144" s="62"/>
      <c r="C144" s="63"/>
      <c r="D144" s="63"/>
      <c r="E144" s="63"/>
      <c r="F144" s="63"/>
      <c r="G144" s="64"/>
      <c r="H144" s="20">
        <v>250</v>
      </c>
      <c r="I144" s="21"/>
      <c r="J144" s="12">
        <v>9247</v>
      </c>
      <c r="K144" s="12">
        <f>ROUND(J144/100*(100-Содержание!$O$10),2)</f>
        <v>9247</v>
      </c>
    </row>
    <row r="145" spans="2:11">
      <c r="B145" s="27"/>
      <c r="C145" s="28"/>
      <c r="D145" s="28"/>
      <c r="E145" s="28"/>
      <c r="F145" s="28"/>
      <c r="G145" s="29"/>
      <c r="H145" s="20">
        <v>375</v>
      </c>
      <c r="I145" s="21"/>
      <c r="J145" s="12">
        <v>13193</v>
      </c>
      <c r="K145" s="12">
        <f>ROUND(J145/100*(100-Содержание!$O$10),2)</f>
        <v>13193</v>
      </c>
    </row>
    <row r="146" spans="2:11">
      <c r="B146" s="61" t="s">
        <v>192</v>
      </c>
      <c r="C146" s="61"/>
      <c r="D146" s="61"/>
      <c r="E146" s="61"/>
      <c r="F146" s="61"/>
      <c r="G146" s="61"/>
      <c r="H146" s="61"/>
      <c r="I146" s="61"/>
      <c r="J146" s="61"/>
      <c r="K146" s="61"/>
    </row>
    <row r="147" spans="2:11">
      <c r="B147" s="17" t="s">
        <v>619</v>
      </c>
      <c r="C147" s="18"/>
      <c r="D147" s="18"/>
      <c r="E147" s="18"/>
      <c r="F147" s="18"/>
      <c r="G147" s="19"/>
      <c r="H147" s="20" t="s">
        <v>178</v>
      </c>
      <c r="I147" s="21"/>
      <c r="J147" s="12">
        <v>35418</v>
      </c>
      <c r="K147" s="12">
        <f>ROUND(J147/100*(100-Содержание!$O$10),2)</f>
        <v>35418</v>
      </c>
    </row>
    <row r="148" spans="2:11">
      <c r="B148" s="17" t="s">
        <v>620</v>
      </c>
      <c r="C148" s="18"/>
      <c r="D148" s="18"/>
      <c r="E148" s="18"/>
      <c r="F148" s="18"/>
      <c r="G148" s="19"/>
      <c r="H148" s="20" t="s">
        <v>178</v>
      </c>
      <c r="I148" s="21"/>
      <c r="J148" s="12">
        <v>18760</v>
      </c>
      <c r="K148" s="12">
        <f>ROUND(J148/100*(100-Содержание!$O$10),2)</f>
        <v>18760</v>
      </c>
    </row>
    <row r="149" spans="2:11">
      <c r="B149" s="17" t="s">
        <v>194</v>
      </c>
      <c r="C149" s="18"/>
      <c r="D149" s="18"/>
      <c r="E149" s="18"/>
      <c r="F149" s="18"/>
      <c r="G149" s="19"/>
      <c r="H149" s="20" t="s">
        <v>178</v>
      </c>
      <c r="I149" s="21"/>
      <c r="J149" s="12">
        <v>23984</v>
      </c>
      <c r="K149" s="12">
        <f>ROUND(J149/100*(100-Содержание!$O$10),2)</f>
        <v>23984</v>
      </c>
    </row>
    <row r="150" spans="2:11">
      <c r="B150" s="17" t="s">
        <v>621</v>
      </c>
      <c r="C150" s="18"/>
      <c r="D150" s="18"/>
      <c r="E150" s="18"/>
      <c r="F150" s="18"/>
      <c r="G150" s="19"/>
      <c r="H150" s="20" t="s">
        <v>178</v>
      </c>
      <c r="I150" s="21"/>
      <c r="J150" s="12">
        <v>18760</v>
      </c>
      <c r="K150" s="12">
        <f>ROUND(J150/100*(100-Содержание!$O$10),2)</f>
        <v>18760</v>
      </c>
    </row>
    <row r="151" spans="2:11">
      <c r="B151" s="17" t="s">
        <v>195</v>
      </c>
      <c r="C151" s="18"/>
      <c r="D151" s="18"/>
      <c r="E151" s="18"/>
      <c r="F151" s="18"/>
      <c r="G151" s="19"/>
      <c r="H151" s="20" t="s">
        <v>178</v>
      </c>
      <c r="I151" s="21"/>
      <c r="J151" s="12">
        <v>2593</v>
      </c>
      <c r="K151" s="12">
        <f>ROUND(J151/100*(100-Содержание!$O$10),2)</f>
        <v>2593</v>
      </c>
    </row>
    <row r="152" spans="2:11">
      <c r="B152" s="17" t="s">
        <v>622</v>
      </c>
      <c r="C152" s="18"/>
      <c r="D152" s="18"/>
      <c r="E152" s="18"/>
      <c r="F152" s="18"/>
      <c r="G152" s="19"/>
      <c r="H152" s="20" t="s">
        <v>178</v>
      </c>
      <c r="I152" s="21"/>
      <c r="J152" s="12">
        <v>14961</v>
      </c>
      <c r="K152" s="12">
        <f>ROUND(J152/100*(100-Содержание!$O$10),2)</f>
        <v>14961</v>
      </c>
    </row>
    <row r="153" spans="2:11">
      <c r="B153" s="17" t="s">
        <v>623</v>
      </c>
      <c r="C153" s="18"/>
      <c r="D153" s="18"/>
      <c r="E153" s="18"/>
      <c r="F153" s="18"/>
      <c r="G153" s="19"/>
      <c r="H153" s="20" t="s">
        <v>178</v>
      </c>
      <c r="I153" s="21"/>
      <c r="J153" s="12">
        <v>18760</v>
      </c>
      <c r="K153" s="12">
        <f>ROUND(J153/100*(100-Содержание!$O$10),2)</f>
        <v>18760</v>
      </c>
    </row>
    <row r="154" spans="2:11">
      <c r="B154" s="61" t="s">
        <v>205</v>
      </c>
      <c r="C154" s="61"/>
      <c r="D154" s="61"/>
      <c r="E154" s="61"/>
      <c r="F154" s="61"/>
      <c r="G154" s="61"/>
      <c r="H154" s="61"/>
      <c r="I154" s="61"/>
      <c r="J154" s="61"/>
      <c r="K154" s="61"/>
    </row>
    <row r="155" spans="2:11">
      <c r="B155" s="17" t="s">
        <v>619</v>
      </c>
      <c r="C155" s="18"/>
      <c r="D155" s="18"/>
      <c r="E155" s="18"/>
      <c r="F155" s="18"/>
      <c r="G155" s="19"/>
      <c r="H155" s="20" t="s">
        <v>178</v>
      </c>
      <c r="I155" s="21"/>
      <c r="J155" s="12">
        <v>35418</v>
      </c>
      <c r="K155" s="12">
        <f>ROUND(J155/100*(100-Содержание!$O$10),2)</f>
        <v>35418</v>
      </c>
    </row>
    <row r="156" spans="2:11">
      <c r="B156" s="17" t="s">
        <v>620</v>
      </c>
      <c r="C156" s="18"/>
      <c r="D156" s="18"/>
      <c r="E156" s="18"/>
      <c r="F156" s="18"/>
      <c r="G156" s="19"/>
      <c r="H156" s="20" t="s">
        <v>178</v>
      </c>
      <c r="I156" s="21"/>
      <c r="J156" s="12">
        <v>18760</v>
      </c>
      <c r="K156" s="12">
        <f>ROUND(J156/100*(100-Содержание!$O$10),2)</f>
        <v>18760</v>
      </c>
    </row>
    <row r="157" spans="2:11">
      <c r="B157" s="17" t="s">
        <v>194</v>
      </c>
      <c r="C157" s="18"/>
      <c r="D157" s="18"/>
      <c r="E157" s="18"/>
      <c r="F157" s="18"/>
      <c r="G157" s="19"/>
      <c r="H157" s="20" t="s">
        <v>178</v>
      </c>
      <c r="I157" s="21"/>
      <c r="J157" s="12">
        <v>23984</v>
      </c>
      <c r="K157" s="12">
        <f>ROUND(J157/100*(100-Содержание!$O$10),2)</f>
        <v>23984</v>
      </c>
    </row>
    <row r="158" spans="2:11">
      <c r="B158" s="17" t="s">
        <v>621</v>
      </c>
      <c r="C158" s="18"/>
      <c r="D158" s="18"/>
      <c r="E158" s="18"/>
      <c r="F158" s="18"/>
      <c r="G158" s="19"/>
      <c r="H158" s="20" t="s">
        <v>178</v>
      </c>
      <c r="I158" s="21"/>
      <c r="J158" s="12">
        <v>18760</v>
      </c>
      <c r="K158" s="12">
        <f>ROUND(J158/100*(100-Содержание!$O$10),2)</f>
        <v>18760</v>
      </c>
    </row>
    <row r="159" spans="2:11">
      <c r="B159" s="17" t="s">
        <v>195</v>
      </c>
      <c r="C159" s="18"/>
      <c r="D159" s="18"/>
      <c r="E159" s="18"/>
      <c r="F159" s="18"/>
      <c r="G159" s="19"/>
      <c r="H159" s="20" t="s">
        <v>178</v>
      </c>
      <c r="I159" s="21"/>
      <c r="J159" s="12">
        <v>2593</v>
      </c>
      <c r="K159" s="12">
        <f>ROUND(J159/100*(100-Содержание!$O$10),2)</f>
        <v>2593</v>
      </c>
    </row>
    <row r="160" spans="2:11">
      <c r="B160" s="17" t="s">
        <v>622</v>
      </c>
      <c r="C160" s="18"/>
      <c r="D160" s="18"/>
      <c r="E160" s="18"/>
      <c r="F160" s="18"/>
      <c r="G160" s="19"/>
      <c r="H160" s="20" t="s">
        <v>178</v>
      </c>
      <c r="I160" s="21"/>
      <c r="J160" s="12">
        <v>14961</v>
      </c>
      <c r="K160" s="12">
        <f>ROUND(J160/100*(100-Содержание!$O$10),2)</f>
        <v>14961</v>
      </c>
    </row>
    <row r="161" spans="2:11">
      <c r="B161" s="17" t="s">
        <v>623</v>
      </c>
      <c r="C161" s="18"/>
      <c r="D161" s="18"/>
      <c r="E161" s="18"/>
      <c r="F161" s="18"/>
      <c r="G161" s="19"/>
      <c r="H161" s="20" t="s">
        <v>178</v>
      </c>
      <c r="I161" s="21"/>
      <c r="J161" s="12">
        <v>18760</v>
      </c>
      <c r="K161" s="12">
        <f>ROUND(J161/100*(100-Содержание!$O$10),2)</f>
        <v>18760</v>
      </c>
    </row>
    <row r="162" spans="2:11">
      <c r="B162" s="61" t="s">
        <v>207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>
      <c r="B163" s="24" t="s">
        <v>207</v>
      </c>
      <c r="C163" s="25"/>
      <c r="D163" s="25"/>
      <c r="E163" s="25"/>
      <c r="F163" s="25"/>
      <c r="G163" s="26"/>
      <c r="H163" s="20">
        <v>190</v>
      </c>
      <c r="I163" s="21"/>
      <c r="J163" s="12">
        <v>5344</v>
      </c>
      <c r="K163" s="12">
        <f>ROUND(J163/100*(100-Содержание!$O$10),2)</f>
        <v>5344</v>
      </c>
    </row>
    <row r="164" spans="2:11">
      <c r="B164" s="62"/>
      <c r="C164" s="63"/>
      <c r="D164" s="63"/>
      <c r="E164" s="63"/>
      <c r="F164" s="63"/>
      <c r="G164" s="64"/>
      <c r="H164" s="20">
        <v>250</v>
      </c>
      <c r="I164" s="21"/>
      <c r="J164" s="12">
        <v>6929</v>
      </c>
      <c r="K164" s="12">
        <f>ROUND(J164/100*(100-Содержание!$O$10),2)</f>
        <v>6929</v>
      </c>
    </row>
    <row r="165" spans="2:11">
      <c r="B165" s="27"/>
      <c r="C165" s="28"/>
      <c r="D165" s="28"/>
      <c r="E165" s="28"/>
      <c r="F165" s="28"/>
      <c r="G165" s="29"/>
      <c r="H165" s="20">
        <v>375</v>
      </c>
      <c r="I165" s="21"/>
      <c r="J165" s="12">
        <v>9850</v>
      </c>
      <c r="K165" s="12">
        <f>ROUND(J165/100*(100-Содержание!$O$10),2)</f>
        <v>9850</v>
      </c>
    </row>
    <row r="166" spans="2:11">
      <c r="B166" s="61" t="s">
        <v>208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2:11">
      <c r="B167" s="24" t="s">
        <v>208</v>
      </c>
      <c r="C167" s="25"/>
      <c r="D167" s="25"/>
      <c r="E167" s="25"/>
      <c r="F167" s="25"/>
      <c r="G167" s="26"/>
      <c r="H167" s="20">
        <v>190</v>
      </c>
      <c r="I167" s="21"/>
      <c r="J167" s="12">
        <v>6917</v>
      </c>
      <c r="K167" s="12">
        <f>ROUND(J167/100*(100-Содержание!$O$10),2)</f>
        <v>6917</v>
      </c>
    </row>
    <row r="168" spans="2:11">
      <c r="B168" s="62"/>
      <c r="C168" s="63"/>
      <c r="D168" s="63"/>
      <c r="E168" s="63"/>
      <c r="F168" s="63"/>
      <c r="G168" s="64"/>
      <c r="H168" s="20">
        <v>250</v>
      </c>
      <c r="I168" s="21"/>
      <c r="J168" s="12">
        <v>11068</v>
      </c>
      <c r="K168" s="12">
        <f>ROUND(J168/100*(100-Содержание!$O$10),2)</f>
        <v>11068</v>
      </c>
    </row>
    <row r="169" spans="2:11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16602</v>
      </c>
      <c r="K169" s="12">
        <f>ROUND(J169/100*(100-Содержание!$O$10),2)</f>
        <v>16602</v>
      </c>
    </row>
    <row r="170" spans="2:11">
      <c r="B170" s="61" t="s">
        <v>624</v>
      </c>
      <c r="C170" s="61"/>
      <c r="D170" s="61"/>
      <c r="E170" s="61"/>
      <c r="F170" s="61"/>
      <c r="G170" s="61"/>
      <c r="H170" s="61"/>
      <c r="I170" s="61"/>
      <c r="J170" s="61"/>
      <c r="K170" s="61"/>
    </row>
    <row r="171" spans="2:11">
      <c r="B171" s="17" t="s">
        <v>177</v>
      </c>
      <c r="C171" s="18"/>
      <c r="D171" s="18"/>
      <c r="E171" s="18"/>
      <c r="F171" s="18"/>
      <c r="G171" s="19"/>
      <c r="H171" s="20" t="s">
        <v>178</v>
      </c>
      <c r="I171" s="21"/>
      <c r="J171" s="12">
        <v>671</v>
      </c>
      <c r="K171" s="12">
        <f>ROUND(J171/100*(100-Содержание!$O$10),2)</f>
        <v>671</v>
      </c>
    </row>
  </sheetData>
  <mergeCells count="178"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B43:D44"/>
    <mergeCell ref="E43:F44"/>
    <mergeCell ref="G43:G44"/>
    <mergeCell ref="H43:H44"/>
    <mergeCell ref="I43:I44"/>
    <mergeCell ref="J43:J44"/>
    <mergeCell ref="G45:G46"/>
    <mergeCell ref="H45:H46"/>
    <mergeCell ref="I45:I46"/>
    <mergeCell ref="J45:J46"/>
    <mergeCell ref="J40:J42"/>
    <mergeCell ref="K40:K42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G96"/>
    <mergeCell ref="H95:I95"/>
    <mergeCell ref="H96:I96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16:K116"/>
    <mergeCell ref="B117:G119"/>
    <mergeCell ref="H117:I117"/>
    <mergeCell ref="H118:I118"/>
    <mergeCell ref="H119:I119"/>
    <mergeCell ref="B120:K120"/>
    <mergeCell ref="B121:G121"/>
    <mergeCell ref="H121:I121"/>
    <mergeCell ref="B122:G122"/>
    <mergeCell ref="H122:I122"/>
    <mergeCell ref="B123:G123"/>
    <mergeCell ref="H123:I123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K138"/>
    <mergeCell ref="B139:G139"/>
    <mergeCell ref="H139:I139"/>
    <mergeCell ref="B140:G141"/>
    <mergeCell ref="H140:I140"/>
    <mergeCell ref="H141:I141"/>
    <mergeCell ref="B142:K142"/>
    <mergeCell ref="B143:G145"/>
    <mergeCell ref="H143:I143"/>
    <mergeCell ref="H144:I144"/>
    <mergeCell ref="H145:I145"/>
    <mergeCell ref="B146:K146"/>
    <mergeCell ref="B147:G147"/>
    <mergeCell ref="H147:I147"/>
    <mergeCell ref="B148:G148"/>
    <mergeCell ref="H148:I148"/>
    <mergeCell ref="B149:G149"/>
    <mergeCell ref="H149:I149"/>
    <mergeCell ref="B150:G150"/>
    <mergeCell ref="H150:I150"/>
    <mergeCell ref="B151:G151"/>
    <mergeCell ref="H151:I151"/>
    <mergeCell ref="B152:G152"/>
    <mergeCell ref="H152:I152"/>
    <mergeCell ref="B153:G153"/>
    <mergeCell ref="H153:I153"/>
    <mergeCell ref="B154:K154"/>
    <mergeCell ref="B155:G155"/>
    <mergeCell ref="H155:I155"/>
    <mergeCell ref="B156:G156"/>
    <mergeCell ref="H156:I156"/>
    <mergeCell ref="B157:G157"/>
    <mergeCell ref="H157:I157"/>
    <mergeCell ref="B158:G158"/>
    <mergeCell ref="H158:I158"/>
    <mergeCell ref="B159:G159"/>
    <mergeCell ref="H159:I159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71:G171"/>
    <mergeCell ref="H171:I171"/>
    <mergeCell ref="B166:K166"/>
    <mergeCell ref="B167:G169"/>
    <mergeCell ref="H167:I167"/>
    <mergeCell ref="H168:I168"/>
    <mergeCell ref="H169:I169"/>
    <mergeCell ref="B170:K170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713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714</v>
      </c>
      <c r="I27" s="4" t="s">
        <v>24</v>
      </c>
    </row>
    <row r="28" spans="2:9">
      <c r="B28" s="4" t="s">
        <v>715</v>
      </c>
      <c r="I28" s="4" t="s">
        <v>565</v>
      </c>
    </row>
    <row r="29" spans="2:9">
      <c r="B29" s="4" t="s">
        <v>559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561</v>
      </c>
    </row>
    <row r="34" spans="2:11">
      <c r="B34" s="4" t="s">
        <v>716</v>
      </c>
    </row>
    <row r="35" spans="2:11">
      <c r="B35" s="4" t="s">
        <v>717</v>
      </c>
    </row>
    <row r="36" spans="2:11">
      <c r="B36" s="4" t="s">
        <v>22</v>
      </c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7" t="s">
        <v>30</v>
      </c>
      <c r="C38" s="48"/>
      <c r="D38" s="49"/>
      <c r="E38" s="47" t="s">
        <v>31</v>
      </c>
      <c r="F38" s="49"/>
      <c r="G38" s="36" t="s">
        <v>32</v>
      </c>
      <c r="H38" s="36" t="s">
        <v>33</v>
      </c>
      <c r="I38" s="36" t="s">
        <v>34</v>
      </c>
      <c r="J38" s="36" t="s">
        <v>35</v>
      </c>
      <c r="K38" s="36" t="str">
        <f>CONCATENATE("Цена с учетом скидки ",Содержание!$O$10,"%")</f>
        <v>Цена с учетом скидки 0%</v>
      </c>
    </row>
    <row r="39" spans="2:11">
      <c r="B39" s="50"/>
      <c r="C39" s="51"/>
      <c r="D39" s="52"/>
      <c r="E39" s="50"/>
      <c r="F39" s="52"/>
      <c r="G39" s="37"/>
      <c r="H39" s="37"/>
      <c r="I39" s="37"/>
      <c r="J39" s="37"/>
      <c r="K39" s="37"/>
    </row>
    <row r="40" spans="2:11">
      <c r="B40" s="53"/>
      <c r="C40" s="54"/>
      <c r="D40" s="55"/>
      <c r="E40" s="53"/>
      <c r="F40" s="55"/>
      <c r="G40" s="38"/>
      <c r="H40" s="38"/>
      <c r="I40" s="38"/>
      <c r="J40" s="38"/>
      <c r="K40" s="38"/>
    </row>
    <row r="41" spans="2:11">
      <c r="B41" s="66" t="s">
        <v>718</v>
      </c>
      <c r="C41" s="66"/>
      <c r="D41" s="66"/>
      <c r="E41" s="67">
        <v>125</v>
      </c>
      <c r="F41" s="67"/>
      <c r="G41" s="22" t="s">
        <v>719</v>
      </c>
      <c r="H41" s="22" t="s">
        <v>38</v>
      </c>
      <c r="I41" s="22" t="s">
        <v>569</v>
      </c>
      <c r="J41" s="34">
        <v>157322</v>
      </c>
      <c r="K41" s="34">
        <f>ROUND(J41/100*(100-Содержание!$O$10),2)</f>
        <v>157322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720</v>
      </c>
      <c r="C43" s="66"/>
      <c r="D43" s="66"/>
      <c r="E43" s="67">
        <v>190</v>
      </c>
      <c r="F43" s="67"/>
      <c r="G43" s="22" t="s">
        <v>721</v>
      </c>
      <c r="H43" s="22" t="s">
        <v>44</v>
      </c>
      <c r="I43" s="22" t="s">
        <v>649</v>
      </c>
      <c r="J43" s="34">
        <v>201206</v>
      </c>
      <c r="K43" s="34">
        <f>ROUND(J43/100*(100-Содержание!$O$10),2)</f>
        <v>201206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722</v>
      </c>
      <c r="C45" s="66"/>
      <c r="D45" s="66"/>
      <c r="E45" s="67">
        <v>250</v>
      </c>
      <c r="F45" s="67"/>
      <c r="G45" s="22" t="s">
        <v>723</v>
      </c>
      <c r="H45" s="22" t="s">
        <v>50</v>
      </c>
      <c r="I45" s="22" t="s">
        <v>572</v>
      </c>
      <c r="J45" s="34">
        <v>229339</v>
      </c>
      <c r="K45" s="34">
        <f>ROUND(J45/100*(100-Содержание!$O$10),2)</f>
        <v>229339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724</v>
      </c>
      <c r="C47" s="66"/>
      <c r="D47" s="66"/>
      <c r="E47" s="67" t="s">
        <v>576</v>
      </c>
      <c r="F47" s="67"/>
      <c r="G47" s="22" t="s">
        <v>725</v>
      </c>
      <c r="H47" s="22" t="s">
        <v>50</v>
      </c>
      <c r="I47" s="22" t="s">
        <v>572</v>
      </c>
      <c r="J47" s="34">
        <v>325572</v>
      </c>
      <c r="K47" s="34">
        <f>ROUND(J47/100*(100-Содержание!$O$10),2)</f>
        <v>325572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726</v>
      </c>
      <c r="C49" s="66"/>
      <c r="D49" s="66"/>
      <c r="E49" s="67">
        <v>375</v>
      </c>
      <c r="F49" s="67"/>
      <c r="G49" s="22" t="s">
        <v>727</v>
      </c>
      <c r="H49" s="22" t="s">
        <v>60</v>
      </c>
      <c r="I49" s="22" t="s">
        <v>580</v>
      </c>
      <c r="J49" s="34">
        <v>329029</v>
      </c>
      <c r="K49" s="34">
        <f>ROUND(J49/100*(100-Содержание!$O$10),2)</f>
        <v>329029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728</v>
      </c>
      <c r="C51" s="66"/>
      <c r="D51" s="66"/>
      <c r="E51" s="67" t="s">
        <v>582</v>
      </c>
      <c r="F51" s="67"/>
      <c r="G51" s="22" t="s">
        <v>729</v>
      </c>
      <c r="H51" s="22" t="s">
        <v>584</v>
      </c>
      <c r="I51" s="22" t="s">
        <v>585</v>
      </c>
      <c r="J51" s="34">
        <v>308971</v>
      </c>
      <c r="K51" s="34">
        <f>ROUND(J51/100*(100-Содержание!$O$10),2)</f>
        <v>308971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730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11813</v>
      </c>
      <c r="K76" s="12">
        <f>ROUND(J76/100*(100-Содержание!$O$10),2)</f>
        <v>11813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17720</v>
      </c>
      <c r="K77" s="12">
        <f>ROUND(J77/100*(100-Содержание!$O$10),2)</f>
        <v>17720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23627</v>
      </c>
      <c r="K78" s="12">
        <f>ROUND(J78/100*(100-Содержание!$O$10),2)</f>
        <v>23627</v>
      </c>
    </row>
    <row r="79" spans="2:11">
      <c r="B79" s="62"/>
      <c r="C79" s="63"/>
      <c r="D79" s="63"/>
      <c r="E79" s="63"/>
      <c r="F79" s="63"/>
      <c r="G79" s="64"/>
      <c r="H79" s="20" t="s">
        <v>576</v>
      </c>
      <c r="I79" s="21"/>
      <c r="J79" s="12">
        <v>23627</v>
      </c>
      <c r="K79" s="12">
        <f>ROUND(J79/100*(100-Содержание!$O$10),2)</f>
        <v>23627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35292</v>
      </c>
      <c r="K80" s="12">
        <f>ROUND(J80/100*(100-Содержание!$O$10),2)</f>
        <v>35292</v>
      </c>
    </row>
    <row r="81" spans="2:11">
      <c r="B81" s="27"/>
      <c r="C81" s="28"/>
      <c r="D81" s="28"/>
      <c r="E81" s="28"/>
      <c r="F81" s="28"/>
      <c r="G81" s="29"/>
      <c r="H81" s="20" t="s">
        <v>582</v>
      </c>
      <c r="I81" s="21"/>
      <c r="J81" s="12">
        <v>17720</v>
      </c>
      <c r="K81" s="12">
        <f>ROUND(J81/100*(100-Содержание!$O$10),2)</f>
        <v>17720</v>
      </c>
    </row>
    <row r="82" spans="2:11">
      <c r="B82" s="61" t="s">
        <v>546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547</v>
      </c>
      <c r="C83" s="25"/>
      <c r="D83" s="25"/>
      <c r="E83" s="25"/>
      <c r="F83" s="25"/>
      <c r="G83" s="26"/>
      <c r="H83" s="20">
        <v>125</v>
      </c>
      <c r="I83" s="21"/>
      <c r="J83" s="12">
        <v>3625</v>
      </c>
      <c r="K83" s="12">
        <f>ROUND(J83/100*(100-Содержание!$O$10),2)</f>
        <v>3625</v>
      </c>
    </row>
    <row r="84" spans="2:11">
      <c r="B84" s="62"/>
      <c r="C84" s="63"/>
      <c r="D84" s="63"/>
      <c r="E84" s="63"/>
      <c r="F84" s="63"/>
      <c r="G84" s="64"/>
      <c r="H84" s="20">
        <v>190</v>
      </c>
      <c r="I84" s="21"/>
      <c r="J84" s="12">
        <v>6973</v>
      </c>
      <c r="K84" s="12">
        <f>ROUND(J84/100*(100-Содержание!$O$10),2)</f>
        <v>6973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7681</v>
      </c>
      <c r="K85" s="12">
        <f>ROUND(J85/100*(100-Содержание!$O$10),2)</f>
        <v>7681</v>
      </c>
    </row>
    <row r="86" spans="2:11">
      <c r="B86" s="62"/>
      <c r="C86" s="63"/>
      <c r="D86" s="63"/>
      <c r="E86" s="63"/>
      <c r="F86" s="63"/>
      <c r="G86" s="64"/>
      <c r="H86" s="20" t="s">
        <v>576</v>
      </c>
      <c r="I86" s="21"/>
      <c r="J86" s="12">
        <v>7681</v>
      </c>
      <c r="K86" s="12">
        <f>ROUND(J86/100*(100-Содержание!$O$10),2)</f>
        <v>7681</v>
      </c>
    </row>
    <row r="87" spans="2:11">
      <c r="B87" s="62"/>
      <c r="C87" s="63"/>
      <c r="D87" s="63"/>
      <c r="E87" s="63"/>
      <c r="F87" s="63"/>
      <c r="G87" s="64"/>
      <c r="H87" s="20">
        <v>375</v>
      </c>
      <c r="I87" s="21"/>
      <c r="J87" s="12">
        <v>10987</v>
      </c>
      <c r="K87" s="12">
        <f>ROUND(J87/100*(100-Содержание!$O$10),2)</f>
        <v>10987</v>
      </c>
    </row>
    <row r="88" spans="2:11">
      <c r="B88" s="27"/>
      <c r="C88" s="28"/>
      <c r="D88" s="28"/>
      <c r="E88" s="28"/>
      <c r="F88" s="28"/>
      <c r="G88" s="29"/>
      <c r="H88" s="20" t="s">
        <v>582</v>
      </c>
      <c r="I88" s="21"/>
      <c r="J88" s="12">
        <v>6973</v>
      </c>
      <c r="K88" s="12">
        <f>ROUND(J88/100*(100-Содержание!$O$10),2)</f>
        <v>6973</v>
      </c>
    </row>
    <row r="89" spans="2:11">
      <c r="B89" s="24" t="s">
        <v>548</v>
      </c>
      <c r="C89" s="25"/>
      <c r="D89" s="25"/>
      <c r="E89" s="25"/>
      <c r="F89" s="25"/>
      <c r="G89" s="26"/>
      <c r="H89" s="20">
        <v>125</v>
      </c>
      <c r="I89" s="21"/>
      <c r="J89" s="12">
        <v>3625</v>
      </c>
      <c r="K89" s="12">
        <f>ROUND(J89/100*(100-Содержание!$O$10),2)</f>
        <v>3625</v>
      </c>
    </row>
    <row r="90" spans="2:11">
      <c r="B90" s="62"/>
      <c r="C90" s="63"/>
      <c r="D90" s="63"/>
      <c r="E90" s="63"/>
      <c r="F90" s="63"/>
      <c r="G90" s="64"/>
      <c r="H90" s="20">
        <v>190</v>
      </c>
      <c r="I90" s="21"/>
      <c r="J90" s="12">
        <v>6973</v>
      </c>
      <c r="K90" s="12">
        <f>ROUND(J90/100*(100-Содержание!$O$10),2)</f>
        <v>6973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7681</v>
      </c>
      <c r="K91" s="12">
        <f>ROUND(J91/100*(100-Содержание!$O$10),2)</f>
        <v>7681</v>
      </c>
    </row>
    <row r="92" spans="2:11">
      <c r="B92" s="62"/>
      <c r="C92" s="63"/>
      <c r="D92" s="63"/>
      <c r="E92" s="63"/>
      <c r="F92" s="63"/>
      <c r="G92" s="64"/>
      <c r="H92" s="20" t="s">
        <v>576</v>
      </c>
      <c r="I92" s="21"/>
      <c r="J92" s="12">
        <v>7681</v>
      </c>
      <c r="K92" s="12">
        <f>ROUND(J92/100*(100-Содержание!$O$10),2)</f>
        <v>7681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10987</v>
      </c>
      <c r="K93" s="12">
        <f>ROUND(J93/100*(100-Содержание!$O$10),2)</f>
        <v>10987</v>
      </c>
    </row>
    <row r="94" spans="2:11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6973</v>
      </c>
      <c r="K94" s="12">
        <f>ROUND(J94/100*(100-Содержание!$O$10),2)</f>
        <v>6973</v>
      </c>
    </row>
    <row r="95" spans="2:11">
      <c r="B95" s="24" t="s">
        <v>549</v>
      </c>
      <c r="C95" s="25"/>
      <c r="D95" s="25"/>
      <c r="E95" s="25"/>
      <c r="F95" s="25"/>
      <c r="G95" s="26"/>
      <c r="H95" s="20">
        <v>125</v>
      </c>
      <c r="I95" s="21"/>
      <c r="J95" s="12">
        <v>8324</v>
      </c>
      <c r="K95" s="12">
        <f>ROUND(J95/100*(100-Содержание!$O$10),2)</f>
        <v>8324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13500</v>
      </c>
      <c r="K96" s="12">
        <f>ROUND(J96/100*(100-Содержание!$O$10),2)</f>
        <v>13500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14973</v>
      </c>
      <c r="K97" s="12">
        <f>ROUND(J97/100*(100-Содержание!$O$10),2)</f>
        <v>14973</v>
      </c>
    </row>
    <row r="98" spans="2:11">
      <c r="B98" s="62"/>
      <c r="C98" s="63"/>
      <c r="D98" s="63"/>
      <c r="E98" s="63"/>
      <c r="F98" s="63"/>
      <c r="G98" s="64"/>
      <c r="H98" s="20" t="s">
        <v>576</v>
      </c>
      <c r="I98" s="21"/>
      <c r="J98" s="12">
        <v>14973</v>
      </c>
      <c r="K98" s="12">
        <f>ROUND(J98/100*(100-Содержание!$O$10),2)</f>
        <v>14973</v>
      </c>
    </row>
    <row r="99" spans="2:11">
      <c r="B99" s="62"/>
      <c r="C99" s="63"/>
      <c r="D99" s="63"/>
      <c r="E99" s="63"/>
      <c r="F99" s="63"/>
      <c r="G99" s="64"/>
      <c r="H99" s="20">
        <v>375</v>
      </c>
      <c r="I99" s="21"/>
      <c r="J99" s="12">
        <v>19420</v>
      </c>
      <c r="K99" s="12">
        <f>ROUND(J99/100*(100-Содержание!$O$10),2)</f>
        <v>19420</v>
      </c>
    </row>
    <row r="100" spans="2:11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13500</v>
      </c>
      <c r="K100" s="12">
        <f>ROUND(J100/100*(100-Содержание!$O$10),2)</f>
        <v>13500</v>
      </c>
    </row>
    <row r="101" spans="2:11">
      <c r="B101" s="24" t="s">
        <v>550</v>
      </c>
      <c r="C101" s="25"/>
      <c r="D101" s="25"/>
      <c r="E101" s="25"/>
      <c r="F101" s="25"/>
      <c r="G101" s="26"/>
      <c r="H101" s="20">
        <v>125</v>
      </c>
      <c r="I101" s="21"/>
      <c r="J101" s="12">
        <v>8324</v>
      </c>
      <c r="K101" s="12">
        <f>ROUND(J101/100*(100-Содержание!$O$10),2)</f>
        <v>8324</v>
      </c>
    </row>
    <row r="102" spans="2:11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13500</v>
      </c>
      <c r="K102" s="12">
        <f>ROUND(J102/100*(100-Содержание!$O$10),2)</f>
        <v>13500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14973</v>
      </c>
      <c r="K103" s="12">
        <f>ROUND(J103/100*(100-Содержание!$O$10),2)</f>
        <v>14973</v>
      </c>
    </row>
    <row r="104" spans="2:11">
      <c r="B104" s="62"/>
      <c r="C104" s="63"/>
      <c r="D104" s="63"/>
      <c r="E104" s="63"/>
      <c r="F104" s="63"/>
      <c r="G104" s="64"/>
      <c r="H104" s="20" t="s">
        <v>576</v>
      </c>
      <c r="I104" s="21"/>
      <c r="J104" s="12">
        <v>14973</v>
      </c>
      <c r="K104" s="12">
        <f>ROUND(J104/100*(100-Содержание!$O$10),2)</f>
        <v>14973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19420</v>
      </c>
      <c r="K105" s="12">
        <f>ROUND(J105/100*(100-Содержание!$O$10),2)</f>
        <v>19420</v>
      </c>
    </row>
    <row r="106" spans="2:11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13500</v>
      </c>
      <c r="K106" s="12">
        <f>ROUND(J106/100*(100-Содержание!$O$10),2)</f>
        <v>13500</v>
      </c>
    </row>
    <row r="107" spans="2:11">
      <c r="B107" s="24" t="s">
        <v>551</v>
      </c>
      <c r="C107" s="25"/>
      <c r="D107" s="25"/>
      <c r="E107" s="25"/>
      <c r="F107" s="25"/>
      <c r="G107" s="26"/>
      <c r="H107" s="20">
        <v>125</v>
      </c>
      <c r="I107" s="21"/>
      <c r="J107" s="12">
        <v>9789</v>
      </c>
      <c r="K107" s="12">
        <f>ROUND(J107/100*(100-Содержание!$O$10),2)</f>
        <v>9789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18349</v>
      </c>
      <c r="K108" s="12">
        <f>ROUND(J108/100*(100-Содержание!$O$10),2)</f>
        <v>18349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19902</v>
      </c>
      <c r="K109" s="12">
        <f>ROUND(J109/100*(100-Содержание!$O$10),2)</f>
        <v>19902</v>
      </c>
    </row>
    <row r="110" spans="2:11">
      <c r="B110" s="62"/>
      <c r="C110" s="63"/>
      <c r="D110" s="63"/>
      <c r="E110" s="63"/>
      <c r="F110" s="63"/>
      <c r="G110" s="64"/>
      <c r="H110" s="20" t="s">
        <v>576</v>
      </c>
      <c r="I110" s="21"/>
      <c r="J110" s="12">
        <v>19902</v>
      </c>
      <c r="K110" s="12">
        <f>ROUND(J110/100*(100-Содержание!$O$10),2)</f>
        <v>19902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28010</v>
      </c>
      <c r="K111" s="12">
        <f>ROUND(J111/100*(100-Содержание!$O$10),2)</f>
        <v>28010</v>
      </c>
    </row>
    <row r="112" spans="2:11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18349</v>
      </c>
      <c r="K112" s="12">
        <f>ROUND(J112/100*(100-Содержание!$O$10),2)</f>
        <v>18349</v>
      </c>
    </row>
    <row r="113" spans="2:11">
      <c r="B113" s="24" t="s">
        <v>552</v>
      </c>
      <c r="C113" s="25"/>
      <c r="D113" s="25"/>
      <c r="E113" s="25"/>
      <c r="F113" s="25"/>
      <c r="G113" s="26"/>
      <c r="H113" s="20">
        <v>125</v>
      </c>
      <c r="I113" s="21"/>
      <c r="J113" s="12">
        <v>9789</v>
      </c>
      <c r="K113" s="12">
        <f>ROUND(J113/100*(100-Содержание!$O$10),2)</f>
        <v>9789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18349</v>
      </c>
      <c r="K114" s="12">
        <f>ROUND(J114/100*(100-Содержание!$O$10),2)</f>
        <v>18349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19902</v>
      </c>
      <c r="K115" s="12">
        <f>ROUND(J115/100*(100-Содержание!$O$10),2)</f>
        <v>19902</v>
      </c>
    </row>
    <row r="116" spans="2:11">
      <c r="B116" s="62"/>
      <c r="C116" s="63"/>
      <c r="D116" s="63"/>
      <c r="E116" s="63"/>
      <c r="F116" s="63"/>
      <c r="G116" s="64"/>
      <c r="H116" s="20" t="s">
        <v>576</v>
      </c>
      <c r="I116" s="21"/>
      <c r="J116" s="12">
        <v>19902</v>
      </c>
      <c r="K116" s="12">
        <f>ROUND(J116/100*(100-Содержание!$O$10),2)</f>
        <v>19902</v>
      </c>
    </row>
    <row r="117" spans="2:11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28010</v>
      </c>
      <c r="K117" s="12">
        <f>ROUND(J117/100*(100-Содержание!$O$10),2)</f>
        <v>28010</v>
      </c>
    </row>
    <row r="118" spans="2:11">
      <c r="B118" s="27"/>
      <c r="C118" s="28"/>
      <c r="D118" s="28"/>
      <c r="E118" s="28"/>
      <c r="F118" s="28"/>
      <c r="G118" s="29"/>
      <c r="H118" s="20" t="s">
        <v>582</v>
      </c>
      <c r="I118" s="21"/>
      <c r="J118" s="12">
        <v>18349</v>
      </c>
      <c r="K118" s="12">
        <f>ROUND(J118/100*(100-Содержание!$O$10),2)</f>
        <v>18349</v>
      </c>
    </row>
    <row r="119" spans="2:11">
      <c r="B119" s="61" t="s">
        <v>610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2:11">
      <c r="B120" s="24" t="s">
        <v>611</v>
      </c>
      <c r="C120" s="25"/>
      <c r="D120" s="25"/>
      <c r="E120" s="25"/>
      <c r="F120" s="25"/>
      <c r="G120" s="26"/>
      <c r="H120" s="20">
        <v>125</v>
      </c>
      <c r="I120" s="21"/>
      <c r="J120" s="12">
        <v>1380</v>
      </c>
      <c r="K120" s="12">
        <f>ROUND(J120/100*(100-Содержание!$O$10),2)</f>
        <v>1380</v>
      </c>
    </row>
    <row r="121" spans="2:11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2062</v>
      </c>
      <c r="K121" s="12">
        <f>ROUND(J121/100*(100-Содержание!$O$10),2)</f>
        <v>2062</v>
      </c>
    </row>
    <row r="122" spans="2:11">
      <c r="B122" s="62"/>
      <c r="C122" s="63"/>
      <c r="D122" s="63"/>
      <c r="E122" s="63"/>
      <c r="F122" s="63"/>
      <c r="G122" s="64"/>
      <c r="H122" s="20">
        <v>250</v>
      </c>
      <c r="I122" s="21"/>
      <c r="J122" s="12">
        <v>2759</v>
      </c>
      <c r="K122" s="12">
        <f>ROUND(J122/100*(100-Содержание!$O$10),2)</f>
        <v>2759</v>
      </c>
    </row>
    <row r="123" spans="2:11">
      <c r="B123" s="62"/>
      <c r="C123" s="63"/>
      <c r="D123" s="63"/>
      <c r="E123" s="63"/>
      <c r="F123" s="63"/>
      <c r="G123" s="64"/>
      <c r="H123" s="20" t="s">
        <v>576</v>
      </c>
      <c r="I123" s="21"/>
      <c r="J123" s="12">
        <v>2759</v>
      </c>
      <c r="K123" s="12">
        <f>ROUND(J123/100*(100-Содержание!$O$10),2)</f>
        <v>2759</v>
      </c>
    </row>
    <row r="124" spans="2:11">
      <c r="B124" s="62"/>
      <c r="C124" s="63"/>
      <c r="D124" s="63"/>
      <c r="E124" s="63"/>
      <c r="F124" s="63"/>
      <c r="G124" s="64"/>
      <c r="H124" s="20">
        <v>375</v>
      </c>
      <c r="I124" s="21"/>
      <c r="J124" s="12">
        <v>4139</v>
      </c>
      <c r="K124" s="12">
        <f>ROUND(J124/100*(100-Содержание!$O$10),2)</f>
        <v>4139</v>
      </c>
    </row>
    <row r="125" spans="2:11">
      <c r="B125" s="27"/>
      <c r="C125" s="28"/>
      <c r="D125" s="28"/>
      <c r="E125" s="28"/>
      <c r="F125" s="28"/>
      <c r="G125" s="29"/>
      <c r="H125" s="20" t="s">
        <v>582</v>
      </c>
      <c r="I125" s="21"/>
      <c r="J125" s="12">
        <v>2062</v>
      </c>
      <c r="K125" s="12">
        <f>ROUND(J125/100*(100-Содержание!$O$10),2)</f>
        <v>2062</v>
      </c>
    </row>
    <row r="126" spans="2:11">
      <c r="B126" s="61" t="s">
        <v>179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2:11">
      <c r="B127" s="17" t="s">
        <v>183</v>
      </c>
      <c r="C127" s="18"/>
      <c r="D127" s="18"/>
      <c r="E127" s="18"/>
      <c r="F127" s="18"/>
      <c r="G127" s="19"/>
      <c r="H127" s="20" t="s">
        <v>178</v>
      </c>
      <c r="I127" s="21"/>
      <c r="J127" s="12">
        <v>5620</v>
      </c>
      <c r="K127" s="12">
        <f>ROUND(J127/100*(100-Содержание!$O$10),2)</f>
        <v>5620</v>
      </c>
    </row>
    <row r="128" spans="2:11">
      <c r="B128" s="17" t="s">
        <v>184</v>
      </c>
      <c r="C128" s="18"/>
      <c r="D128" s="18"/>
      <c r="E128" s="18"/>
      <c r="F128" s="18"/>
      <c r="G128" s="19"/>
      <c r="H128" s="20" t="s">
        <v>178</v>
      </c>
      <c r="I128" s="21"/>
      <c r="J128" s="12">
        <v>3066</v>
      </c>
      <c r="K128" s="12">
        <f>ROUND(J128/100*(100-Содержание!$O$10),2)</f>
        <v>3066</v>
      </c>
    </row>
    <row r="129" spans="2:11">
      <c r="B129" s="17" t="s">
        <v>185</v>
      </c>
      <c r="C129" s="18"/>
      <c r="D129" s="18"/>
      <c r="E129" s="18"/>
      <c r="F129" s="18"/>
      <c r="G129" s="19"/>
      <c r="H129" s="20" t="s">
        <v>178</v>
      </c>
      <c r="I129" s="21"/>
      <c r="J129" s="12">
        <v>6311</v>
      </c>
      <c r="K129" s="12">
        <f>ROUND(J129/100*(100-Содержание!$O$10),2)</f>
        <v>6311</v>
      </c>
    </row>
    <row r="130" spans="2:11">
      <c r="B130" s="17" t="s">
        <v>336</v>
      </c>
      <c r="C130" s="18"/>
      <c r="D130" s="18"/>
      <c r="E130" s="18"/>
      <c r="F130" s="18"/>
      <c r="G130" s="19"/>
      <c r="H130" s="20" t="s">
        <v>178</v>
      </c>
      <c r="I130" s="21"/>
      <c r="J130" s="12">
        <v>26053</v>
      </c>
      <c r="K130" s="12">
        <f>ROUND(J130/100*(100-Содержание!$O$10),2)</f>
        <v>26053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186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17" t="s">
        <v>187</v>
      </c>
      <c r="C135" s="18"/>
      <c r="D135" s="18"/>
      <c r="E135" s="18"/>
      <c r="F135" s="18"/>
      <c r="G135" s="19"/>
      <c r="H135" s="20" t="s">
        <v>178</v>
      </c>
      <c r="I135" s="21"/>
      <c r="J135" s="12">
        <v>19920</v>
      </c>
      <c r="K135" s="12">
        <f>ROUND(J135/100*(100-Содержание!$O$10),2)</f>
        <v>19920</v>
      </c>
    </row>
    <row r="136" spans="2:11">
      <c r="B136" s="17" t="s">
        <v>189</v>
      </c>
      <c r="C136" s="18"/>
      <c r="D136" s="18"/>
      <c r="E136" s="18"/>
      <c r="F136" s="18"/>
      <c r="G136" s="19"/>
      <c r="H136" s="20" t="s">
        <v>178</v>
      </c>
      <c r="I136" s="21"/>
      <c r="J136" s="12">
        <v>2325</v>
      </c>
      <c r="K136" s="12">
        <f>ROUND(J136/100*(100-Содержание!$O$10),2)</f>
        <v>2325</v>
      </c>
    </row>
    <row r="137" spans="2:11">
      <c r="B137" s="61" t="s">
        <v>612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2:11">
      <c r="B138" s="24" t="s">
        <v>731</v>
      </c>
      <c r="C138" s="25"/>
      <c r="D138" s="25"/>
      <c r="E138" s="25"/>
      <c r="F138" s="25"/>
      <c r="G138" s="26"/>
      <c r="H138" s="20">
        <v>125</v>
      </c>
      <c r="I138" s="21"/>
      <c r="J138" s="12">
        <v>141020</v>
      </c>
      <c r="K138" s="12">
        <f>ROUND(J138/100*(100-Содержание!$O$10),2)</f>
        <v>141020</v>
      </c>
    </row>
    <row r="139" spans="2:11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199408</v>
      </c>
      <c r="K139" s="12">
        <f>ROUND(J139/100*(100-Содержание!$O$10),2)</f>
        <v>199408</v>
      </c>
    </row>
    <row r="140" spans="2:11">
      <c r="B140" s="62"/>
      <c r="C140" s="63"/>
      <c r="D140" s="63"/>
      <c r="E140" s="63"/>
      <c r="F140" s="63"/>
      <c r="G140" s="64"/>
      <c r="H140" s="20">
        <v>250</v>
      </c>
      <c r="I140" s="21"/>
      <c r="J140" s="12">
        <v>278599</v>
      </c>
      <c r="K140" s="12">
        <f>ROUND(J140/100*(100-Содержание!$O$10),2)</f>
        <v>278599</v>
      </c>
    </row>
    <row r="141" spans="2:11">
      <c r="B141" s="62"/>
      <c r="C141" s="63"/>
      <c r="D141" s="63"/>
      <c r="E141" s="63"/>
      <c r="F141" s="63"/>
      <c r="G141" s="64"/>
      <c r="H141" s="20">
        <v>375</v>
      </c>
      <c r="I141" s="21"/>
      <c r="J141" s="12">
        <v>380171</v>
      </c>
      <c r="K141" s="12">
        <f>ROUND(J141/100*(100-Содержание!$O$10),2)</f>
        <v>380171</v>
      </c>
    </row>
    <row r="142" spans="2:11">
      <c r="B142" s="27"/>
      <c r="C142" s="28"/>
      <c r="D142" s="28"/>
      <c r="E142" s="28"/>
      <c r="F142" s="28"/>
      <c r="G142" s="29"/>
      <c r="H142" s="20" t="s">
        <v>582</v>
      </c>
      <c r="I142" s="21"/>
      <c r="J142" s="12">
        <v>199408</v>
      </c>
      <c r="K142" s="12">
        <f>ROUND(J142/100*(100-Содержание!$O$10),2)</f>
        <v>199408</v>
      </c>
    </row>
    <row r="143" spans="2:11">
      <c r="B143" s="61" t="s">
        <v>190</v>
      </c>
      <c r="C143" s="61"/>
      <c r="D143" s="61"/>
      <c r="E143" s="61"/>
      <c r="F143" s="61"/>
      <c r="G143" s="61"/>
      <c r="H143" s="61"/>
      <c r="I143" s="61"/>
      <c r="J143" s="61"/>
      <c r="K143" s="61"/>
    </row>
    <row r="144" spans="2:11">
      <c r="B144" s="17" t="s">
        <v>191</v>
      </c>
      <c r="C144" s="18"/>
      <c r="D144" s="18"/>
      <c r="E144" s="18"/>
      <c r="F144" s="18"/>
      <c r="G144" s="19"/>
      <c r="H144" s="20" t="s">
        <v>178</v>
      </c>
      <c r="I144" s="21"/>
      <c r="J144" s="12">
        <v>8750</v>
      </c>
      <c r="K144" s="12">
        <f>ROUND(J144/100*(100-Содержание!$O$10),2)</f>
        <v>8750</v>
      </c>
    </row>
    <row r="145" spans="2:11">
      <c r="B145" s="17" t="s">
        <v>616</v>
      </c>
      <c r="C145" s="18"/>
      <c r="D145" s="18"/>
      <c r="E145" s="18"/>
      <c r="F145" s="18"/>
      <c r="G145" s="19"/>
      <c r="H145" s="20" t="s">
        <v>178</v>
      </c>
      <c r="I145" s="21"/>
      <c r="J145" s="12">
        <v>7075</v>
      </c>
      <c r="K145" s="12">
        <f>ROUND(J145/100*(100-Содержание!$O$10),2)</f>
        <v>7075</v>
      </c>
    </row>
    <row r="146" spans="2:11">
      <c r="B146" s="61" t="s">
        <v>617</v>
      </c>
      <c r="C146" s="61"/>
      <c r="D146" s="61"/>
      <c r="E146" s="61"/>
      <c r="F146" s="61"/>
      <c r="G146" s="61"/>
      <c r="H146" s="61"/>
      <c r="I146" s="61"/>
      <c r="J146" s="61"/>
      <c r="K146" s="61"/>
    </row>
    <row r="147" spans="2:11">
      <c r="B147" s="24" t="s">
        <v>618</v>
      </c>
      <c r="C147" s="25"/>
      <c r="D147" s="25"/>
      <c r="E147" s="25"/>
      <c r="F147" s="25"/>
      <c r="G147" s="26"/>
      <c r="H147" s="20">
        <v>125</v>
      </c>
      <c r="I147" s="21"/>
      <c r="J147" s="12">
        <v>2810</v>
      </c>
      <c r="K147" s="12">
        <f>ROUND(J147/100*(100-Содержание!$O$10),2)</f>
        <v>2810</v>
      </c>
    </row>
    <row r="148" spans="2:11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4087</v>
      </c>
      <c r="K148" s="12">
        <f>ROUND(J148/100*(100-Содержание!$O$10),2)</f>
        <v>4087</v>
      </c>
    </row>
    <row r="149" spans="2:11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5364</v>
      </c>
      <c r="K149" s="12">
        <f>ROUND(J149/100*(100-Содержание!$O$10),2)</f>
        <v>5364</v>
      </c>
    </row>
    <row r="150" spans="2:11">
      <c r="B150" s="62"/>
      <c r="C150" s="63"/>
      <c r="D150" s="63"/>
      <c r="E150" s="63"/>
      <c r="F150" s="63"/>
      <c r="G150" s="64"/>
      <c r="H150" s="20" t="s">
        <v>576</v>
      </c>
      <c r="I150" s="21"/>
      <c r="J150" s="12">
        <v>5364</v>
      </c>
      <c r="K150" s="12">
        <f>ROUND(J150/100*(100-Содержание!$O$10),2)</f>
        <v>5364</v>
      </c>
    </row>
    <row r="151" spans="2:11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7919</v>
      </c>
      <c r="K151" s="12">
        <f>ROUND(J151/100*(100-Содержание!$O$10),2)</f>
        <v>7919</v>
      </c>
    </row>
    <row r="152" spans="2:11">
      <c r="B152" s="27"/>
      <c r="C152" s="28"/>
      <c r="D152" s="28"/>
      <c r="E152" s="28"/>
      <c r="F152" s="28"/>
      <c r="G152" s="29"/>
      <c r="H152" s="20" t="s">
        <v>582</v>
      </c>
      <c r="I152" s="21"/>
      <c r="J152" s="12">
        <v>4087</v>
      </c>
      <c r="K152" s="12">
        <f>ROUND(J152/100*(100-Содержание!$O$10),2)</f>
        <v>4087</v>
      </c>
    </row>
    <row r="153" spans="2:11">
      <c r="B153" s="61" t="s">
        <v>192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>
      <c r="B154" s="17" t="s">
        <v>619</v>
      </c>
      <c r="C154" s="18"/>
      <c r="D154" s="18"/>
      <c r="E154" s="18"/>
      <c r="F154" s="18"/>
      <c r="G154" s="19"/>
      <c r="H154" s="20" t="s">
        <v>178</v>
      </c>
      <c r="I154" s="21"/>
      <c r="J154" s="12">
        <v>38448</v>
      </c>
      <c r="K154" s="12">
        <f>ROUND(J154/100*(100-Содержание!$O$10),2)</f>
        <v>38448</v>
      </c>
    </row>
    <row r="155" spans="2:11">
      <c r="B155" s="17" t="s">
        <v>732</v>
      </c>
      <c r="C155" s="18"/>
      <c r="D155" s="18"/>
      <c r="E155" s="18"/>
      <c r="F155" s="18"/>
      <c r="G155" s="19"/>
      <c r="H155" s="20" t="s">
        <v>178</v>
      </c>
      <c r="I155" s="21"/>
      <c r="J155" s="12">
        <v>33540</v>
      </c>
      <c r="K155" s="12">
        <f>ROUND(J155/100*(100-Содержание!$O$10),2)</f>
        <v>33540</v>
      </c>
    </row>
    <row r="156" spans="2:11">
      <c r="B156" s="24" t="s">
        <v>194</v>
      </c>
      <c r="C156" s="25"/>
      <c r="D156" s="25"/>
      <c r="E156" s="25"/>
      <c r="F156" s="25"/>
      <c r="G156" s="26"/>
      <c r="H156" s="20">
        <v>125</v>
      </c>
      <c r="I156" s="21"/>
      <c r="J156" s="12">
        <v>17844</v>
      </c>
      <c r="K156" s="12">
        <f>ROUND(J156/100*(100-Содержание!$O$10),2)</f>
        <v>17844</v>
      </c>
    </row>
    <row r="157" spans="2:11">
      <c r="B157" s="62"/>
      <c r="C157" s="63"/>
      <c r="D157" s="63"/>
      <c r="E157" s="63"/>
      <c r="F157" s="63"/>
      <c r="G157" s="64"/>
      <c r="H157" s="20">
        <v>190</v>
      </c>
      <c r="I157" s="21"/>
      <c r="J157" s="12">
        <v>17844</v>
      </c>
      <c r="K157" s="12">
        <f>ROUND(J157/100*(100-Содержание!$O$10),2)</f>
        <v>17844</v>
      </c>
    </row>
    <row r="158" spans="2:11">
      <c r="B158" s="62"/>
      <c r="C158" s="63"/>
      <c r="D158" s="63"/>
      <c r="E158" s="63"/>
      <c r="F158" s="63"/>
      <c r="G158" s="64"/>
      <c r="H158" s="20">
        <v>250</v>
      </c>
      <c r="I158" s="21"/>
      <c r="J158" s="12">
        <v>17844</v>
      </c>
      <c r="K158" s="12">
        <f>ROUND(J158/100*(100-Содержание!$O$10),2)</f>
        <v>17844</v>
      </c>
    </row>
    <row r="159" spans="2:11">
      <c r="B159" s="62"/>
      <c r="C159" s="63"/>
      <c r="D159" s="63"/>
      <c r="E159" s="63"/>
      <c r="F159" s="63"/>
      <c r="G159" s="64"/>
      <c r="H159" s="20" t="s">
        <v>576</v>
      </c>
      <c r="I159" s="21"/>
      <c r="J159" s="12">
        <v>-33333</v>
      </c>
      <c r="K159" s="12">
        <f>ROUND(J159/100*(100-Содержание!$O$10),2)</f>
        <v>-33333</v>
      </c>
    </row>
    <row r="160" spans="2:11">
      <c r="B160" s="62"/>
      <c r="C160" s="63"/>
      <c r="D160" s="63"/>
      <c r="E160" s="63"/>
      <c r="F160" s="63"/>
      <c r="G160" s="64"/>
      <c r="H160" s="20">
        <v>375</v>
      </c>
      <c r="I160" s="21"/>
      <c r="J160" s="12">
        <v>17844</v>
      </c>
      <c r="K160" s="12">
        <f>ROUND(J160/100*(100-Содержание!$O$10),2)</f>
        <v>17844</v>
      </c>
    </row>
    <row r="161" spans="2:11">
      <c r="B161" s="27"/>
      <c r="C161" s="28"/>
      <c r="D161" s="28"/>
      <c r="E161" s="28"/>
      <c r="F161" s="28"/>
      <c r="G161" s="29"/>
      <c r="H161" s="20" t="s">
        <v>582</v>
      </c>
      <c r="I161" s="21"/>
      <c r="J161" s="12">
        <v>-33333</v>
      </c>
      <c r="K161" s="12">
        <f>ROUND(J161/100*(100-Содержание!$O$10),2)</f>
        <v>-33333</v>
      </c>
    </row>
    <row r="162" spans="2:11">
      <c r="B162" s="17" t="s">
        <v>195</v>
      </c>
      <c r="C162" s="18"/>
      <c r="D162" s="18"/>
      <c r="E162" s="18"/>
      <c r="F162" s="18"/>
      <c r="G162" s="19"/>
      <c r="H162" s="20" t="s">
        <v>178</v>
      </c>
      <c r="I162" s="21"/>
      <c r="J162" s="12">
        <v>3169</v>
      </c>
      <c r="K162" s="12">
        <f>ROUND(J162/100*(100-Содержание!$O$10),2)</f>
        <v>3169</v>
      </c>
    </row>
    <row r="163" spans="2:11">
      <c r="B163" s="17" t="s">
        <v>622</v>
      </c>
      <c r="C163" s="18"/>
      <c r="D163" s="18"/>
      <c r="E163" s="18"/>
      <c r="F163" s="18"/>
      <c r="G163" s="19"/>
      <c r="H163" s="20" t="s">
        <v>178</v>
      </c>
      <c r="I163" s="21"/>
      <c r="J163" s="12">
        <v>41511</v>
      </c>
      <c r="K163" s="12">
        <f>ROUND(J163/100*(100-Содержание!$O$10),2)</f>
        <v>41511</v>
      </c>
    </row>
    <row r="164" spans="2:11">
      <c r="B164" s="17" t="s">
        <v>623</v>
      </c>
      <c r="C164" s="18"/>
      <c r="D164" s="18"/>
      <c r="E164" s="18"/>
      <c r="F164" s="18"/>
      <c r="G164" s="19"/>
      <c r="H164" s="20" t="s">
        <v>178</v>
      </c>
      <c r="I164" s="21"/>
      <c r="J164" s="12">
        <v>33975</v>
      </c>
      <c r="K164" s="12">
        <f>ROUND(J164/100*(100-Содержание!$O$10),2)</f>
        <v>33975</v>
      </c>
    </row>
    <row r="165" spans="2:11">
      <c r="B165" s="61" t="s">
        <v>205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1">
      <c r="B166" s="17" t="s">
        <v>619</v>
      </c>
      <c r="C166" s="18"/>
      <c r="D166" s="18"/>
      <c r="E166" s="18"/>
      <c r="F166" s="18"/>
      <c r="G166" s="19"/>
      <c r="H166" s="20" t="s">
        <v>178</v>
      </c>
      <c r="I166" s="21"/>
      <c r="J166" s="12">
        <v>38448</v>
      </c>
      <c r="K166" s="12">
        <f>ROUND(J166/100*(100-Содержание!$O$10),2)</f>
        <v>38448</v>
      </c>
    </row>
    <row r="167" spans="2:11">
      <c r="B167" s="17" t="s">
        <v>732</v>
      </c>
      <c r="C167" s="18"/>
      <c r="D167" s="18"/>
      <c r="E167" s="18"/>
      <c r="F167" s="18"/>
      <c r="G167" s="19"/>
      <c r="H167" s="20" t="s">
        <v>178</v>
      </c>
      <c r="I167" s="21"/>
      <c r="J167" s="12">
        <v>33540</v>
      </c>
      <c r="K167" s="12">
        <f>ROUND(J167/100*(100-Содержание!$O$10),2)</f>
        <v>33540</v>
      </c>
    </row>
    <row r="168" spans="2:11">
      <c r="B168" s="24" t="s">
        <v>194</v>
      </c>
      <c r="C168" s="25"/>
      <c r="D168" s="25"/>
      <c r="E168" s="25"/>
      <c r="F168" s="25"/>
      <c r="G168" s="26"/>
      <c r="H168" s="20">
        <v>125</v>
      </c>
      <c r="I168" s="21"/>
      <c r="J168" s="12">
        <v>17844</v>
      </c>
      <c r="K168" s="12">
        <f>ROUND(J168/100*(100-Содержание!$O$10),2)</f>
        <v>17844</v>
      </c>
    </row>
    <row r="169" spans="2:11">
      <c r="B169" s="62"/>
      <c r="C169" s="63"/>
      <c r="D169" s="63"/>
      <c r="E169" s="63"/>
      <c r="F169" s="63"/>
      <c r="G169" s="64"/>
      <c r="H169" s="20">
        <v>190</v>
      </c>
      <c r="I169" s="21"/>
      <c r="J169" s="12">
        <v>17844</v>
      </c>
      <c r="K169" s="12">
        <f>ROUND(J169/100*(100-Содержание!$O$10),2)</f>
        <v>17844</v>
      </c>
    </row>
    <row r="170" spans="2:11">
      <c r="B170" s="62"/>
      <c r="C170" s="63"/>
      <c r="D170" s="63"/>
      <c r="E170" s="63"/>
      <c r="F170" s="63"/>
      <c r="G170" s="64"/>
      <c r="H170" s="20">
        <v>250</v>
      </c>
      <c r="I170" s="21"/>
      <c r="J170" s="12">
        <v>17844</v>
      </c>
      <c r="K170" s="12">
        <f>ROUND(J170/100*(100-Содержание!$O$10),2)</f>
        <v>17844</v>
      </c>
    </row>
    <row r="171" spans="2:11">
      <c r="B171" s="62"/>
      <c r="C171" s="63"/>
      <c r="D171" s="63"/>
      <c r="E171" s="63"/>
      <c r="F171" s="63"/>
      <c r="G171" s="64"/>
      <c r="H171" s="20" t="s">
        <v>576</v>
      </c>
      <c r="I171" s="21"/>
      <c r="J171" s="12">
        <v>-33333</v>
      </c>
      <c r="K171" s="12">
        <f>ROUND(J171/100*(100-Содержание!$O$10),2)</f>
        <v>-33333</v>
      </c>
    </row>
    <row r="172" spans="2:11">
      <c r="B172" s="62"/>
      <c r="C172" s="63"/>
      <c r="D172" s="63"/>
      <c r="E172" s="63"/>
      <c r="F172" s="63"/>
      <c r="G172" s="64"/>
      <c r="H172" s="20">
        <v>375</v>
      </c>
      <c r="I172" s="21"/>
      <c r="J172" s="12">
        <v>17844</v>
      </c>
      <c r="K172" s="12">
        <f>ROUND(J172/100*(100-Содержание!$O$10),2)</f>
        <v>17844</v>
      </c>
    </row>
    <row r="173" spans="2:11">
      <c r="B173" s="27"/>
      <c r="C173" s="28"/>
      <c r="D173" s="28"/>
      <c r="E173" s="28"/>
      <c r="F173" s="28"/>
      <c r="G173" s="29"/>
      <c r="H173" s="20" t="s">
        <v>582</v>
      </c>
      <c r="I173" s="21"/>
      <c r="J173" s="12">
        <v>-33333</v>
      </c>
      <c r="K173" s="12">
        <f>ROUND(J173/100*(100-Содержание!$O$10),2)</f>
        <v>-33333</v>
      </c>
    </row>
    <row r="174" spans="2:11">
      <c r="B174" s="17" t="s">
        <v>195</v>
      </c>
      <c r="C174" s="18"/>
      <c r="D174" s="18"/>
      <c r="E174" s="18"/>
      <c r="F174" s="18"/>
      <c r="G174" s="19"/>
      <c r="H174" s="20" t="s">
        <v>178</v>
      </c>
      <c r="I174" s="21"/>
      <c r="J174" s="12">
        <v>3169</v>
      </c>
      <c r="K174" s="12">
        <f>ROUND(J174/100*(100-Содержание!$O$10),2)</f>
        <v>3169</v>
      </c>
    </row>
    <row r="175" spans="2:11">
      <c r="B175" s="17" t="s">
        <v>622</v>
      </c>
      <c r="C175" s="18"/>
      <c r="D175" s="18"/>
      <c r="E175" s="18"/>
      <c r="F175" s="18"/>
      <c r="G175" s="19"/>
      <c r="H175" s="20" t="s">
        <v>178</v>
      </c>
      <c r="I175" s="21"/>
      <c r="J175" s="12">
        <v>41511</v>
      </c>
      <c r="K175" s="12">
        <f>ROUND(J175/100*(100-Содержание!$O$10),2)</f>
        <v>41511</v>
      </c>
    </row>
    <row r="176" spans="2:11">
      <c r="B176" s="17" t="s">
        <v>623</v>
      </c>
      <c r="C176" s="18"/>
      <c r="D176" s="18"/>
      <c r="E176" s="18"/>
      <c r="F176" s="18"/>
      <c r="G176" s="19"/>
      <c r="H176" s="20" t="s">
        <v>178</v>
      </c>
      <c r="I176" s="21"/>
      <c r="J176" s="12">
        <v>33975</v>
      </c>
      <c r="K176" s="12">
        <f>ROUND(J176/100*(100-Содержание!$O$10),2)</f>
        <v>33975</v>
      </c>
    </row>
    <row r="177" spans="2:11">
      <c r="B177" s="61" t="s">
        <v>207</v>
      </c>
      <c r="C177" s="61"/>
      <c r="D177" s="61"/>
      <c r="E177" s="61"/>
      <c r="F177" s="61"/>
      <c r="G177" s="61"/>
      <c r="H177" s="61"/>
      <c r="I177" s="61"/>
      <c r="J177" s="61"/>
      <c r="K177" s="61"/>
    </row>
    <row r="178" spans="2:11">
      <c r="B178" s="24" t="s">
        <v>207</v>
      </c>
      <c r="C178" s="25"/>
      <c r="D178" s="25"/>
      <c r="E178" s="25"/>
      <c r="F178" s="25"/>
      <c r="G178" s="26"/>
      <c r="H178" s="20">
        <v>125</v>
      </c>
      <c r="I178" s="21"/>
      <c r="J178" s="12">
        <v>4480</v>
      </c>
      <c r="K178" s="12">
        <f>ROUND(J178/100*(100-Содержание!$O$10),2)</f>
        <v>4480</v>
      </c>
    </row>
    <row r="179" spans="2:11">
      <c r="B179" s="62"/>
      <c r="C179" s="63"/>
      <c r="D179" s="63"/>
      <c r="E179" s="63"/>
      <c r="F179" s="63"/>
      <c r="G179" s="64"/>
      <c r="H179" s="20">
        <v>190</v>
      </c>
      <c r="I179" s="21"/>
      <c r="J179" s="12">
        <v>5690</v>
      </c>
      <c r="K179" s="12">
        <f>ROUND(J179/100*(100-Содержание!$O$10),2)</f>
        <v>5690</v>
      </c>
    </row>
    <row r="180" spans="2:11">
      <c r="B180" s="62"/>
      <c r="C180" s="63"/>
      <c r="D180" s="63"/>
      <c r="E180" s="63"/>
      <c r="F180" s="63"/>
      <c r="G180" s="64"/>
      <c r="H180" s="20">
        <v>250</v>
      </c>
      <c r="I180" s="21"/>
      <c r="J180" s="12">
        <v>6929</v>
      </c>
      <c r="K180" s="12">
        <f>ROUND(J180/100*(100-Содержание!$O$10),2)</f>
        <v>6929</v>
      </c>
    </row>
    <row r="181" spans="2:11">
      <c r="B181" s="62"/>
      <c r="C181" s="63"/>
      <c r="D181" s="63"/>
      <c r="E181" s="63"/>
      <c r="F181" s="63"/>
      <c r="G181" s="64"/>
      <c r="H181" s="20" t="s">
        <v>576</v>
      </c>
      <c r="I181" s="21"/>
      <c r="J181" s="12">
        <v>6929</v>
      </c>
      <c r="K181" s="12">
        <f>ROUND(J181/100*(100-Содержание!$O$10),2)</f>
        <v>6929</v>
      </c>
    </row>
    <row r="182" spans="2:11">
      <c r="B182" s="62"/>
      <c r="C182" s="63"/>
      <c r="D182" s="63"/>
      <c r="E182" s="63"/>
      <c r="F182" s="63"/>
      <c r="G182" s="64"/>
      <c r="H182" s="20">
        <v>375</v>
      </c>
      <c r="I182" s="21"/>
      <c r="J182" s="12">
        <v>9850</v>
      </c>
      <c r="K182" s="12">
        <f>ROUND(J182/100*(100-Содержание!$O$10),2)</f>
        <v>9850</v>
      </c>
    </row>
    <row r="183" spans="2:11">
      <c r="B183" s="27"/>
      <c r="C183" s="28"/>
      <c r="D183" s="28"/>
      <c r="E183" s="28"/>
      <c r="F183" s="28"/>
      <c r="G183" s="29"/>
      <c r="H183" s="20" t="s">
        <v>582</v>
      </c>
      <c r="I183" s="21"/>
      <c r="J183" s="12">
        <v>5690</v>
      </c>
      <c r="K183" s="12">
        <f>ROUND(J183/100*(100-Содержание!$O$10),2)</f>
        <v>5690</v>
      </c>
    </row>
    <row r="184" spans="2:11">
      <c r="B184" s="61" t="s">
        <v>208</v>
      </c>
      <c r="C184" s="61"/>
      <c r="D184" s="61"/>
      <c r="E184" s="61"/>
      <c r="F184" s="61"/>
      <c r="G184" s="61"/>
      <c r="H184" s="61"/>
      <c r="I184" s="61"/>
      <c r="J184" s="61"/>
      <c r="K184" s="61"/>
    </row>
    <row r="185" spans="2:11">
      <c r="B185" s="24" t="s">
        <v>208</v>
      </c>
      <c r="C185" s="25"/>
      <c r="D185" s="25"/>
      <c r="E185" s="25"/>
      <c r="F185" s="25"/>
      <c r="G185" s="26"/>
      <c r="H185" s="20">
        <v>125</v>
      </c>
      <c r="I185" s="21"/>
      <c r="J185" s="12">
        <v>5817</v>
      </c>
      <c r="K185" s="12">
        <f>ROUND(J185/100*(100-Содержание!$O$10),2)</f>
        <v>5817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6917</v>
      </c>
      <c r="K186" s="12">
        <f>ROUND(J186/100*(100-Содержание!$O$10),2)</f>
        <v>6917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9698</v>
      </c>
      <c r="K187" s="12">
        <f>ROUND(J187/100*(100-Содержание!$O$10),2)</f>
        <v>9698</v>
      </c>
    </row>
    <row r="188" spans="2:11">
      <c r="B188" s="62"/>
      <c r="C188" s="63"/>
      <c r="D188" s="63"/>
      <c r="E188" s="63"/>
      <c r="F188" s="63"/>
      <c r="G188" s="64"/>
      <c r="H188" s="20" t="s">
        <v>576</v>
      </c>
      <c r="I188" s="21"/>
      <c r="J188" s="12">
        <v>9698</v>
      </c>
      <c r="K188" s="12">
        <f>ROUND(J188/100*(100-Содержание!$O$10),2)</f>
        <v>9698</v>
      </c>
    </row>
    <row r="189" spans="2:11">
      <c r="B189" s="62"/>
      <c r="C189" s="63"/>
      <c r="D189" s="63"/>
      <c r="E189" s="63"/>
      <c r="F189" s="63"/>
      <c r="G189" s="64"/>
      <c r="H189" s="20">
        <v>375</v>
      </c>
      <c r="I189" s="21"/>
      <c r="J189" s="12">
        <v>13462</v>
      </c>
      <c r="K189" s="12">
        <f>ROUND(J189/100*(100-Содержание!$O$10),2)</f>
        <v>13462</v>
      </c>
    </row>
    <row r="190" spans="2:11">
      <c r="B190" s="27"/>
      <c r="C190" s="28"/>
      <c r="D190" s="28"/>
      <c r="E190" s="28"/>
      <c r="F190" s="28"/>
      <c r="G190" s="29"/>
      <c r="H190" s="20" t="s">
        <v>582</v>
      </c>
      <c r="I190" s="21"/>
      <c r="J190" s="12">
        <v>9158</v>
      </c>
      <c r="K190" s="12">
        <f>ROUND(J190/100*(100-Содержание!$O$10),2)</f>
        <v>9158</v>
      </c>
    </row>
    <row r="191" spans="2:11">
      <c r="B191" s="61" t="s">
        <v>733</v>
      </c>
      <c r="C191" s="61"/>
      <c r="D191" s="61"/>
      <c r="E191" s="61"/>
      <c r="F191" s="61"/>
      <c r="G191" s="61"/>
      <c r="H191" s="61"/>
      <c r="I191" s="61"/>
      <c r="J191" s="61"/>
      <c r="K191" s="61"/>
    </row>
    <row r="196" spans="2:11">
      <c r="B196" s="47" t="s">
        <v>174</v>
      </c>
      <c r="C196" s="48"/>
      <c r="D196" s="48"/>
      <c r="E196" s="48"/>
      <c r="F196" s="48"/>
      <c r="G196" s="49"/>
      <c r="H196" s="47" t="s">
        <v>175</v>
      </c>
      <c r="I196" s="49"/>
      <c r="J196" s="36" t="s">
        <v>35</v>
      </c>
      <c r="K196" s="36" t="str">
        <f>CONCATENATE("Цена с учетом скидки ",Содержание!$O$10,"%")</f>
        <v>Цена с учетом скидки 0%</v>
      </c>
    </row>
    <row r="197" spans="2:11">
      <c r="B197" s="50"/>
      <c r="C197" s="51"/>
      <c r="D197" s="51"/>
      <c r="E197" s="51"/>
      <c r="F197" s="51"/>
      <c r="G197" s="52"/>
      <c r="H197" s="50"/>
      <c r="I197" s="52"/>
      <c r="J197" s="37"/>
      <c r="K197" s="37"/>
    </row>
    <row r="198" spans="2:11">
      <c r="B198" s="53"/>
      <c r="C198" s="54"/>
      <c r="D198" s="54"/>
      <c r="E198" s="54"/>
      <c r="F198" s="54"/>
      <c r="G198" s="55"/>
      <c r="H198" s="53"/>
      <c r="I198" s="55"/>
      <c r="J198" s="38"/>
      <c r="K198" s="38"/>
    </row>
    <row r="199" spans="2:11">
      <c r="B199" s="61" t="s">
        <v>733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611</v>
      </c>
      <c r="C200" s="25"/>
      <c r="D200" s="25"/>
      <c r="E200" s="25"/>
      <c r="F200" s="25"/>
      <c r="G200" s="26"/>
      <c r="H200" s="20">
        <v>125</v>
      </c>
      <c r="I200" s="21"/>
      <c r="J200" s="12">
        <v>3905</v>
      </c>
      <c r="K200" s="12">
        <f>ROUND(J200/100*(100-Содержание!$O$10),2)</f>
        <v>3905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5291</v>
      </c>
      <c r="K201" s="12">
        <f>ROUND(J201/100*(100-Содержание!$O$10),2)</f>
        <v>5291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7810</v>
      </c>
      <c r="K202" s="12">
        <f>ROUND(J202/100*(100-Содержание!$O$10),2)</f>
        <v>7810</v>
      </c>
    </row>
    <row r="203" spans="2:11">
      <c r="B203" s="62"/>
      <c r="C203" s="63"/>
      <c r="D203" s="63"/>
      <c r="E203" s="63"/>
      <c r="F203" s="63"/>
      <c r="G203" s="64"/>
      <c r="H203" s="20" t="s">
        <v>576</v>
      </c>
      <c r="I203" s="21"/>
      <c r="J203" s="12">
        <v>7810</v>
      </c>
      <c r="K203" s="12">
        <f>ROUND(J203/100*(100-Содержание!$O$10),2)</f>
        <v>7810</v>
      </c>
    </row>
    <row r="204" spans="2:11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11714</v>
      </c>
      <c r="K204" s="12">
        <f>ROUND(J204/100*(100-Содержание!$O$10),2)</f>
        <v>11714</v>
      </c>
    </row>
    <row r="205" spans="2:11">
      <c r="B205" s="27"/>
      <c r="C205" s="28"/>
      <c r="D205" s="28"/>
      <c r="E205" s="28"/>
      <c r="F205" s="28"/>
      <c r="G205" s="29"/>
      <c r="H205" s="20" t="s">
        <v>582</v>
      </c>
      <c r="I205" s="21"/>
      <c r="J205" s="12">
        <v>5291</v>
      </c>
      <c r="K205" s="12">
        <f>ROUND(J205/100*(100-Содержание!$O$10),2)</f>
        <v>5291</v>
      </c>
    </row>
    <row r="206" spans="2:11">
      <c r="B206" s="39" t="s">
        <v>734</v>
      </c>
      <c r="C206" s="39"/>
      <c r="D206" s="39"/>
      <c r="E206" s="39"/>
      <c r="F206" s="39"/>
      <c r="G206" s="39"/>
      <c r="H206" s="39"/>
      <c r="I206" s="39"/>
      <c r="J206" s="39"/>
      <c r="K206" s="39"/>
    </row>
    <row r="207" spans="2:11">
      <c r="B207" s="11" t="s">
        <v>735</v>
      </c>
      <c r="C207" s="56" t="s">
        <v>736</v>
      </c>
      <c r="D207" s="57"/>
      <c r="E207" s="57"/>
      <c r="F207" s="57"/>
      <c r="G207" s="58"/>
      <c r="H207" s="59" t="s">
        <v>178</v>
      </c>
      <c r="I207" s="60"/>
      <c r="J207" s="12">
        <v>9700</v>
      </c>
      <c r="K207" s="12">
        <f>ROUND(J207/100*(100-Содержание!$O$10),2)</f>
        <v>9700</v>
      </c>
    </row>
  </sheetData>
  <mergeCells count="224">
    <mergeCell ref="I38:I40"/>
    <mergeCell ref="J38:J40"/>
    <mergeCell ref="K38:K40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26:K126"/>
    <mergeCell ref="B127:G127"/>
    <mergeCell ref="H127:I127"/>
    <mergeCell ref="B128:G128"/>
    <mergeCell ref="H128:I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6"/>
    <mergeCell ref="H136:I136"/>
    <mergeCell ref="B137:K137"/>
    <mergeCell ref="B138:G142"/>
    <mergeCell ref="H138:I138"/>
    <mergeCell ref="H139:I139"/>
    <mergeCell ref="H140:I140"/>
    <mergeCell ref="H141:I141"/>
    <mergeCell ref="H142:I142"/>
    <mergeCell ref="B143:K143"/>
    <mergeCell ref="B144:G144"/>
    <mergeCell ref="H144:I144"/>
    <mergeCell ref="B145:G145"/>
    <mergeCell ref="H145:I145"/>
    <mergeCell ref="B146:K146"/>
    <mergeCell ref="B147:G152"/>
    <mergeCell ref="H147:I147"/>
    <mergeCell ref="H148:I148"/>
    <mergeCell ref="H149:I149"/>
    <mergeCell ref="H150:I150"/>
    <mergeCell ref="H151:I151"/>
    <mergeCell ref="H152:I152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H160:I160"/>
    <mergeCell ref="H161:I161"/>
    <mergeCell ref="B162:G162"/>
    <mergeCell ref="H162:I162"/>
    <mergeCell ref="B163:G163"/>
    <mergeCell ref="H163:I163"/>
    <mergeCell ref="B164:G164"/>
    <mergeCell ref="H164:I164"/>
    <mergeCell ref="B165:K165"/>
    <mergeCell ref="B166:G166"/>
    <mergeCell ref="H166:I166"/>
    <mergeCell ref="B167:G167"/>
    <mergeCell ref="H167:I167"/>
    <mergeCell ref="B168:G173"/>
    <mergeCell ref="H168:I168"/>
    <mergeCell ref="H169:I169"/>
    <mergeCell ref="H170:I170"/>
    <mergeCell ref="H171:I171"/>
    <mergeCell ref="H172:I172"/>
    <mergeCell ref="H173:I173"/>
    <mergeCell ref="B174:G174"/>
    <mergeCell ref="H174:I174"/>
    <mergeCell ref="B175:G175"/>
    <mergeCell ref="H175:I175"/>
    <mergeCell ref="B176:G176"/>
    <mergeCell ref="H176:I176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91:K191"/>
    <mergeCell ref="B196:G198"/>
    <mergeCell ref="H196:I198"/>
    <mergeCell ref="J196:J198"/>
    <mergeCell ref="K196:K198"/>
    <mergeCell ref="B199:K199"/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738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739</v>
      </c>
      <c r="I23" s="4" t="s">
        <v>24</v>
      </c>
    </row>
    <row r="24" spans="2:11">
      <c r="B24" s="4" t="s">
        <v>740</v>
      </c>
      <c r="I24" s="4" t="s">
        <v>742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561</v>
      </c>
    </row>
    <row r="30" spans="2:11">
      <c r="B30" s="4" t="s">
        <v>741</v>
      </c>
    </row>
    <row r="31" spans="2:11">
      <c r="B31" s="4" t="s">
        <v>22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7" t="s">
        <v>30</v>
      </c>
      <c r="C33" s="48"/>
      <c r="D33" s="49"/>
      <c r="E33" s="47" t="s">
        <v>31</v>
      </c>
      <c r="F33" s="49"/>
      <c r="G33" s="36" t="s">
        <v>32</v>
      </c>
      <c r="H33" s="36" t="s">
        <v>33</v>
      </c>
      <c r="I33" s="36" t="s">
        <v>34</v>
      </c>
      <c r="J33" s="36" t="s">
        <v>35</v>
      </c>
      <c r="K33" s="36" t="str">
        <f>CONCATENATE("Цена с учетом скидки ",Содержание!$O$10,"%")</f>
        <v>Цена с учетом скидки 0%</v>
      </c>
    </row>
    <row r="34" spans="2:11">
      <c r="B34" s="50"/>
      <c r="C34" s="51"/>
      <c r="D34" s="52"/>
      <c r="E34" s="50"/>
      <c r="F34" s="52"/>
      <c r="G34" s="37"/>
      <c r="H34" s="37"/>
      <c r="I34" s="37"/>
      <c r="J34" s="37"/>
      <c r="K34" s="37"/>
    </row>
    <row r="35" spans="2:11">
      <c r="B35" s="53"/>
      <c r="C35" s="54"/>
      <c r="D35" s="55"/>
      <c r="E35" s="53"/>
      <c r="F35" s="55"/>
      <c r="G35" s="38"/>
      <c r="H35" s="38"/>
      <c r="I35" s="38"/>
      <c r="J35" s="38"/>
      <c r="K35" s="38"/>
    </row>
    <row r="36" spans="2:11">
      <c r="B36" s="66" t="s">
        <v>743</v>
      </c>
      <c r="C36" s="66"/>
      <c r="D36" s="66"/>
      <c r="E36" s="67">
        <v>190</v>
      </c>
      <c r="F36" s="67"/>
      <c r="G36" s="22" t="s">
        <v>744</v>
      </c>
      <c r="H36" s="22" t="s">
        <v>44</v>
      </c>
      <c r="I36" s="22" t="s">
        <v>745</v>
      </c>
      <c r="J36" s="34">
        <v>272493</v>
      </c>
      <c r="K36" s="34">
        <f>ROUND(J36/100*(100-Содержание!$O$10),2)</f>
        <v>272493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746</v>
      </c>
      <c r="C38" s="66"/>
      <c r="D38" s="66"/>
      <c r="E38" s="67" t="s">
        <v>747</v>
      </c>
      <c r="F38" s="67"/>
      <c r="G38" s="22" t="s">
        <v>748</v>
      </c>
      <c r="H38" s="22" t="s">
        <v>44</v>
      </c>
      <c r="I38" s="22" t="s">
        <v>749</v>
      </c>
      <c r="J38" s="34">
        <v>193063</v>
      </c>
      <c r="K38" s="34">
        <f>ROUND(J38/100*(100-Содержание!$O$10),2)</f>
        <v>193063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750</v>
      </c>
      <c r="C40" s="66"/>
      <c r="D40" s="66"/>
      <c r="E40" s="67">
        <v>250</v>
      </c>
      <c r="F40" s="67"/>
      <c r="G40" s="22" t="s">
        <v>751</v>
      </c>
      <c r="H40" s="22" t="s">
        <v>50</v>
      </c>
      <c r="I40" s="22" t="s">
        <v>752</v>
      </c>
      <c r="J40" s="34">
        <v>297583</v>
      </c>
      <c r="K40" s="34">
        <f>ROUND(J40/100*(100-Содержание!$O$10),2)</f>
        <v>297583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753</v>
      </c>
      <c r="C42" s="66"/>
      <c r="D42" s="66"/>
      <c r="E42" s="67" t="s">
        <v>754</v>
      </c>
      <c r="F42" s="67"/>
      <c r="G42" s="22" t="s">
        <v>755</v>
      </c>
      <c r="H42" s="22" t="s">
        <v>50</v>
      </c>
      <c r="I42" s="22" t="s">
        <v>756</v>
      </c>
      <c r="J42" s="34">
        <v>222527</v>
      </c>
      <c r="K42" s="34">
        <f>ROUND(J42/100*(100-Содержание!$O$10),2)</f>
        <v>222527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757</v>
      </c>
      <c r="C44" s="66"/>
      <c r="D44" s="66"/>
      <c r="E44" s="67">
        <v>375</v>
      </c>
      <c r="F44" s="67"/>
      <c r="G44" s="22" t="s">
        <v>758</v>
      </c>
      <c r="H44" s="22" t="s">
        <v>60</v>
      </c>
      <c r="I44" s="22" t="s">
        <v>759</v>
      </c>
      <c r="J44" s="34">
        <v>397542</v>
      </c>
      <c r="K44" s="34">
        <f>ROUND(J44/100*(100-Содержание!$O$10),2)</f>
        <v>397542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760</v>
      </c>
      <c r="C46" s="66"/>
      <c r="D46" s="66"/>
      <c r="E46" s="67" t="s">
        <v>761</v>
      </c>
      <c r="F46" s="67"/>
      <c r="G46" s="22" t="s">
        <v>762</v>
      </c>
      <c r="H46" s="22" t="s">
        <v>60</v>
      </c>
      <c r="I46" s="22" t="s">
        <v>763</v>
      </c>
      <c r="J46" s="34">
        <v>297140</v>
      </c>
      <c r="K46" s="34">
        <f>ROUND(J46/100*(100-Содержание!$O$10),2)</f>
        <v>297140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764</v>
      </c>
      <c r="C48" s="66"/>
      <c r="D48" s="66"/>
      <c r="E48" s="67" t="s">
        <v>582</v>
      </c>
      <c r="F48" s="67"/>
      <c r="G48" s="22" t="s">
        <v>765</v>
      </c>
      <c r="H48" s="22" t="s">
        <v>766</v>
      </c>
      <c r="I48" s="22" t="s">
        <v>767</v>
      </c>
      <c r="J48" s="34">
        <v>436384</v>
      </c>
      <c r="K48" s="34">
        <f>ROUND(J48/100*(100-Содержание!$O$10),2)</f>
        <v>436384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768</v>
      </c>
      <c r="C50" s="66"/>
      <c r="D50" s="66"/>
      <c r="E50" s="67" t="s">
        <v>769</v>
      </c>
      <c r="F50" s="67"/>
      <c r="G50" s="22" t="s">
        <v>770</v>
      </c>
      <c r="H50" s="22" t="s">
        <v>766</v>
      </c>
      <c r="I50" s="22" t="s">
        <v>771</v>
      </c>
      <c r="J50" s="34">
        <v>282647</v>
      </c>
      <c r="K50" s="34">
        <f>ROUND(J50/100*(100-Содержание!$O$10),2)</f>
        <v>282647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772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773</v>
      </c>
      <c r="C76" s="25"/>
      <c r="D76" s="25"/>
      <c r="E76" s="25"/>
      <c r="F76" s="25"/>
      <c r="G76" s="26"/>
      <c r="H76" s="20">
        <v>190</v>
      </c>
      <c r="I76" s="21"/>
      <c r="J76" s="12">
        <v>11017</v>
      </c>
      <c r="K76" s="12">
        <f>ROUND(J76/100*(100-Содержание!$O$10),2)</f>
        <v>11017</v>
      </c>
    </row>
    <row r="77" spans="2:11">
      <c r="B77" s="62"/>
      <c r="C77" s="63"/>
      <c r="D77" s="63"/>
      <c r="E77" s="63"/>
      <c r="F77" s="63"/>
      <c r="G77" s="64"/>
      <c r="H77" s="20" t="s">
        <v>747</v>
      </c>
      <c r="I77" s="21"/>
      <c r="J77" s="12">
        <v>11017</v>
      </c>
      <c r="K77" s="12">
        <f>ROUND(J77/100*(100-Содержание!$O$10),2)</f>
        <v>11017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11918</v>
      </c>
      <c r="K78" s="12">
        <f>ROUND(J78/100*(100-Содержание!$O$10),2)</f>
        <v>11918</v>
      </c>
    </row>
    <row r="79" spans="2:11">
      <c r="B79" s="62"/>
      <c r="C79" s="63"/>
      <c r="D79" s="63"/>
      <c r="E79" s="63"/>
      <c r="F79" s="63"/>
      <c r="G79" s="64"/>
      <c r="H79" s="20" t="s">
        <v>754</v>
      </c>
      <c r="I79" s="21"/>
      <c r="J79" s="12">
        <v>11918</v>
      </c>
      <c r="K79" s="12">
        <f>ROUND(J79/100*(100-Содержание!$O$10),2)</f>
        <v>11918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15085</v>
      </c>
      <c r="K80" s="12">
        <f>ROUND(J80/100*(100-Содержание!$O$10),2)</f>
        <v>15085</v>
      </c>
    </row>
    <row r="81" spans="2:11">
      <c r="B81" s="62"/>
      <c r="C81" s="63"/>
      <c r="D81" s="63"/>
      <c r="E81" s="63"/>
      <c r="F81" s="63"/>
      <c r="G81" s="64"/>
      <c r="H81" s="20" t="s">
        <v>761</v>
      </c>
      <c r="I81" s="21"/>
      <c r="J81" s="12">
        <v>15085</v>
      </c>
      <c r="K81" s="12">
        <f>ROUND(J81/100*(100-Содержание!$O$10),2)</f>
        <v>15085</v>
      </c>
    </row>
    <row r="82" spans="2:11">
      <c r="B82" s="62"/>
      <c r="C82" s="63"/>
      <c r="D82" s="63"/>
      <c r="E82" s="63"/>
      <c r="F82" s="63"/>
      <c r="G82" s="64"/>
      <c r="H82" s="20" t="s">
        <v>582</v>
      </c>
      <c r="I82" s="21"/>
      <c r="J82" s="12">
        <v>11017</v>
      </c>
      <c r="K82" s="12">
        <f>ROUND(J82/100*(100-Содержание!$O$10),2)</f>
        <v>11017</v>
      </c>
    </row>
    <row r="83" spans="2:11">
      <c r="B83" s="27"/>
      <c r="C83" s="28"/>
      <c r="D83" s="28"/>
      <c r="E83" s="28"/>
      <c r="F83" s="28"/>
      <c r="G83" s="29"/>
      <c r="H83" s="20" t="s">
        <v>769</v>
      </c>
      <c r="I83" s="21"/>
      <c r="J83" s="12">
        <v>11017</v>
      </c>
      <c r="K83" s="12">
        <f>ROUND(J83/100*(100-Содержание!$O$10),2)</f>
        <v>11017</v>
      </c>
    </row>
    <row r="84" spans="2:11">
      <c r="B84" s="61" t="s">
        <v>774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>
      <c r="B85" s="24" t="s">
        <v>775</v>
      </c>
      <c r="C85" s="25"/>
      <c r="D85" s="25"/>
      <c r="E85" s="25"/>
      <c r="F85" s="25"/>
      <c r="G85" s="26"/>
      <c r="H85" s="20">
        <v>190</v>
      </c>
      <c r="I85" s="21"/>
      <c r="J85" s="12">
        <v>32224</v>
      </c>
      <c r="K85" s="12">
        <f>ROUND(J85/100*(100-Содержание!$O$10),2)</f>
        <v>32224</v>
      </c>
    </row>
    <row r="86" spans="2:11">
      <c r="B86" s="62"/>
      <c r="C86" s="63"/>
      <c r="D86" s="63"/>
      <c r="E86" s="63"/>
      <c r="F86" s="63"/>
      <c r="G86" s="64"/>
      <c r="H86" s="20">
        <v>250</v>
      </c>
      <c r="I86" s="21"/>
      <c r="J86" s="12">
        <v>19608</v>
      </c>
      <c r="K86" s="12">
        <f>ROUND(J86/100*(100-Содержание!$O$10),2)</f>
        <v>19608</v>
      </c>
    </row>
    <row r="87" spans="2:11">
      <c r="B87" s="62"/>
      <c r="C87" s="63"/>
      <c r="D87" s="63"/>
      <c r="E87" s="63"/>
      <c r="F87" s="63"/>
      <c r="G87" s="64"/>
      <c r="H87" s="20">
        <v>375</v>
      </c>
      <c r="I87" s="21"/>
      <c r="J87" s="12">
        <v>22736</v>
      </c>
      <c r="K87" s="12">
        <f>ROUND(J87/100*(100-Содержание!$O$10),2)</f>
        <v>22736</v>
      </c>
    </row>
    <row r="88" spans="2:11">
      <c r="B88" s="27"/>
      <c r="C88" s="28"/>
      <c r="D88" s="28"/>
      <c r="E88" s="28"/>
      <c r="F88" s="28"/>
      <c r="G88" s="29"/>
      <c r="H88" s="20" t="s">
        <v>582</v>
      </c>
      <c r="I88" s="21"/>
      <c r="J88" s="12">
        <v>33674</v>
      </c>
      <c r="K88" s="12">
        <f>ROUND(J88/100*(100-Содержание!$O$10),2)</f>
        <v>33674</v>
      </c>
    </row>
    <row r="89" spans="2:11">
      <c r="B89" s="24" t="s">
        <v>776</v>
      </c>
      <c r="C89" s="25"/>
      <c r="D89" s="25"/>
      <c r="E89" s="25"/>
      <c r="F89" s="25"/>
      <c r="G89" s="26"/>
      <c r="H89" s="20">
        <v>190</v>
      </c>
      <c r="I89" s="21"/>
      <c r="J89" s="12">
        <v>79075</v>
      </c>
      <c r="K89" s="12">
        <f>ROUND(J89/100*(100-Содержание!$O$10),2)</f>
        <v>79075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44716</v>
      </c>
      <c r="K90" s="12">
        <f>ROUND(J90/100*(100-Содержание!$O$10),2)</f>
        <v>44716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60568</v>
      </c>
      <c r="K91" s="12">
        <f>ROUND(J91/100*(100-Содержание!$O$10),2)</f>
        <v>60568</v>
      </c>
    </row>
    <row r="92" spans="2:11">
      <c r="B92" s="27"/>
      <c r="C92" s="28"/>
      <c r="D92" s="28"/>
      <c r="E92" s="28"/>
      <c r="F92" s="28"/>
      <c r="G92" s="29"/>
      <c r="H92" s="20" t="s">
        <v>582</v>
      </c>
      <c r="I92" s="21"/>
      <c r="J92" s="12">
        <v>82633</v>
      </c>
      <c r="K92" s="12">
        <f>ROUND(J92/100*(100-Содержание!$O$10),2)</f>
        <v>82633</v>
      </c>
    </row>
    <row r="93" spans="2:11">
      <c r="B93" s="24" t="s">
        <v>777</v>
      </c>
      <c r="C93" s="25"/>
      <c r="D93" s="25"/>
      <c r="E93" s="25"/>
      <c r="F93" s="25"/>
      <c r="G93" s="26"/>
      <c r="H93" s="20">
        <v>190</v>
      </c>
      <c r="I93" s="21"/>
      <c r="J93" s="12">
        <v>46851</v>
      </c>
      <c r="K93" s="12">
        <f>ROUND(J93/100*(100-Содержание!$O$10),2)</f>
        <v>46851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25107</v>
      </c>
      <c r="K94" s="12">
        <f>ROUND(J94/100*(100-Содержание!$O$10),2)</f>
        <v>25107</v>
      </c>
    </row>
    <row r="95" spans="2:11">
      <c r="B95" s="62"/>
      <c r="C95" s="63"/>
      <c r="D95" s="63"/>
      <c r="E95" s="63"/>
      <c r="F95" s="63"/>
      <c r="G95" s="64"/>
      <c r="H95" s="20">
        <v>375</v>
      </c>
      <c r="I95" s="21"/>
      <c r="J95" s="12">
        <v>37833</v>
      </c>
      <c r="K95" s="12">
        <f>ROUND(J95/100*(100-Содержание!$O$10),2)</f>
        <v>37833</v>
      </c>
    </row>
    <row r="96" spans="2:11">
      <c r="B96" s="27"/>
      <c r="C96" s="28"/>
      <c r="D96" s="28"/>
      <c r="E96" s="28"/>
      <c r="F96" s="28"/>
      <c r="G96" s="29"/>
      <c r="H96" s="20" t="s">
        <v>582</v>
      </c>
      <c r="I96" s="21"/>
      <c r="J96" s="12">
        <v>48959</v>
      </c>
      <c r="K96" s="12">
        <f>ROUND(J96/100*(100-Содержание!$O$10),2)</f>
        <v>48959</v>
      </c>
    </row>
    <row r="97" spans="2:11">
      <c r="B97" s="61" t="s">
        <v>179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>
      <c r="B98" s="17" t="s">
        <v>183</v>
      </c>
      <c r="C98" s="18"/>
      <c r="D98" s="18"/>
      <c r="E98" s="18"/>
      <c r="F98" s="18"/>
      <c r="G98" s="19"/>
      <c r="H98" s="20" t="s">
        <v>178</v>
      </c>
      <c r="I98" s="21"/>
      <c r="J98" s="12">
        <v>5621</v>
      </c>
      <c r="K98" s="12">
        <f>ROUND(J98/100*(100-Содержание!$O$10),2)</f>
        <v>5621</v>
      </c>
    </row>
    <row r="99" spans="2:11">
      <c r="B99" s="17" t="s">
        <v>184</v>
      </c>
      <c r="C99" s="18"/>
      <c r="D99" s="18"/>
      <c r="E99" s="18"/>
      <c r="F99" s="18"/>
      <c r="G99" s="19"/>
      <c r="H99" s="20" t="s">
        <v>178</v>
      </c>
      <c r="I99" s="21"/>
      <c r="J99" s="12">
        <v>3066</v>
      </c>
      <c r="K99" s="12">
        <f>ROUND(J99/100*(100-Содержание!$O$10),2)</f>
        <v>3066</v>
      </c>
    </row>
    <row r="100" spans="2:11">
      <c r="B100" s="17" t="s">
        <v>185</v>
      </c>
      <c r="C100" s="18"/>
      <c r="D100" s="18"/>
      <c r="E100" s="18"/>
      <c r="F100" s="18"/>
      <c r="G100" s="19"/>
      <c r="H100" s="20" t="s">
        <v>178</v>
      </c>
      <c r="I100" s="21"/>
      <c r="J100" s="12">
        <v>6311</v>
      </c>
      <c r="K100" s="12">
        <f>ROUND(J100/100*(100-Содержание!$O$10),2)</f>
        <v>6311</v>
      </c>
    </row>
    <row r="101" spans="2:11">
      <c r="B101" s="61" t="s">
        <v>186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2:11">
      <c r="B102" s="17" t="s">
        <v>187</v>
      </c>
      <c r="C102" s="18"/>
      <c r="D102" s="18"/>
      <c r="E102" s="18"/>
      <c r="F102" s="18"/>
      <c r="G102" s="19"/>
      <c r="H102" s="20" t="s">
        <v>178</v>
      </c>
      <c r="I102" s="21"/>
      <c r="J102" s="12">
        <v>19920</v>
      </c>
      <c r="K102" s="12">
        <f>ROUND(J102/100*(100-Содержание!$O$10),2)</f>
        <v>19920</v>
      </c>
    </row>
    <row r="103" spans="2:11">
      <c r="B103" s="17" t="s">
        <v>189</v>
      </c>
      <c r="C103" s="18"/>
      <c r="D103" s="18"/>
      <c r="E103" s="18"/>
      <c r="F103" s="18"/>
      <c r="G103" s="19"/>
      <c r="H103" s="20" t="s">
        <v>178</v>
      </c>
      <c r="I103" s="21"/>
      <c r="J103" s="12">
        <v>3427</v>
      </c>
      <c r="K103" s="12">
        <f>ROUND(J103/100*(100-Содержание!$O$10),2)</f>
        <v>3427</v>
      </c>
    </row>
    <row r="104" spans="2:11">
      <c r="B104" s="61" t="s">
        <v>192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17" t="s">
        <v>619</v>
      </c>
      <c r="C105" s="18"/>
      <c r="D105" s="18"/>
      <c r="E105" s="18"/>
      <c r="F105" s="18"/>
      <c r="G105" s="19"/>
      <c r="H105" s="20" t="s">
        <v>178</v>
      </c>
      <c r="I105" s="21"/>
      <c r="J105" s="12">
        <v>49697</v>
      </c>
      <c r="K105" s="12">
        <f>ROUND(J105/100*(100-Содержание!$O$10),2)</f>
        <v>49697</v>
      </c>
    </row>
    <row r="106" spans="2:11">
      <c r="B106" s="17" t="s">
        <v>195</v>
      </c>
      <c r="C106" s="18"/>
      <c r="D106" s="18"/>
      <c r="E106" s="18"/>
      <c r="F106" s="18"/>
      <c r="G106" s="19"/>
      <c r="H106" s="20" t="s">
        <v>178</v>
      </c>
      <c r="I106" s="21"/>
      <c r="J106" s="12">
        <v>11129</v>
      </c>
      <c r="K106" s="12">
        <f>ROUND(J106/100*(100-Содержание!$O$10),2)</f>
        <v>11129</v>
      </c>
    </row>
    <row r="107" spans="2:11">
      <c r="B107" s="61" t="s">
        <v>205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17" t="s">
        <v>619</v>
      </c>
      <c r="C108" s="18"/>
      <c r="D108" s="18"/>
      <c r="E108" s="18"/>
      <c r="F108" s="18"/>
      <c r="G108" s="19"/>
      <c r="H108" s="20" t="s">
        <v>178</v>
      </c>
      <c r="I108" s="21"/>
      <c r="J108" s="12">
        <v>49697</v>
      </c>
      <c r="K108" s="12">
        <f>ROUND(J108/100*(100-Содержание!$O$10),2)</f>
        <v>49697</v>
      </c>
    </row>
    <row r="109" spans="2:11">
      <c r="B109" s="17" t="s">
        <v>195</v>
      </c>
      <c r="C109" s="18"/>
      <c r="D109" s="18"/>
      <c r="E109" s="18"/>
      <c r="F109" s="18"/>
      <c r="G109" s="19"/>
      <c r="H109" s="20" t="s">
        <v>178</v>
      </c>
      <c r="I109" s="21"/>
      <c r="J109" s="12">
        <v>11129</v>
      </c>
      <c r="K109" s="12">
        <f>ROUND(J109/100*(100-Содержание!$O$10),2)</f>
        <v>11129</v>
      </c>
    </row>
    <row r="110" spans="2:11">
      <c r="B110" s="61" t="s">
        <v>208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24" t="s">
        <v>208</v>
      </c>
      <c r="C111" s="25"/>
      <c r="D111" s="25"/>
      <c r="E111" s="25"/>
      <c r="F111" s="25"/>
      <c r="G111" s="26"/>
      <c r="H111" s="20" t="s">
        <v>747</v>
      </c>
      <c r="I111" s="21"/>
      <c r="J111" s="12">
        <v>15214</v>
      </c>
      <c r="K111" s="12">
        <f>ROUND(J111/100*(100-Содержание!$O$10),2)</f>
        <v>15214</v>
      </c>
    </row>
    <row r="112" spans="2:11">
      <c r="B112" s="62"/>
      <c r="C112" s="63"/>
      <c r="D112" s="63"/>
      <c r="E112" s="63"/>
      <c r="F112" s="63"/>
      <c r="G112" s="64"/>
      <c r="H112" s="20" t="s">
        <v>754</v>
      </c>
      <c r="I112" s="21"/>
      <c r="J112" s="12">
        <v>15214</v>
      </c>
      <c r="K112" s="12">
        <f>ROUND(J112/100*(100-Содержание!$O$10),2)</f>
        <v>15214</v>
      </c>
    </row>
    <row r="113" spans="2:11">
      <c r="B113" s="62"/>
      <c r="C113" s="63"/>
      <c r="D113" s="63"/>
      <c r="E113" s="63"/>
      <c r="F113" s="63"/>
      <c r="G113" s="64"/>
      <c r="H113" s="20" t="s">
        <v>761</v>
      </c>
      <c r="I113" s="21"/>
      <c r="J113" s="12">
        <v>22072</v>
      </c>
      <c r="K113" s="12">
        <f>ROUND(J113/100*(100-Содержание!$O$10),2)</f>
        <v>22072</v>
      </c>
    </row>
    <row r="114" spans="2:11">
      <c r="B114" s="27"/>
      <c r="C114" s="28"/>
      <c r="D114" s="28"/>
      <c r="E114" s="28"/>
      <c r="F114" s="28"/>
      <c r="G114" s="29"/>
      <c r="H114" s="20" t="s">
        <v>769</v>
      </c>
      <c r="I114" s="21"/>
      <c r="J114" s="12">
        <v>10137</v>
      </c>
      <c r="K114" s="12">
        <f>ROUND(J114/100*(100-Содержание!$O$10),2)</f>
        <v>10137</v>
      </c>
    </row>
    <row r="115" spans="2:11">
      <c r="B115" s="39" t="s">
        <v>778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>
      <c r="B116" s="40" t="s">
        <v>779</v>
      </c>
      <c r="C116" s="41" t="s">
        <v>780</v>
      </c>
      <c r="D116" s="42"/>
      <c r="E116" s="42"/>
      <c r="F116" s="42"/>
      <c r="G116" s="43"/>
      <c r="H116" s="44">
        <v>200</v>
      </c>
      <c r="I116" s="45"/>
      <c r="J116" s="46">
        <v>61079</v>
      </c>
      <c r="K116" s="46">
        <f>ROUND(J116/100*(100-Содержание!$O$10),2)</f>
        <v>61079</v>
      </c>
    </row>
    <row r="117" spans="2:11">
      <c r="B117" s="23"/>
      <c r="C117" s="27"/>
      <c r="D117" s="28"/>
      <c r="E117" s="28"/>
      <c r="F117" s="28"/>
      <c r="G117" s="29"/>
      <c r="H117" s="32"/>
      <c r="I117" s="33"/>
      <c r="J117" s="35"/>
      <c r="K117" s="35"/>
    </row>
    <row r="118" spans="2:11">
      <c r="B118" s="22" t="s">
        <v>781</v>
      </c>
      <c r="C118" s="24" t="s">
        <v>782</v>
      </c>
      <c r="D118" s="25"/>
      <c r="E118" s="25"/>
      <c r="F118" s="25"/>
      <c r="G118" s="26"/>
      <c r="H118" s="30">
        <v>200</v>
      </c>
      <c r="I118" s="31"/>
      <c r="J118" s="34">
        <v>39164</v>
      </c>
      <c r="K118" s="34">
        <f>ROUND(J118/100*(100-Содержание!$O$10),2)</f>
        <v>39164</v>
      </c>
    </row>
    <row r="119" spans="2:11">
      <c r="B119" s="23"/>
      <c r="C119" s="27"/>
      <c r="D119" s="28"/>
      <c r="E119" s="28"/>
      <c r="F119" s="28"/>
      <c r="G119" s="29"/>
      <c r="H119" s="32"/>
      <c r="I119" s="33"/>
      <c r="J119" s="35"/>
      <c r="K119" s="35"/>
    </row>
    <row r="120" spans="2:11">
      <c r="B120" s="22" t="s">
        <v>783</v>
      </c>
      <c r="C120" s="24" t="s">
        <v>784</v>
      </c>
      <c r="D120" s="25"/>
      <c r="E120" s="25"/>
      <c r="F120" s="25"/>
      <c r="G120" s="26"/>
      <c r="H120" s="30">
        <v>200</v>
      </c>
      <c r="I120" s="31"/>
      <c r="J120" s="34">
        <v>38948</v>
      </c>
      <c r="K120" s="34">
        <f>ROUND(J120/100*(100-Содержание!$O$10),2)</f>
        <v>38948</v>
      </c>
    </row>
    <row r="121" spans="2:11">
      <c r="B121" s="23"/>
      <c r="C121" s="27"/>
      <c r="D121" s="28"/>
      <c r="E121" s="28"/>
      <c r="F121" s="28"/>
      <c r="G121" s="29"/>
      <c r="H121" s="32"/>
      <c r="I121" s="33"/>
      <c r="J121" s="35"/>
      <c r="K121" s="35"/>
    </row>
    <row r="122" spans="2:11">
      <c r="B122" s="22" t="s">
        <v>785</v>
      </c>
      <c r="C122" s="24" t="s">
        <v>786</v>
      </c>
      <c r="D122" s="25"/>
      <c r="E122" s="25"/>
      <c r="F122" s="25"/>
      <c r="G122" s="26"/>
      <c r="H122" s="30">
        <v>200</v>
      </c>
      <c r="I122" s="31"/>
      <c r="J122" s="34">
        <v>26523</v>
      </c>
      <c r="K122" s="34">
        <f>ROUND(J122/100*(100-Содержание!$O$10),2)</f>
        <v>26523</v>
      </c>
    </row>
    <row r="123" spans="2:11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2:11">
      <c r="B124" s="22" t="s">
        <v>787</v>
      </c>
      <c r="C124" s="24" t="s">
        <v>788</v>
      </c>
      <c r="D124" s="25"/>
      <c r="E124" s="25"/>
      <c r="F124" s="25"/>
      <c r="G124" s="26"/>
      <c r="H124" s="30">
        <v>200</v>
      </c>
      <c r="I124" s="31"/>
      <c r="J124" s="34">
        <v>80559</v>
      </c>
      <c r="K124" s="34">
        <f>ROUND(J124/100*(100-Содержание!$O$10),2)</f>
        <v>80559</v>
      </c>
    </row>
    <row r="125" spans="2:11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2:11">
      <c r="B126" s="22" t="s">
        <v>789</v>
      </c>
      <c r="C126" s="24" t="s">
        <v>790</v>
      </c>
      <c r="D126" s="25"/>
      <c r="E126" s="25"/>
      <c r="F126" s="25"/>
      <c r="G126" s="26"/>
      <c r="H126" s="30">
        <v>250</v>
      </c>
      <c r="I126" s="31"/>
      <c r="J126" s="34">
        <v>72088</v>
      </c>
      <c r="K126" s="34">
        <f>ROUND(J126/100*(100-Содержание!$O$10),2)</f>
        <v>72088</v>
      </c>
    </row>
    <row r="127" spans="2:11">
      <c r="B127" s="23"/>
      <c r="C127" s="27"/>
      <c r="D127" s="28"/>
      <c r="E127" s="28"/>
      <c r="F127" s="28"/>
      <c r="G127" s="29"/>
      <c r="H127" s="32"/>
      <c r="I127" s="33"/>
      <c r="J127" s="35"/>
      <c r="K127" s="35"/>
    </row>
    <row r="128" spans="2:11">
      <c r="B128" s="22" t="s">
        <v>791</v>
      </c>
      <c r="C128" s="24" t="s">
        <v>792</v>
      </c>
      <c r="D128" s="25"/>
      <c r="E128" s="25"/>
      <c r="F128" s="25"/>
      <c r="G128" s="26"/>
      <c r="H128" s="30">
        <v>250</v>
      </c>
      <c r="I128" s="31"/>
      <c r="J128" s="34">
        <v>44141</v>
      </c>
      <c r="K128" s="34">
        <f>ROUND(J128/100*(100-Содержание!$O$10),2)</f>
        <v>44141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39" t="s">
        <v>778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793</v>
      </c>
      <c r="C135" s="41" t="s">
        <v>794</v>
      </c>
      <c r="D135" s="42"/>
      <c r="E135" s="42"/>
      <c r="F135" s="42"/>
      <c r="G135" s="43"/>
      <c r="H135" s="44">
        <v>250</v>
      </c>
      <c r="I135" s="45"/>
      <c r="J135" s="46">
        <v>43574</v>
      </c>
      <c r="K135" s="46">
        <f>ROUND(J135/100*(100-Содержание!$O$10),2)</f>
        <v>43574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795</v>
      </c>
      <c r="C137" s="24" t="s">
        <v>796</v>
      </c>
      <c r="D137" s="25"/>
      <c r="E137" s="25"/>
      <c r="F137" s="25"/>
      <c r="G137" s="26"/>
      <c r="H137" s="30">
        <v>250</v>
      </c>
      <c r="I137" s="31"/>
      <c r="J137" s="34">
        <v>28932</v>
      </c>
      <c r="K137" s="34">
        <f>ROUND(J137/100*(100-Содержание!$O$10),2)</f>
        <v>28932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22" t="s">
        <v>797</v>
      </c>
      <c r="C139" s="24" t="s">
        <v>798</v>
      </c>
      <c r="D139" s="25"/>
      <c r="E139" s="25"/>
      <c r="F139" s="25"/>
      <c r="G139" s="26"/>
      <c r="H139" s="30">
        <v>250</v>
      </c>
      <c r="I139" s="31"/>
      <c r="J139" s="34">
        <v>94856</v>
      </c>
      <c r="K139" s="34">
        <f>ROUND(J139/100*(100-Содержание!$O$10),2)</f>
        <v>94856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2:11">
      <c r="B141" s="22" t="s">
        <v>799</v>
      </c>
      <c r="C141" s="24" t="s">
        <v>800</v>
      </c>
      <c r="D141" s="25"/>
      <c r="E141" s="25"/>
      <c r="F141" s="25"/>
      <c r="G141" s="26"/>
      <c r="H141" s="30">
        <v>250</v>
      </c>
      <c r="I141" s="31"/>
      <c r="J141" s="34">
        <v>56939</v>
      </c>
      <c r="K141" s="34">
        <f>ROUND(J141/100*(100-Содержание!$O$10),2)</f>
        <v>56939</v>
      </c>
    </row>
    <row r="142" spans="2:11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2:11">
      <c r="B143" s="22" t="s">
        <v>801</v>
      </c>
      <c r="C143" s="24" t="s">
        <v>802</v>
      </c>
      <c r="D143" s="25"/>
      <c r="E143" s="25"/>
      <c r="F143" s="25"/>
      <c r="G143" s="26"/>
      <c r="H143" s="30">
        <v>375</v>
      </c>
      <c r="I143" s="31"/>
      <c r="J143" s="34">
        <v>100684</v>
      </c>
      <c r="K143" s="34">
        <f>ROUND(J143/100*(100-Содержание!$O$10),2)</f>
        <v>100684</v>
      </c>
    </row>
    <row r="144" spans="2:11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>
      <c r="B145" s="22" t="s">
        <v>803</v>
      </c>
      <c r="C145" s="24" t="s">
        <v>804</v>
      </c>
      <c r="D145" s="25"/>
      <c r="E145" s="25"/>
      <c r="F145" s="25"/>
      <c r="G145" s="26"/>
      <c r="H145" s="30">
        <v>375</v>
      </c>
      <c r="I145" s="31"/>
      <c r="J145" s="34">
        <v>60271</v>
      </c>
      <c r="K145" s="34">
        <f>ROUND(J145/100*(100-Содержание!$O$10),2)</f>
        <v>60271</v>
      </c>
    </row>
    <row r="146" spans="2:11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  <row r="147" spans="2:11">
      <c r="B147" s="22" t="s">
        <v>805</v>
      </c>
      <c r="C147" s="24" t="s">
        <v>806</v>
      </c>
      <c r="D147" s="25"/>
      <c r="E147" s="25"/>
      <c r="F147" s="25"/>
      <c r="G147" s="26"/>
      <c r="H147" s="30">
        <v>375</v>
      </c>
      <c r="I147" s="31"/>
      <c r="J147" s="34">
        <v>59621</v>
      </c>
      <c r="K147" s="34">
        <f>ROUND(J147/100*(100-Содержание!$O$10),2)</f>
        <v>59621</v>
      </c>
    </row>
    <row r="148" spans="2:11">
      <c r="B148" s="23"/>
      <c r="C148" s="27"/>
      <c r="D148" s="28"/>
      <c r="E148" s="28"/>
      <c r="F148" s="28"/>
      <c r="G148" s="29"/>
      <c r="H148" s="32"/>
      <c r="I148" s="33"/>
      <c r="J148" s="35"/>
      <c r="K148" s="35"/>
    </row>
    <row r="149" spans="2:11">
      <c r="B149" s="22" t="s">
        <v>807</v>
      </c>
      <c r="C149" s="24" t="s">
        <v>808</v>
      </c>
      <c r="D149" s="25"/>
      <c r="E149" s="25"/>
      <c r="F149" s="25"/>
      <c r="G149" s="26"/>
      <c r="H149" s="30">
        <v>375</v>
      </c>
      <c r="I149" s="31"/>
      <c r="J149" s="34">
        <v>38414</v>
      </c>
      <c r="K149" s="34">
        <f>ROUND(J149/100*(100-Содержание!$O$10),2)</f>
        <v>38414</v>
      </c>
    </row>
    <row r="150" spans="2:11">
      <c r="B150" s="23"/>
      <c r="C150" s="27"/>
      <c r="D150" s="28"/>
      <c r="E150" s="28"/>
      <c r="F150" s="28"/>
      <c r="G150" s="29"/>
      <c r="H150" s="32"/>
      <c r="I150" s="33"/>
      <c r="J150" s="35"/>
      <c r="K150" s="35"/>
    </row>
    <row r="151" spans="2:11">
      <c r="B151" s="22" t="s">
        <v>809</v>
      </c>
      <c r="C151" s="24" t="s">
        <v>810</v>
      </c>
      <c r="D151" s="25"/>
      <c r="E151" s="25"/>
      <c r="F151" s="25"/>
      <c r="G151" s="26"/>
      <c r="H151" s="30">
        <v>375</v>
      </c>
      <c r="I151" s="31"/>
      <c r="J151" s="34">
        <v>133777</v>
      </c>
      <c r="K151" s="34">
        <f>ROUND(J151/100*(100-Содержание!$O$10),2)</f>
        <v>133777</v>
      </c>
    </row>
    <row r="152" spans="2:11">
      <c r="B152" s="23"/>
      <c r="C152" s="27"/>
      <c r="D152" s="28"/>
      <c r="E152" s="28"/>
      <c r="F152" s="28"/>
      <c r="G152" s="29"/>
      <c r="H152" s="32"/>
      <c r="I152" s="33"/>
      <c r="J152" s="35"/>
      <c r="K152" s="35"/>
    </row>
    <row r="153" spans="2:11">
      <c r="B153" s="22" t="s">
        <v>811</v>
      </c>
      <c r="C153" s="24" t="s">
        <v>812</v>
      </c>
      <c r="D153" s="25"/>
      <c r="E153" s="25"/>
      <c r="F153" s="25"/>
      <c r="G153" s="26"/>
      <c r="H153" s="30">
        <v>375</v>
      </c>
      <c r="I153" s="31"/>
      <c r="J153" s="34">
        <v>76131</v>
      </c>
      <c r="K153" s="34">
        <f>ROUND(J153/100*(100-Содержание!$O$10),2)</f>
        <v>76131</v>
      </c>
    </row>
    <row r="154" spans="2:11">
      <c r="B154" s="23"/>
      <c r="C154" s="27"/>
      <c r="D154" s="28"/>
      <c r="E154" s="28"/>
      <c r="F154" s="28"/>
      <c r="G154" s="29"/>
      <c r="H154" s="32"/>
      <c r="I154" s="33"/>
      <c r="J154" s="35"/>
      <c r="K154" s="35"/>
    </row>
    <row r="155" spans="2:11">
      <c r="B155" s="11" t="s">
        <v>813</v>
      </c>
      <c r="C155" s="17" t="s">
        <v>814</v>
      </c>
      <c r="D155" s="18"/>
      <c r="E155" s="18"/>
      <c r="F155" s="18"/>
      <c r="G155" s="19"/>
      <c r="H155" s="20" t="s">
        <v>178</v>
      </c>
      <c r="I155" s="21"/>
      <c r="J155" s="12">
        <v>956</v>
      </c>
      <c r="K155" s="12">
        <f>ROUND(J155/100*(100-Содержание!$O$10),2)</f>
        <v>956</v>
      </c>
    </row>
    <row r="156" spans="2:11">
      <c r="B156" s="11" t="s">
        <v>815</v>
      </c>
      <c r="C156" s="17" t="s">
        <v>816</v>
      </c>
      <c r="D156" s="18"/>
      <c r="E156" s="18"/>
      <c r="F156" s="18"/>
      <c r="G156" s="19"/>
      <c r="H156" s="20" t="s">
        <v>178</v>
      </c>
      <c r="I156" s="21"/>
      <c r="J156" s="12">
        <v>1149</v>
      </c>
      <c r="K156" s="12">
        <f>ROUND(J156/100*(100-Содержание!$O$10),2)</f>
        <v>1149</v>
      </c>
    </row>
    <row r="157" spans="2:11">
      <c r="B157" s="11" t="s">
        <v>817</v>
      </c>
      <c r="C157" s="17" t="s">
        <v>818</v>
      </c>
      <c r="D157" s="18"/>
      <c r="E157" s="18"/>
      <c r="F157" s="18"/>
      <c r="G157" s="19"/>
      <c r="H157" s="20"/>
      <c r="I157" s="21"/>
      <c r="J157" s="12">
        <v>1177</v>
      </c>
      <c r="K157" s="12">
        <f>ROUND(J157/100*(100-Содержание!$O$10),2)</f>
        <v>1177</v>
      </c>
    </row>
  </sheetData>
  <mergeCells count="224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H82:I82"/>
    <mergeCell ref="H83:I83"/>
    <mergeCell ref="B84:K84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97:K97"/>
    <mergeCell ref="B98:G98"/>
    <mergeCell ref="H98:I98"/>
    <mergeCell ref="B99:G99"/>
    <mergeCell ref="H99:I99"/>
    <mergeCell ref="B100:G100"/>
    <mergeCell ref="H100:I100"/>
    <mergeCell ref="B101:K101"/>
    <mergeCell ref="B102:G102"/>
    <mergeCell ref="H102:I102"/>
    <mergeCell ref="B103:G103"/>
    <mergeCell ref="H103:I103"/>
    <mergeCell ref="B104:K104"/>
    <mergeCell ref="B105:G105"/>
    <mergeCell ref="H105:I105"/>
    <mergeCell ref="B106:G106"/>
    <mergeCell ref="H106:I106"/>
    <mergeCell ref="B107:K107"/>
    <mergeCell ref="B108:G108"/>
    <mergeCell ref="H108:I108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6:G156"/>
    <mergeCell ref="H156:I156"/>
    <mergeCell ref="C157:G157"/>
    <mergeCell ref="H157:I157"/>
    <mergeCell ref="B153:B154"/>
    <mergeCell ref="C153:G154"/>
    <mergeCell ref="H153:I154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819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820</v>
      </c>
      <c r="I29" s="4" t="s">
        <v>24</v>
      </c>
    </row>
    <row r="30" spans="2:9">
      <c r="B30" s="4" t="s">
        <v>821</v>
      </c>
      <c r="I30" s="4" t="s">
        <v>742</v>
      </c>
    </row>
    <row r="31" spans="2:9">
      <c r="B31" s="4" t="s">
        <v>822</v>
      </c>
      <c r="I31" s="4" t="s">
        <v>26</v>
      </c>
    </row>
    <row r="32" spans="2:9">
      <c r="B32" s="4" t="s">
        <v>823</v>
      </c>
      <c r="I32" s="4" t="s">
        <v>27</v>
      </c>
    </row>
    <row r="33" spans="2:11">
      <c r="B33" s="81" t="s">
        <v>824</v>
      </c>
      <c r="C33" s="81"/>
      <c r="D33" s="81"/>
      <c r="E33" s="81"/>
      <c r="F33" s="81"/>
      <c r="G33" s="81"/>
      <c r="I33" s="80" t="s">
        <v>832</v>
      </c>
      <c r="J33" s="80"/>
      <c r="K33" s="80"/>
    </row>
    <row r="34" spans="2:11">
      <c r="B34" s="81"/>
      <c r="C34" s="81"/>
      <c r="D34" s="81"/>
      <c r="E34" s="81"/>
      <c r="F34" s="81"/>
      <c r="G34" s="81"/>
      <c r="I34" s="80"/>
      <c r="J34" s="80"/>
      <c r="K34" s="80"/>
    </row>
    <row r="35" spans="2:11">
      <c r="B35" s="4" t="s">
        <v>825</v>
      </c>
      <c r="I35" s="80"/>
      <c r="J35" s="80"/>
      <c r="K35" s="80"/>
    </row>
    <row r="36" spans="2:11">
      <c r="B36" s="4" t="s">
        <v>826</v>
      </c>
    </row>
    <row r="37" spans="2:11">
      <c r="B37" s="4" t="s">
        <v>827</v>
      </c>
    </row>
    <row r="38" spans="2:11">
      <c r="B38" s="4" t="s">
        <v>828</v>
      </c>
    </row>
    <row r="39" spans="2:11">
      <c r="B39" s="4" t="s">
        <v>829</v>
      </c>
    </row>
    <row r="40" spans="2:11">
      <c r="B40" s="4" t="s">
        <v>830</v>
      </c>
    </row>
    <row r="41" spans="2:11">
      <c r="B41" s="4" t="s">
        <v>831</v>
      </c>
    </row>
    <row r="42" spans="2:11">
      <c r="B42" s="68" t="s">
        <v>29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>
      <c r="B43" s="47" t="s">
        <v>30</v>
      </c>
      <c r="C43" s="48"/>
      <c r="D43" s="49"/>
      <c r="E43" s="47" t="s">
        <v>31</v>
      </c>
      <c r="F43" s="49"/>
      <c r="G43" s="36" t="s">
        <v>32</v>
      </c>
      <c r="H43" s="36" t="s">
        <v>33</v>
      </c>
      <c r="I43" s="36" t="s">
        <v>34</v>
      </c>
      <c r="J43" s="36" t="s">
        <v>35</v>
      </c>
      <c r="K43" s="36" t="str">
        <f>CONCATENATE("Цена с учетом скидки ",Содержание!$O$10,"%")</f>
        <v>Цена с учетом скидки 0%</v>
      </c>
    </row>
    <row r="44" spans="2:11">
      <c r="B44" s="50"/>
      <c r="C44" s="51"/>
      <c r="D44" s="52"/>
      <c r="E44" s="50"/>
      <c r="F44" s="52"/>
      <c r="G44" s="37"/>
      <c r="H44" s="37"/>
      <c r="I44" s="37"/>
      <c r="J44" s="37"/>
      <c r="K44" s="37"/>
    </row>
    <row r="45" spans="2:11">
      <c r="B45" s="53"/>
      <c r="C45" s="54"/>
      <c r="D45" s="55"/>
      <c r="E45" s="53"/>
      <c r="F45" s="55"/>
      <c r="G45" s="38"/>
      <c r="H45" s="38"/>
      <c r="I45" s="38"/>
      <c r="J45" s="38"/>
      <c r="K45" s="38"/>
    </row>
    <row r="46" spans="2:11">
      <c r="B46" s="66" t="s">
        <v>833</v>
      </c>
      <c r="C46" s="66"/>
      <c r="D46" s="66"/>
      <c r="E46" s="67">
        <v>250</v>
      </c>
      <c r="F46" s="67"/>
      <c r="G46" s="22" t="s">
        <v>834</v>
      </c>
      <c r="H46" s="22" t="s">
        <v>50</v>
      </c>
      <c r="I46" s="22" t="s">
        <v>835</v>
      </c>
      <c r="J46" s="34">
        <v>712965</v>
      </c>
      <c r="K46" s="34">
        <f>ROUND(J46/100*(100-Содержание!$O$10),2)</f>
        <v>712965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836</v>
      </c>
      <c r="C48" s="66"/>
      <c r="D48" s="66"/>
      <c r="E48" s="67">
        <v>375</v>
      </c>
      <c r="F48" s="67"/>
      <c r="G48" s="22" t="s">
        <v>837</v>
      </c>
      <c r="H48" s="22" t="s">
        <v>60</v>
      </c>
      <c r="I48" s="22" t="s">
        <v>838</v>
      </c>
      <c r="J48" s="34">
        <v>987366</v>
      </c>
      <c r="K48" s="34">
        <f>ROUND(J48/100*(100-Содержание!$O$10),2)</f>
        <v>987366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839</v>
      </c>
      <c r="C50" s="66"/>
      <c r="D50" s="66"/>
      <c r="E50" s="67" t="s">
        <v>582</v>
      </c>
      <c r="F50" s="67"/>
      <c r="G50" s="22" t="s">
        <v>840</v>
      </c>
      <c r="H50" s="22" t="s">
        <v>841</v>
      </c>
      <c r="I50" s="22" t="s">
        <v>842</v>
      </c>
      <c r="J50" s="34">
        <v>754669</v>
      </c>
      <c r="K50" s="34">
        <f>ROUND(J50/100*(100-Содержание!$O$10),2)</f>
        <v>754669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843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2480</v>
      </c>
      <c r="K74" s="12">
        <f>ROUND(J74/100*(100-Содержание!$O$10),2)</f>
        <v>2480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250</v>
      </c>
      <c r="I76" s="21"/>
      <c r="J76" s="12">
        <v>21275</v>
      </c>
      <c r="K76" s="12">
        <f>ROUND(J76/100*(100-Содержание!$O$10),2)</f>
        <v>21275</v>
      </c>
    </row>
    <row r="77" spans="2:11">
      <c r="B77" s="62"/>
      <c r="C77" s="63"/>
      <c r="D77" s="63"/>
      <c r="E77" s="63"/>
      <c r="F77" s="63"/>
      <c r="G77" s="64"/>
      <c r="H77" s="20">
        <v>375</v>
      </c>
      <c r="I77" s="21"/>
      <c r="J77" s="12">
        <v>31780</v>
      </c>
      <c r="K77" s="12">
        <f>ROUND(J77/100*(100-Содержание!$O$10),2)</f>
        <v>31780</v>
      </c>
    </row>
    <row r="78" spans="2:11">
      <c r="B78" s="27"/>
      <c r="C78" s="28"/>
      <c r="D78" s="28"/>
      <c r="E78" s="28"/>
      <c r="F78" s="28"/>
      <c r="G78" s="29"/>
      <c r="H78" s="20" t="s">
        <v>582</v>
      </c>
      <c r="I78" s="21"/>
      <c r="J78" s="12">
        <v>21275</v>
      </c>
      <c r="K78" s="12">
        <f>ROUND(J78/100*(100-Содержание!$O$10),2)</f>
        <v>21275</v>
      </c>
    </row>
    <row r="79" spans="2:11">
      <c r="B79" s="61" t="s">
        <v>608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609</v>
      </c>
      <c r="C80" s="72"/>
      <c r="D80" s="72"/>
      <c r="E80" s="72"/>
      <c r="F80" s="72"/>
      <c r="G80" s="73"/>
      <c r="H80" s="20">
        <v>250</v>
      </c>
      <c r="I80" s="21"/>
      <c r="J80" s="12">
        <v>4079</v>
      </c>
      <c r="K80" s="12">
        <f>ROUND(J80/100*(100-Содержание!$O$10),2)</f>
        <v>4079</v>
      </c>
    </row>
    <row r="81" spans="2:11">
      <c r="B81" s="74"/>
      <c r="C81" s="75"/>
      <c r="D81" s="75"/>
      <c r="E81" s="75"/>
      <c r="F81" s="75"/>
      <c r="G81" s="76"/>
      <c r="H81" s="20">
        <v>375</v>
      </c>
      <c r="I81" s="21"/>
      <c r="J81" s="12">
        <v>6118</v>
      </c>
      <c r="K81" s="12">
        <f>ROUND(J81/100*(100-Содержание!$O$10),2)</f>
        <v>6118</v>
      </c>
    </row>
    <row r="82" spans="2:11">
      <c r="B82" s="77"/>
      <c r="C82" s="78"/>
      <c r="D82" s="78"/>
      <c r="E82" s="78"/>
      <c r="F82" s="78"/>
      <c r="G82" s="79"/>
      <c r="H82" s="20" t="s">
        <v>582</v>
      </c>
      <c r="I82" s="21"/>
      <c r="J82" s="12">
        <v>1683</v>
      </c>
      <c r="K82" s="12">
        <f>ROUND(J82/100*(100-Содержание!$O$10),2)</f>
        <v>1683</v>
      </c>
    </row>
    <row r="83" spans="2:11">
      <c r="B83" s="71" t="s">
        <v>844</v>
      </c>
      <c r="C83" s="72"/>
      <c r="D83" s="72"/>
      <c r="E83" s="72"/>
      <c r="F83" s="72"/>
      <c r="G83" s="73"/>
      <c r="H83" s="20">
        <v>250</v>
      </c>
      <c r="I83" s="21"/>
      <c r="J83" s="12">
        <v>6277</v>
      </c>
      <c r="K83" s="12">
        <f>ROUND(J83/100*(100-Содержание!$O$10),2)</f>
        <v>6277</v>
      </c>
    </row>
    <row r="84" spans="2:11">
      <c r="B84" s="74"/>
      <c r="C84" s="75"/>
      <c r="D84" s="75"/>
      <c r="E84" s="75"/>
      <c r="F84" s="75"/>
      <c r="G84" s="76"/>
      <c r="H84" s="20">
        <v>375</v>
      </c>
      <c r="I84" s="21"/>
      <c r="J84" s="12">
        <v>9416</v>
      </c>
      <c r="K84" s="12">
        <f>ROUND(J84/100*(100-Содержание!$O$10),2)</f>
        <v>9416</v>
      </c>
    </row>
    <row r="85" spans="2:11">
      <c r="B85" s="77"/>
      <c r="C85" s="78"/>
      <c r="D85" s="78"/>
      <c r="E85" s="78"/>
      <c r="F85" s="78"/>
      <c r="G85" s="79"/>
      <c r="H85" s="20" t="s">
        <v>582</v>
      </c>
      <c r="I85" s="21"/>
      <c r="J85" s="12">
        <v>2898</v>
      </c>
      <c r="K85" s="12">
        <f>ROUND(J85/100*(100-Содержание!$O$10),2)</f>
        <v>2898</v>
      </c>
    </row>
    <row r="86" spans="2:11">
      <c r="B86" s="61" t="s">
        <v>179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>
      <c r="B87" s="17" t="s">
        <v>183</v>
      </c>
      <c r="C87" s="18"/>
      <c r="D87" s="18"/>
      <c r="E87" s="18"/>
      <c r="F87" s="18"/>
      <c r="G87" s="19"/>
      <c r="H87" s="20" t="s">
        <v>178</v>
      </c>
      <c r="I87" s="21"/>
      <c r="J87" s="12">
        <v>5621</v>
      </c>
      <c r="K87" s="12">
        <f>ROUND(J87/100*(100-Содержание!$O$10),2)</f>
        <v>5621</v>
      </c>
    </row>
    <row r="88" spans="2:11">
      <c r="B88" s="17" t="s">
        <v>185</v>
      </c>
      <c r="C88" s="18"/>
      <c r="D88" s="18"/>
      <c r="E88" s="18"/>
      <c r="F88" s="18"/>
      <c r="G88" s="19"/>
      <c r="H88" s="20" t="s">
        <v>178</v>
      </c>
      <c r="I88" s="21"/>
      <c r="J88" s="12">
        <v>19090</v>
      </c>
      <c r="K88" s="12">
        <f>ROUND(J88/100*(100-Содержание!$O$10),2)</f>
        <v>19090</v>
      </c>
    </row>
    <row r="89" spans="2:11">
      <c r="B89" s="61" t="s">
        <v>186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>
      <c r="B90" s="17" t="s">
        <v>187</v>
      </c>
      <c r="C90" s="18"/>
      <c r="D90" s="18"/>
      <c r="E90" s="18"/>
      <c r="F90" s="18"/>
      <c r="G90" s="19"/>
      <c r="H90" s="20" t="s">
        <v>178</v>
      </c>
      <c r="I90" s="21"/>
      <c r="J90" s="12">
        <v>41833</v>
      </c>
      <c r="K90" s="12">
        <f>ROUND(J90/100*(100-Содержание!$O$10),2)</f>
        <v>41833</v>
      </c>
    </row>
    <row r="91" spans="2:11">
      <c r="B91" s="17" t="s">
        <v>189</v>
      </c>
      <c r="C91" s="18"/>
      <c r="D91" s="18"/>
      <c r="E91" s="18"/>
      <c r="F91" s="18"/>
      <c r="G91" s="19"/>
      <c r="H91" s="20" t="s">
        <v>178</v>
      </c>
      <c r="I91" s="21"/>
      <c r="J91" s="12">
        <v>11468</v>
      </c>
      <c r="K91" s="12">
        <f>ROUND(J91/100*(100-Содержание!$O$10),2)</f>
        <v>11468</v>
      </c>
    </row>
    <row r="92" spans="2:11">
      <c r="B92" s="61" t="s">
        <v>190</v>
      </c>
      <c r="C92" s="61"/>
      <c r="D92" s="61"/>
      <c r="E92" s="61"/>
      <c r="F92" s="61"/>
      <c r="G92" s="61"/>
      <c r="H92" s="61"/>
      <c r="I92" s="61"/>
      <c r="J92" s="61"/>
      <c r="K92" s="61"/>
    </row>
    <row r="93" spans="2:11">
      <c r="B93" s="17" t="s">
        <v>191</v>
      </c>
      <c r="C93" s="18"/>
      <c r="D93" s="18"/>
      <c r="E93" s="18"/>
      <c r="F93" s="18"/>
      <c r="G93" s="19"/>
      <c r="H93" s="20" t="s">
        <v>178</v>
      </c>
      <c r="I93" s="21"/>
      <c r="J93" s="12">
        <v>8750</v>
      </c>
      <c r="K93" s="12">
        <f>ROUND(J93/100*(100-Содержание!$O$10),2)</f>
        <v>8750</v>
      </c>
    </row>
    <row r="94" spans="2:11">
      <c r="B94" s="61" t="s">
        <v>192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2:11">
      <c r="B95" s="17" t="s">
        <v>845</v>
      </c>
      <c r="C95" s="18"/>
      <c r="D95" s="18"/>
      <c r="E95" s="18"/>
      <c r="F95" s="18"/>
      <c r="G95" s="19"/>
      <c r="H95" s="20" t="s">
        <v>582</v>
      </c>
      <c r="I95" s="21"/>
      <c r="J95" s="12">
        <v>-20590</v>
      </c>
      <c r="K95" s="12">
        <f>ROUND(J95/100*(100-Содержание!$O$10),2)</f>
        <v>-20590</v>
      </c>
    </row>
    <row r="96" spans="2:11">
      <c r="B96" s="24" t="s">
        <v>846</v>
      </c>
      <c r="C96" s="25"/>
      <c r="D96" s="25"/>
      <c r="E96" s="25"/>
      <c r="F96" s="25"/>
      <c r="G96" s="26"/>
      <c r="H96" s="20">
        <v>250</v>
      </c>
      <c r="I96" s="21"/>
      <c r="J96" s="12">
        <v>27160</v>
      </c>
      <c r="K96" s="12">
        <f>ROUND(J96/100*(100-Содержание!$O$10),2)</f>
        <v>27160</v>
      </c>
    </row>
    <row r="97" spans="2:11">
      <c r="B97" s="62"/>
      <c r="C97" s="63"/>
      <c r="D97" s="63"/>
      <c r="E97" s="63"/>
      <c r="F97" s="63"/>
      <c r="G97" s="64"/>
      <c r="H97" s="20">
        <v>375</v>
      </c>
      <c r="I97" s="21"/>
      <c r="J97" s="12">
        <v>27160</v>
      </c>
      <c r="K97" s="12">
        <f>ROUND(J97/100*(100-Содержание!$O$10),2)</f>
        <v>27160</v>
      </c>
    </row>
    <row r="98" spans="2:11">
      <c r="B98" s="27"/>
      <c r="C98" s="28"/>
      <c r="D98" s="28"/>
      <c r="E98" s="28"/>
      <c r="F98" s="28"/>
      <c r="G98" s="29"/>
      <c r="H98" s="20" t="s">
        <v>582</v>
      </c>
      <c r="I98" s="21"/>
      <c r="J98" s="12">
        <v>2933</v>
      </c>
      <c r="K98" s="12">
        <f>ROUND(J98/100*(100-Содержание!$O$10),2)</f>
        <v>2933</v>
      </c>
    </row>
    <row r="99" spans="2:11">
      <c r="B99" s="24" t="s">
        <v>193</v>
      </c>
      <c r="C99" s="25"/>
      <c r="D99" s="25"/>
      <c r="E99" s="25"/>
      <c r="F99" s="25"/>
      <c r="G99" s="26"/>
      <c r="H99" s="20">
        <v>250</v>
      </c>
      <c r="I99" s="21"/>
      <c r="J99" s="12">
        <v>24227</v>
      </c>
      <c r="K99" s="12">
        <f>ROUND(J99/100*(100-Содержание!$O$10),2)</f>
        <v>24227</v>
      </c>
    </row>
    <row r="100" spans="2:11">
      <c r="B100" s="27"/>
      <c r="C100" s="28"/>
      <c r="D100" s="28"/>
      <c r="E100" s="28"/>
      <c r="F100" s="28"/>
      <c r="G100" s="29"/>
      <c r="H100" s="20">
        <v>375</v>
      </c>
      <c r="I100" s="21"/>
      <c r="J100" s="12">
        <v>24227</v>
      </c>
      <c r="K100" s="12">
        <f>ROUND(J100/100*(100-Содержание!$O$10),2)</f>
        <v>24227</v>
      </c>
    </row>
    <row r="101" spans="2:11">
      <c r="B101" s="24" t="s">
        <v>195</v>
      </c>
      <c r="C101" s="25"/>
      <c r="D101" s="25"/>
      <c r="E101" s="25"/>
      <c r="F101" s="25"/>
      <c r="G101" s="26"/>
      <c r="H101" s="20">
        <v>250</v>
      </c>
      <c r="I101" s="21"/>
      <c r="J101" s="12">
        <v>3640</v>
      </c>
      <c r="K101" s="12">
        <f>ROUND(J101/100*(100-Содержание!$O$10),2)</f>
        <v>3640</v>
      </c>
    </row>
    <row r="102" spans="2:11">
      <c r="B102" s="62"/>
      <c r="C102" s="63"/>
      <c r="D102" s="63"/>
      <c r="E102" s="63"/>
      <c r="F102" s="63"/>
      <c r="G102" s="64"/>
      <c r="H102" s="20">
        <v>375</v>
      </c>
      <c r="I102" s="21"/>
      <c r="J102" s="12">
        <v>3568</v>
      </c>
      <c r="K102" s="12">
        <f>ROUND(J102/100*(100-Содержание!$O$10),2)</f>
        <v>3568</v>
      </c>
    </row>
    <row r="103" spans="2:11">
      <c r="B103" s="27"/>
      <c r="C103" s="28"/>
      <c r="D103" s="28"/>
      <c r="E103" s="28"/>
      <c r="F103" s="28"/>
      <c r="G103" s="29"/>
      <c r="H103" s="20" t="s">
        <v>582</v>
      </c>
      <c r="I103" s="21"/>
      <c r="J103" s="12">
        <v>-19425</v>
      </c>
      <c r="K103" s="12">
        <f>ROUND(J103/100*(100-Содержание!$O$10),2)</f>
        <v>-19425</v>
      </c>
    </row>
    <row r="104" spans="2:11">
      <c r="B104" s="24" t="s">
        <v>197</v>
      </c>
      <c r="C104" s="25"/>
      <c r="D104" s="25"/>
      <c r="E104" s="25"/>
      <c r="F104" s="25"/>
      <c r="G104" s="26"/>
      <c r="H104" s="20">
        <v>250</v>
      </c>
      <c r="I104" s="21"/>
      <c r="J104" s="12">
        <v>27528</v>
      </c>
      <c r="K104" s="12">
        <f>ROUND(J104/100*(100-Содержание!$O$10),2)</f>
        <v>27528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27528</v>
      </c>
      <c r="K105" s="12">
        <f>ROUND(J105/100*(100-Содержание!$O$10),2)</f>
        <v>27528</v>
      </c>
    </row>
    <row r="106" spans="2:11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3568</v>
      </c>
      <c r="K106" s="12">
        <f>ROUND(J106/100*(100-Содержание!$O$10),2)</f>
        <v>3568</v>
      </c>
    </row>
    <row r="107" spans="2:11">
      <c r="B107" s="61" t="s">
        <v>205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17" t="s">
        <v>845</v>
      </c>
      <c r="C108" s="18"/>
      <c r="D108" s="18"/>
      <c r="E108" s="18"/>
      <c r="F108" s="18"/>
      <c r="G108" s="19"/>
      <c r="H108" s="20" t="s">
        <v>582</v>
      </c>
      <c r="I108" s="21"/>
      <c r="J108" s="12">
        <v>-20590</v>
      </c>
      <c r="K108" s="12">
        <f>ROUND(J108/100*(100-Содержание!$O$10),2)</f>
        <v>-20590</v>
      </c>
    </row>
    <row r="109" spans="2:11">
      <c r="B109" s="24" t="s">
        <v>846</v>
      </c>
      <c r="C109" s="25"/>
      <c r="D109" s="25"/>
      <c r="E109" s="25"/>
      <c r="F109" s="25"/>
      <c r="G109" s="26"/>
      <c r="H109" s="20">
        <v>250</v>
      </c>
      <c r="I109" s="21"/>
      <c r="J109" s="12">
        <v>27160</v>
      </c>
      <c r="K109" s="12">
        <f>ROUND(J109/100*(100-Содержание!$O$10),2)</f>
        <v>27160</v>
      </c>
    </row>
    <row r="110" spans="2:11">
      <c r="B110" s="62"/>
      <c r="C110" s="63"/>
      <c r="D110" s="63"/>
      <c r="E110" s="63"/>
      <c r="F110" s="63"/>
      <c r="G110" s="64"/>
      <c r="H110" s="20">
        <v>375</v>
      </c>
      <c r="I110" s="21"/>
      <c r="J110" s="12">
        <v>27160</v>
      </c>
      <c r="K110" s="12">
        <f>ROUND(J110/100*(100-Содержание!$O$10),2)</f>
        <v>27160</v>
      </c>
    </row>
    <row r="111" spans="2:11">
      <c r="B111" s="27"/>
      <c r="C111" s="28"/>
      <c r="D111" s="28"/>
      <c r="E111" s="28"/>
      <c r="F111" s="28"/>
      <c r="G111" s="29"/>
      <c r="H111" s="20" t="s">
        <v>582</v>
      </c>
      <c r="I111" s="21"/>
      <c r="J111" s="12">
        <v>2933</v>
      </c>
      <c r="K111" s="12">
        <f>ROUND(J111/100*(100-Содержание!$O$10),2)</f>
        <v>2933</v>
      </c>
    </row>
    <row r="112" spans="2:11">
      <c r="B112" s="24" t="s">
        <v>193</v>
      </c>
      <c r="C112" s="25"/>
      <c r="D112" s="25"/>
      <c r="E112" s="25"/>
      <c r="F112" s="25"/>
      <c r="G112" s="26"/>
      <c r="H112" s="20">
        <v>250</v>
      </c>
      <c r="I112" s="21"/>
      <c r="J112" s="12">
        <v>24227</v>
      </c>
      <c r="K112" s="12">
        <f>ROUND(J112/100*(100-Содержание!$O$10),2)</f>
        <v>24227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24227</v>
      </c>
      <c r="K113" s="12">
        <f>ROUND(J113/100*(100-Содержание!$O$10),2)</f>
        <v>24227</v>
      </c>
    </row>
    <row r="114" spans="2:11">
      <c r="B114" s="24" t="s">
        <v>195</v>
      </c>
      <c r="C114" s="25"/>
      <c r="D114" s="25"/>
      <c r="E114" s="25"/>
      <c r="F114" s="25"/>
      <c r="G114" s="26"/>
      <c r="H114" s="20">
        <v>250</v>
      </c>
      <c r="I114" s="21"/>
      <c r="J114" s="12">
        <v>3640</v>
      </c>
      <c r="K114" s="12">
        <f>ROUND(J114/100*(100-Содержание!$O$10),2)</f>
        <v>3640</v>
      </c>
    </row>
    <row r="115" spans="2:11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3568</v>
      </c>
      <c r="K115" s="12">
        <f>ROUND(J115/100*(100-Содержание!$O$10),2)</f>
        <v>3568</v>
      </c>
    </row>
    <row r="116" spans="2:11">
      <c r="B116" s="27"/>
      <c r="C116" s="28"/>
      <c r="D116" s="28"/>
      <c r="E116" s="28"/>
      <c r="F116" s="28"/>
      <c r="G116" s="29"/>
      <c r="H116" s="20" t="s">
        <v>582</v>
      </c>
      <c r="I116" s="21"/>
      <c r="J116" s="12">
        <v>-19425</v>
      </c>
      <c r="K116" s="12">
        <f>ROUND(J116/100*(100-Содержание!$O$10),2)</f>
        <v>-19425</v>
      </c>
    </row>
    <row r="117" spans="2:11">
      <c r="B117" s="24" t="s">
        <v>197</v>
      </c>
      <c r="C117" s="25"/>
      <c r="D117" s="25"/>
      <c r="E117" s="25"/>
      <c r="F117" s="25"/>
      <c r="G117" s="26"/>
      <c r="H117" s="20">
        <v>250</v>
      </c>
      <c r="I117" s="21"/>
      <c r="J117" s="12">
        <v>27528</v>
      </c>
      <c r="K117" s="12">
        <f>ROUND(J117/100*(100-Содержание!$O$10),2)</f>
        <v>27528</v>
      </c>
    </row>
    <row r="118" spans="2:11">
      <c r="B118" s="62"/>
      <c r="C118" s="63"/>
      <c r="D118" s="63"/>
      <c r="E118" s="63"/>
      <c r="F118" s="63"/>
      <c r="G118" s="64"/>
      <c r="H118" s="20">
        <v>375</v>
      </c>
      <c r="I118" s="21"/>
      <c r="J118" s="12">
        <v>27528</v>
      </c>
      <c r="K118" s="12">
        <f>ROUND(J118/100*(100-Содержание!$O$10),2)</f>
        <v>27528</v>
      </c>
    </row>
    <row r="119" spans="2:11">
      <c r="B119" s="27"/>
      <c r="C119" s="28"/>
      <c r="D119" s="28"/>
      <c r="E119" s="28"/>
      <c r="F119" s="28"/>
      <c r="G119" s="29"/>
      <c r="H119" s="20" t="s">
        <v>582</v>
      </c>
      <c r="I119" s="21"/>
      <c r="J119" s="12">
        <v>3568</v>
      </c>
      <c r="K119" s="12">
        <f>ROUND(J119/100*(100-Содержание!$O$10),2)</f>
        <v>3568</v>
      </c>
    </row>
  </sheetData>
  <mergeCells count="103"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K86"/>
    <mergeCell ref="B87:G87"/>
    <mergeCell ref="H87:I87"/>
    <mergeCell ref="B88:G88"/>
    <mergeCell ref="H88:I88"/>
    <mergeCell ref="B89:K89"/>
    <mergeCell ref="B90:G90"/>
    <mergeCell ref="H90:I90"/>
    <mergeCell ref="B91:G91"/>
    <mergeCell ref="H91:I91"/>
    <mergeCell ref="B92:K92"/>
    <mergeCell ref="B93:G93"/>
    <mergeCell ref="H93:I93"/>
    <mergeCell ref="B94:K94"/>
    <mergeCell ref="B95:G95"/>
    <mergeCell ref="H95:I95"/>
    <mergeCell ref="B96:G98"/>
    <mergeCell ref="H96:I96"/>
    <mergeCell ref="H97:I97"/>
    <mergeCell ref="H98:I98"/>
    <mergeCell ref="B99:G100"/>
    <mergeCell ref="H99:I99"/>
    <mergeCell ref="H100:I100"/>
    <mergeCell ref="B101:G103"/>
    <mergeCell ref="H101:I101"/>
    <mergeCell ref="H102:I102"/>
    <mergeCell ref="H103:I103"/>
    <mergeCell ref="B104:G106"/>
    <mergeCell ref="H104:I104"/>
    <mergeCell ref="H105:I105"/>
    <mergeCell ref="H106:I106"/>
    <mergeCell ref="B107:K107"/>
    <mergeCell ref="B108:G108"/>
    <mergeCell ref="H108:I108"/>
    <mergeCell ref="B109:G111"/>
    <mergeCell ref="H109:I109"/>
    <mergeCell ref="H110:I110"/>
    <mergeCell ref="H111:I111"/>
    <mergeCell ref="B112:G113"/>
    <mergeCell ref="H112:I112"/>
    <mergeCell ref="H113:I113"/>
    <mergeCell ref="B114:G116"/>
    <mergeCell ref="H114:I114"/>
    <mergeCell ref="H115:I115"/>
    <mergeCell ref="H116:I116"/>
    <mergeCell ref="B117:G119"/>
    <mergeCell ref="H117:I117"/>
    <mergeCell ref="H118:I118"/>
    <mergeCell ref="H119:I11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847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820</v>
      </c>
      <c r="I26" s="4" t="s">
        <v>24</v>
      </c>
    </row>
    <row r="27" spans="2:11">
      <c r="B27" s="4" t="s">
        <v>821</v>
      </c>
      <c r="I27" s="4" t="s">
        <v>742</v>
      </c>
    </row>
    <row r="28" spans="2:11">
      <c r="B28" s="4" t="s">
        <v>822</v>
      </c>
      <c r="I28" s="4" t="s">
        <v>26</v>
      </c>
    </row>
    <row r="29" spans="2:11">
      <c r="B29" s="4" t="s">
        <v>823</v>
      </c>
      <c r="I29" s="4" t="s">
        <v>27</v>
      </c>
    </row>
    <row r="30" spans="2:11">
      <c r="B30" s="81" t="s">
        <v>824</v>
      </c>
      <c r="C30" s="81"/>
      <c r="D30" s="81"/>
      <c r="E30" s="81"/>
      <c r="F30" s="81"/>
      <c r="G30" s="81"/>
      <c r="I30" s="80" t="s">
        <v>832</v>
      </c>
      <c r="J30" s="80"/>
      <c r="K30" s="80"/>
    </row>
    <row r="31" spans="2:11">
      <c r="B31" s="81"/>
      <c r="C31" s="81"/>
      <c r="D31" s="81"/>
      <c r="E31" s="81"/>
      <c r="F31" s="81"/>
      <c r="G31" s="81"/>
      <c r="I31" s="80"/>
      <c r="J31" s="80"/>
      <c r="K31" s="80"/>
    </row>
    <row r="32" spans="2:11">
      <c r="B32" s="4" t="s">
        <v>825</v>
      </c>
      <c r="I32" s="80"/>
      <c r="J32" s="80"/>
      <c r="K32" s="80"/>
    </row>
    <row r="33" spans="2:11">
      <c r="B33" s="4" t="s">
        <v>826</v>
      </c>
    </row>
    <row r="34" spans="2:11">
      <c r="B34" s="4" t="s">
        <v>827</v>
      </c>
    </row>
    <row r="35" spans="2:11">
      <c r="B35" s="4" t="s">
        <v>828</v>
      </c>
    </row>
    <row r="36" spans="2:11">
      <c r="B36" s="4" t="s">
        <v>829</v>
      </c>
    </row>
    <row r="37" spans="2:11">
      <c r="B37" s="4" t="s">
        <v>830</v>
      </c>
    </row>
    <row r="38" spans="2:11">
      <c r="B38" s="4" t="s">
        <v>831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7" t="s">
        <v>30</v>
      </c>
      <c r="C40" s="48"/>
      <c r="D40" s="49"/>
      <c r="E40" s="47" t="s">
        <v>31</v>
      </c>
      <c r="F40" s="49"/>
      <c r="G40" s="36" t="s">
        <v>32</v>
      </c>
      <c r="H40" s="36" t="s">
        <v>33</v>
      </c>
      <c r="I40" s="36" t="s">
        <v>34</v>
      </c>
      <c r="J40" s="36" t="s">
        <v>35</v>
      </c>
      <c r="K40" s="36" t="str">
        <f>CONCATENATE("Цена с учетом скидки ",Содержание!$O$10,"%")</f>
        <v>Цена с учетом скидки 0%</v>
      </c>
    </row>
    <row r="41" spans="2:11">
      <c r="B41" s="50"/>
      <c r="C41" s="51"/>
      <c r="D41" s="52"/>
      <c r="E41" s="50"/>
      <c r="F41" s="52"/>
      <c r="G41" s="37"/>
      <c r="H41" s="37"/>
      <c r="I41" s="37"/>
      <c r="J41" s="37"/>
      <c r="K41" s="37"/>
    </row>
    <row r="42" spans="2:11">
      <c r="B42" s="53"/>
      <c r="C42" s="54"/>
      <c r="D42" s="55"/>
      <c r="E42" s="53"/>
      <c r="F42" s="55"/>
      <c r="G42" s="38"/>
      <c r="H42" s="38"/>
      <c r="I42" s="38"/>
      <c r="J42" s="38"/>
      <c r="K42" s="38"/>
    </row>
    <row r="43" spans="2:11">
      <c r="B43" s="66" t="s">
        <v>848</v>
      </c>
      <c r="C43" s="66"/>
      <c r="D43" s="66"/>
      <c r="E43" s="67">
        <v>250</v>
      </c>
      <c r="F43" s="67"/>
      <c r="G43" s="22" t="s">
        <v>849</v>
      </c>
      <c r="H43" s="22" t="s">
        <v>50</v>
      </c>
      <c r="I43" s="22" t="s">
        <v>835</v>
      </c>
      <c r="J43" s="34">
        <v>808410</v>
      </c>
      <c r="K43" s="34">
        <f>ROUND(J43/100*(100-Содержание!$O$10),2)</f>
        <v>808410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850</v>
      </c>
      <c r="C45" s="66"/>
      <c r="D45" s="66"/>
      <c r="E45" s="67">
        <v>375</v>
      </c>
      <c r="F45" s="67"/>
      <c r="G45" s="22" t="s">
        <v>851</v>
      </c>
      <c r="H45" s="22" t="s">
        <v>60</v>
      </c>
      <c r="I45" s="22" t="s">
        <v>838</v>
      </c>
      <c r="J45" s="34">
        <v>1109165</v>
      </c>
      <c r="K45" s="34">
        <f>ROUND(J45/100*(100-Содержание!$O$10),2)</f>
        <v>1109165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852</v>
      </c>
      <c r="C47" s="66"/>
      <c r="D47" s="66"/>
      <c r="E47" s="67" t="s">
        <v>582</v>
      </c>
      <c r="F47" s="67"/>
      <c r="G47" s="22" t="s">
        <v>853</v>
      </c>
      <c r="H47" s="22" t="s">
        <v>841</v>
      </c>
      <c r="I47" s="22" t="s">
        <v>842</v>
      </c>
      <c r="J47" s="34">
        <v>769132</v>
      </c>
      <c r="K47" s="34">
        <f>ROUND(J47/100*(100-Содержание!$O$10),2)</f>
        <v>769132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854</v>
      </c>
      <c r="C49" s="66"/>
      <c r="D49" s="66"/>
      <c r="E49" s="67" t="s">
        <v>582</v>
      </c>
      <c r="F49" s="67"/>
      <c r="G49" s="22" t="s">
        <v>855</v>
      </c>
      <c r="H49" s="22"/>
      <c r="I49" s="22" t="s">
        <v>856</v>
      </c>
      <c r="J49" s="34">
        <v>1002775</v>
      </c>
      <c r="K49" s="34">
        <f>ROUND(J49/100*(100-Содержание!$O$10),2)</f>
        <v>1002775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>
      <c r="B66" s="65" t="s">
        <v>857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608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71" t="s">
        <v>609</v>
      </c>
      <c r="C74" s="72"/>
      <c r="D74" s="72"/>
      <c r="E74" s="72"/>
      <c r="F74" s="72"/>
      <c r="G74" s="73"/>
      <c r="H74" s="20">
        <v>250</v>
      </c>
      <c r="I74" s="21"/>
      <c r="J74" s="12">
        <v>4079</v>
      </c>
      <c r="K74" s="12">
        <f>ROUND(J74/100*(100-Содержание!$O$10),2)</f>
        <v>4079</v>
      </c>
    </row>
    <row r="75" spans="2:11">
      <c r="B75" s="74"/>
      <c r="C75" s="75"/>
      <c r="D75" s="75"/>
      <c r="E75" s="75"/>
      <c r="F75" s="75"/>
      <c r="G75" s="76"/>
      <c r="H75" s="20">
        <v>375</v>
      </c>
      <c r="I75" s="21"/>
      <c r="J75" s="12">
        <v>6118</v>
      </c>
      <c r="K75" s="12">
        <f>ROUND(J75/100*(100-Содержание!$O$10),2)</f>
        <v>6118</v>
      </c>
    </row>
    <row r="76" spans="2:11">
      <c r="B76" s="77"/>
      <c r="C76" s="78"/>
      <c r="D76" s="78"/>
      <c r="E76" s="78"/>
      <c r="F76" s="78"/>
      <c r="G76" s="79"/>
      <c r="H76" s="20" t="s">
        <v>582</v>
      </c>
      <c r="I76" s="21"/>
      <c r="J76" s="12">
        <v>1683</v>
      </c>
      <c r="K76" s="12">
        <f>ROUND(J76/100*(100-Содержание!$O$10),2)</f>
        <v>1683</v>
      </c>
    </row>
    <row r="77" spans="2:11">
      <c r="B77" s="71" t="s">
        <v>844</v>
      </c>
      <c r="C77" s="72"/>
      <c r="D77" s="72"/>
      <c r="E77" s="72"/>
      <c r="F77" s="72"/>
      <c r="G77" s="73"/>
      <c r="H77" s="20">
        <v>250</v>
      </c>
      <c r="I77" s="21"/>
      <c r="J77" s="12">
        <v>6277</v>
      </c>
      <c r="K77" s="12">
        <f>ROUND(J77/100*(100-Содержание!$O$10),2)</f>
        <v>6277</v>
      </c>
    </row>
    <row r="78" spans="2:11">
      <c r="B78" s="74"/>
      <c r="C78" s="75"/>
      <c r="D78" s="75"/>
      <c r="E78" s="75"/>
      <c r="F78" s="75"/>
      <c r="G78" s="76"/>
      <c r="H78" s="20">
        <v>375</v>
      </c>
      <c r="I78" s="21"/>
      <c r="J78" s="12">
        <v>9416</v>
      </c>
      <c r="K78" s="12">
        <f>ROUND(J78/100*(100-Содержание!$O$10),2)</f>
        <v>9416</v>
      </c>
    </row>
    <row r="79" spans="2:11">
      <c r="B79" s="77"/>
      <c r="C79" s="78"/>
      <c r="D79" s="78"/>
      <c r="E79" s="78"/>
      <c r="F79" s="78"/>
      <c r="G79" s="79"/>
      <c r="H79" s="20" t="s">
        <v>582</v>
      </c>
      <c r="I79" s="21"/>
      <c r="J79" s="12">
        <v>2898</v>
      </c>
      <c r="K79" s="12">
        <f>ROUND(J79/100*(100-Содержание!$O$10),2)</f>
        <v>2898</v>
      </c>
    </row>
    <row r="80" spans="2:11">
      <c r="B80" s="61" t="s">
        <v>179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17" t="s">
        <v>183</v>
      </c>
      <c r="C81" s="18"/>
      <c r="D81" s="18"/>
      <c r="E81" s="18"/>
      <c r="F81" s="18"/>
      <c r="G81" s="19"/>
      <c r="H81" s="20" t="s">
        <v>178</v>
      </c>
      <c r="I81" s="21"/>
      <c r="J81" s="12">
        <v>10653</v>
      </c>
      <c r="K81" s="12">
        <f>ROUND(J81/100*(100-Содержание!$O$10),2)</f>
        <v>10653</v>
      </c>
    </row>
    <row r="82" spans="2:11">
      <c r="B82" s="17" t="s">
        <v>185</v>
      </c>
      <c r="C82" s="18"/>
      <c r="D82" s="18"/>
      <c r="E82" s="18"/>
      <c r="F82" s="18"/>
      <c r="G82" s="19"/>
      <c r="H82" s="20" t="s">
        <v>178</v>
      </c>
      <c r="I82" s="21"/>
      <c r="J82" s="12">
        <v>19090</v>
      </c>
      <c r="K82" s="12">
        <f>ROUND(J82/100*(100-Содержание!$O$10),2)</f>
        <v>19090</v>
      </c>
    </row>
    <row r="83" spans="2:11">
      <c r="B83" s="61" t="s">
        <v>186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17" t="s">
        <v>187</v>
      </c>
      <c r="C84" s="18"/>
      <c r="D84" s="18"/>
      <c r="E84" s="18"/>
      <c r="F84" s="18"/>
      <c r="G84" s="19"/>
      <c r="H84" s="20" t="s">
        <v>178</v>
      </c>
      <c r="I84" s="21"/>
      <c r="J84" s="12">
        <v>41833</v>
      </c>
      <c r="K84" s="12">
        <f>ROUND(J84/100*(100-Содержание!$O$10),2)</f>
        <v>41833</v>
      </c>
    </row>
    <row r="85" spans="2:11">
      <c r="B85" s="17" t="s">
        <v>701</v>
      </c>
      <c r="C85" s="18"/>
      <c r="D85" s="18"/>
      <c r="E85" s="18"/>
      <c r="F85" s="18"/>
      <c r="G85" s="19"/>
      <c r="H85" s="20" t="s">
        <v>178</v>
      </c>
      <c r="I85" s="21"/>
      <c r="J85" s="12">
        <v>-14528</v>
      </c>
      <c r="K85" s="12">
        <f>ROUND(J85/100*(100-Содержание!$O$10),2)</f>
        <v>-14528</v>
      </c>
    </row>
    <row r="86" spans="2:11">
      <c r="B86" s="17" t="s">
        <v>189</v>
      </c>
      <c r="C86" s="18"/>
      <c r="D86" s="18"/>
      <c r="E86" s="18"/>
      <c r="F86" s="18"/>
      <c r="G86" s="19"/>
      <c r="H86" s="20" t="s">
        <v>178</v>
      </c>
      <c r="I86" s="21"/>
      <c r="J86" s="12">
        <v>11468</v>
      </c>
      <c r="K86" s="12">
        <f>ROUND(J86/100*(100-Содержание!$O$10),2)</f>
        <v>11468</v>
      </c>
    </row>
    <row r="87" spans="2:11">
      <c r="B87" s="61" t="s">
        <v>192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17" t="s">
        <v>846</v>
      </c>
      <c r="C88" s="18"/>
      <c r="D88" s="18"/>
      <c r="E88" s="18"/>
      <c r="F88" s="18"/>
      <c r="G88" s="19"/>
      <c r="H88" s="20" t="s">
        <v>178</v>
      </c>
      <c r="I88" s="21"/>
      <c r="J88" s="12">
        <v>27160</v>
      </c>
      <c r="K88" s="12">
        <f>ROUND(J88/100*(100-Содержание!$O$10),2)</f>
        <v>27160</v>
      </c>
    </row>
    <row r="89" spans="2:11">
      <c r="B89" s="24" t="s">
        <v>193</v>
      </c>
      <c r="C89" s="25"/>
      <c r="D89" s="25"/>
      <c r="E89" s="25"/>
      <c r="F89" s="25"/>
      <c r="G89" s="26"/>
      <c r="H89" s="20">
        <v>250</v>
      </c>
      <c r="I89" s="21"/>
      <c r="J89" s="12">
        <v>24227</v>
      </c>
      <c r="K89" s="12">
        <f>ROUND(J89/100*(100-Содержание!$O$10),2)</f>
        <v>24227</v>
      </c>
    </row>
    <row r="90" spans="2:11">
      <c r="B90" s="27"/>
      <c r="C90" s="28"/>
      <c r="D90" s="28"/>
      <c r="E90" s="28"/>
      <c r="F90" s="28"/>
      <c r="G90" s="29"/>
      <c r="H90" s="20">
        <v>375</v>
      </c>
      <c r="I90" s="21"/>
      <c r="J90" s="12">
        <v>24227</v>
      </c>
      <c r="K90" s="12">
        <f>ROUND(J90/100*(100-Содержание!$O$10),2)</f>
        <v>24227</v>
      </c>
    </row>
    <row r="91" spans="2:11">
      <c r="B91" s="17" t="s">
        <v>195</v>
      </c>
      <c r="C91" s="18"/>
      <c r="D91" s="18"/>
      <c r="E91" s="18"/>
      <c r="F91" s="18"/>
      <c r="G91" s="19"/>
      <c r="H91" s="20" t="s">
        <v>178</v>
      </c>
      <c r="I91" s="21"/>
      <c r="J91" s="12">
        <v>3568</v>
      </c>
      <c r="K91" s="12">
        <f>ROUND(J91/100*(100-Содержание!$O$10),2)</f>
        <v>3568</v>
      </c>
    </row>
    <row r="92" spans="2:11">
      <c r="B92" s="24" t="s">
        <v>197</v>
      </c>
      <c r="C92" s="25"/>
      <c r="D92" s="25"/>
      <c r="E92" s="25"/>
      <c r="F92" s="25"/>
      <c r="G92" s="26"/>
      <c r="H92" s="20">
        <v>250</v>
      </c>
      <c r="I92" s="21"/>
      <c r="J92" s="12">
        <v>27528</v>
      </c>
      <c r="K92" s="12">
        <f>ROUND(J92/100*(100-Содержание!$O$10),2)</f>
        <v>27528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27528</v>
      </c>
      <c r="K93" s="12">
        <f>ROUND(J93/100*(100-Содержание!$O$10),2)</f>
        <v>27528</v>
      </c>
    </row>
    <row r="94" spans="2:11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3568</v>
      </c>
      <c r="K94" s="12">
        <f>ROUND(J94/100*(100-Содержание!$O$10),2)</f>
        <v>3568</v>
      </c>
    </row>
    <row r="95" spans="2:11">
      <c r="B95" s="61" t="s">
        <v>205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>
      <c r="B96" s="17" t="s">
        <v>846</v>
      </c>
      <c r="C96" s="18"/>
      <c r="D96" s="18"/>
      <c r="E96" s="18"/>
      <c r="F96" s="18"/>
      <c r="G96" s="19"/>
      <c r="H96" s="20" t="s">
        <v>178</v>
      </c>
      <c r="I96" s="21"/>
      <c r="J96" s="12">
        <v>27160</v>
      </c>
      <c r="K96" s="12">
        <f>ROUND(J96/100*(100-Содержание!$O$10),2)</f>
        <v>27160</v>
      </c>
    </row>
    <row r="97" spans="2:11">
      <c r="B97" s="24" t="s">
        <v>193</v>
      </c>
      <c r="C97" s="25"/>
      <c r="D97" s="25"/>
      <c r="E97" s="25"/>
      <c r="F97" s="25"/>
      <c r="G97" s="26"/>
      <c r="H97" s="20">
        <v>250</v>
      </c>
      <c r="I97" s="21"/>
      <c r="J97" s="12">
        <v>24227</v>
      </c>
      <c r="K97" s="12">
        <f>ROUND(J97/100*(100-Содержание!$O$10),2)</f>
        <v>24227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24227</v>
      </c>
      <c r="K98" s="12">
        <f>ROUND(J98/100*(100-Содержание!$O$10),2)</f>
        <v>24227</v>
      </c>
    </row>
    <row r="99" spans="2:11">
      <c r="B99" s="17" t="s">
        <v>195</v>
      </c>
      <c r="C99" s="18"/>
      <c r="D99" s="18"/>
      <c r="E99" s="18"/>
      <c r="F99" s="18"/>
      <c r="G99" s="19"/>
      <c r="H99" s="20" t="s">
        <v>178</v>
      </c>
      <c r="I99" s="21"/>
      <c r="J99" s="12">
        <v>3568</v>
      </c>
      <c r="K99" s="12">
        <f>ROUND(J99/100*(100-Содержание!$O$10),2)</f>
        <v>3568</v>
      </c>
    </row>
    <row r="100" spans="2:11">
      <c r="B100" s="24" t="s">
        <v>197</v>
      </c>
      <c r="C100" s="25"/>
      <c r="D100" s="25"/>
      <c r="E100" s="25"/>
      <c r="F100" s="25"/>
      <c r="G100" s="26"/>
      <c r="H100" s="20">
        <v>250</v>
      </c>
      <c r="I100" s="21"/>
      <c r="J100" s="12">
        <v>27528</v>
      </c>
      <c r="K100" s="12">
        <f>ROUND(J100/100*(100-Содержание!$O$10),2)</f>
        <v>27528</v>
      </c>
    </row>
    <row r="101" spans="2:11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27528</v>
      </c>
      <c r="K101" s="12">
        <f>ROUND(J101/100*(100-Содержание!$O$10),2)</f>
        <v>27528</v>
      </c>
    </row>
    <row r="102" spans="2:11">
      <c r="B102" s="27"/>
      <c r="C102" s="28"/>
      <c r="D102" s="28"/>
      <c r="E102" s="28"/>
      <c r="F102" s="28"/>
      <c r="G102" s="29"/>
      <c r="H102" s="20" t="s">
        <v>582</v>
      </c>
      <c r="I102" s="21"/>
      <c r="J102" s="12">
        <v>3568</v>
      </c>
      <c r="K102" s="12">
        <f>ROUND(J102/100*(100-Содержание!$O$10),2)</f>
        <v>3568</v>
      </c>
    </row>
  </sheetData>
  <mergeCells count="89"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45:D46"/>
    <mergeCell ref="E45:F46"/>
    <mergeCell ref="G45:G46"/>
    <mergeCell ref="H45:H46"/>
    <mergeCell ref="I45:I46"/>
    <mergeCell ref="J45:J46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K80"/>
    <mergeCell ref="B81:G81"/>
    <mergeCell ref="H81:I81"/>
    <mergeCell ref="B82:G82"/>
    <mergeCell ref="H82:I82"/>
    <mergeCell ref="B83:K83"/>
    <mergeCell ref="B84:G84"/>
    <mergeCell ref="H84:I84"/>
    <mergeCell ref="B85:G85"/>
    <mergeCell ref="H85:I85"/>
    <mergeCell ref="B86:G86"/>
    <mergeCell ref="H86:I86"/>
    <mergeCell ref="B87:K87"/>
    <mergeCell ref="B88:G88"/>
    <mergeCell ref="H88:I88"/>
    <mergeCell ref="B89:G90"/>
    <mergeCell ref="H89:I89"/>
    <mergeCell ref="H90:I90"/>
    <mergeCell ref="B91:G91"/>
    <mergeCell ref="H91:I91"/>
    <mergeCell ref="B92:G94"/>
    <mergeCell ref="H92:I92"/>
    <mergeCell ref="H93:I93"/>
    <mergeCell ref="H94:I94"/>
    <mergeCell ref="B95:K95"/>
    <mergeCell ref="B96:G96"/>
    <mergeCell ref="H96:I96"/>
    <mergeCell ref="B97:G98"/>
    <mergeCell ref="H97:I97"/>
    <mergeCell ref="H98:I98"/>
    <mergeCell ref="B99:G99"/>
    <mergeCell ref="H99:I99"/>
    <mergeCell ref="B100:G102"/>
    <mergeCell ref="H100:I100"/>
    <mergeCell ref="H101:I101"/>
    <mergeCell ref="H102:I102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859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860</v>
      </c>
      <c r="I29" s="4" t="s">
        <v>24</v>
      </c>
    </row>
    <row r="30" spans="2:9">
      <c r="B30" s="4" t="s">
        <v>861</v>
      </c>
      <c r="I30" s="4" t="s">
        <v>742</v>
      </c>
    </row>
    <row r="31" spans="2:9">
      <c r="B31" s="4" t="s">
        <v>822</v>
      </c>
      <c r="I31" s="4" t="s">
        <v>26</v>
      </c>
    </row>
    <row r="32" spans="2:9">
      <c r="B32" s="4" t="s">
        <v>823</v>
      </c>
      <c r="I32" s="4" t="s">
        <v>27</v>
      </c>
    </row>
    <row r="33" spans="2:11">
      <c r="B33" s="81" t="s">
        <v>824</v>
      </c>
      <c r="C33" s="81"/>
      <c r="D33" s="81"/>
      <c r="E33" s="81"/>
      <c r="F33" s="81"/>
      <c r="G33" s="81"/>
      <c r="I33" s="80" t="s">
        <v>832</v>
      </c>
      <c r="J33" s="80"/>
      <c r="K33" s="80"/>
    </row>
    <row r="34" spans="2:11">
      <c r="B34" s="81"/>
      <c r="C34" s="81"/>
      <c r="D34" s="81"/>
      <c r="E34" s="81"/>
      <c r="F34" s="81"/>
      <c r="G34" s="81"/>
      <c r="I34" s="80"/>
      <c r="J34" s="80"/>
      <c r="K34" s="80"/>
    </row>
    <row r="35" spans="2:11">
      <c r="B35" s="4" t="s">
        <v>825</v>
      </c>
      <c r="I35" s="80"/>
      <c r="J35" s="80"/>
      <c r="K35" s="80"/>
    </row>
    <row r="36" spans="2:11">
      <c r="B36" s="4" t="s">
        <v>862</v>
      </c>
    </row>
    <row r="37" spans="2:11">
      <c r="B37" s="4" t="s">
        <v>863</v>
      </c>
    </row>
    <row r="38" spans="2:11">
      <c r="B38" s="4" t="s">
        <v>864</v>
      </c>
    </row>
    <row r="39" spans="2:11">
      <c r="B39" s="4" t="s">
        <v>829</v>
      </c>
    </row>
    <row r="40" spans="2:11">
      <c r="B40" s="4" t="s">
        <v>865</v>
      </c>
    </row>
    <row r="41" spans="2:11">
      <c r="B41" s="4" t="s">
        <v>866</v>
      </c>
    </row>
    <row r="42" spans="2:11">
      <c r="B42" s="4" t="s">
        <v>867</v>
      </c>
    </row>
    <row r="43" spans="2:11">
      <c r="B43" s="68" t="s">
        <v>29</v>
      </c>
      <c r="C43" s="68"/>
      <c r="D43" s="68"/>
      <c r="E43" s="68"/>
      <c r="F43" s="68"/>
      <c r="G43" s="68"/>
      <c r="H43" s="68"/>
      <c r="I43" s="68"/>
      <c r="J43" s="68"/>
      <c r="K43" s="68"/>
    </row>
    <row r="44" spans="2:11">
      <c r="B44" s="47" t="s">
        <v>30</v>
      </c>
      <c r="C44" s="48"/>
      <c r="D44" s="49"/>
      <c r="E44" s="47" t="s">
        <v>31</v>
      </c>
      <c r="F44" s="49"/>
      <c r="G44" s="36" t="s">
        <v>32</v>
      </c>
      <c r="H44" s="36" t="s">
        <v>33</v>
      </c>
      <c r="I44" s="36" t="s">
        <v>34</v>
      </c>
      <c r="J44" s="36" t="s">
        <v>35</v>
      </c>
      <c r="K44" s="36" t="str">
        <f>CONCATENATE("Цена с учетом скидки ",Содержание!$O$10,"%")</f>
        <v>Цена с учетом скидки 0%</v>
      </c>
    </row>
    <row r="45" spans="2:11">
      <c r="B45" s="50"/>
      <c r="C45" s="51"/>
      <c r="D45" s="52"/>
      <c r="E45" s="50"/>
      <c r="F45" s="52"/>
      <c r="G45" s="37"/>
      <c r="H45" s="37"/>
      <c r="I45" s="37"/>
      <c r="J45" s="37"/>
      <c r="K45" s="37"/>
    </row>
    <row r="46" spans="2:11">
      <c r="B46" s="53"/>
      <c r="C46" s="54"/>
      <c r="D46" s="55"/>
      <c r="E46" s="53"/>
      <c r="F46" s="55"/>
      <c r="G46" s="38"/>
      <c r="H46" s="38"/>
      <c r="I46" s="38"/>
      <c r="J46" s="38"/>
      <c r="K46" s="38"/>
    </row>
    <row r="47" spans="2:11">
      <c r="B47" s="66" t="s">
        <v>868</v>
      </c>
      <c r="C47" s="66"/>
      <c r="D47" s="66"/>
      <c r="E47" s="67">
        <v>250</v>
      </c>
      <c r="F47" s="67"/>
      <c r="G47" s="22" t="s">
        <v>869</v>
      </c>
      <c r="H47" s="22" t="s">
        <v>50</v>
      </c>
      <c r="I47" s="22" t="s">
        <v>835</v>
      </c>
      <c r="J47" s="34">
        <v>796194</v>
      </c>
      <c r="K47" s="34">
        <f>ROUND(J47/100*(100-Содержание!$O$10),2)</f>
        <v>796194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870</v>
      </c>
      <c r="C49" s="66"/>
      <c r="D49" s="66"/>
      <c r="E49" s="67">
        <v>375</v>
      </c>
      <c r="F49" s="67"/>
      <c r="G49" s="22" t="s">
        <v>871</v>
      </c>
      <c r="H49" s="22" t="s">
        <v>60</v>
      </c>
      <c r="I49" s="22" t="s">
        <v>838</v>
      </c>
      <c r="J49" s="34">
        <v>1091521</v>
      </c>
      <c r="K49" s="34">
        <f>ROUND(J49/100*(100-Содержание!$O$10),2)</f>
        <v>1091521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>
      <c r="B66" s="65" t="s">
        <v>872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177</v>
      </c>
      <c r="C74" s="25"/>
      <c r="D74" s="25"/>
      <c r="E74" s="25"/>
      <c r="F74" s="25"/>
      <c r="G74" s="26"/>
      <c r="H74" s="20">
        <v>250</v>
      </c>
      <c r="I74" s="21"/>
      <c r="J74" s="12">
        <v>2917</v>
      </c>
      <c r="K74" s="12">
        <f>ROUND(J74/100*(100-Содержание!$O$10),2)</f>
        <v>2917</v>
      </c>
    </row>
    <row r="75" spans="2:11">
      <c r="B75" s="27"/>
      <c r="C75" s="28"/>
      <c r="D75" s="28"/>
      <c r="E75" s="28"/>
      <c r="F75" s="28"/>
      <c r="G75" s="29"/>
      <c r="H75" s="20">
        <v>375</v>
      </c>
      <c r="I75" s="21"/>
      <c r="J75" s="12">
        <v>2917</v>
      </c>
      <c r="K75" s="12">
        <f>ROUND(J75/100*(100-Содержание!$O$10),2)</f>
        <v>2917</v>
      </c>
    </row>
    <row r="76" spans="2:11">
      <c r="B76" s="61" t="s">
        <v>608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71" t="s">
        <v>844</v>
      </c>
      <c r="C77" s="72"/>
      <c r="D77" s="72"/>
      <c r="E77" s="72"/>
      <c r="F77" s="72"/>
      <c r="G77" s="73"/>
      <c r="H77" s="20">
        <v>250</v>
      </c>
      <c r="I77" s="21"/>
      <c r="J77" s="12">
        <v>6277</v>
      </c>
      <c r="K77" s="12">
        <f>ROUND(J77/100*(100-Содержание!$O$10),2)</f>
        <v>6277</v>
      </c>
    </row>
    <row r="78" spans="2:11">
      <c r="B78" s="77"/>
      <c r="C78" s="78"/>
      <c r="D78" s="78"/>
      <c r="E78" s="78"/>
      <c r="F78" s="78"/>
      <c r="G78" s="79"/>
      <c r="H78" s="20">
        <v>375</v>
      </c>
      <c r="I78" s="21"/>
      <c r="J78" s="12">
        <v>9416</v>
      </c>
      <c r="K78" s="12">
        <f>ROUND(J78/100*(100-Содержание!$O$10),2)</f>
        <v>9416</v>
      </c>
    </row>
    <row r="79" spans="2:11">
      <c r="B79" s="61" t="s">
        <v>179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185</v>
      </c>
      <c r="C80" s="25"/>
      <c r="D80" s="25"/>
      <c r="E80" s="25"/>
      <c r="F80" s="25"/>
      <c r="G80" s="26"/>
      <c r="H80" s="20">
        <v>250</v>
      </c>
      <c r="I80" s="21"/>
      <c r="J80" s="12">
        <v>19090</v>
      </c>
      <c r="K80" s="12">
        <f>ROUND(J80/100*(100-Содержание!$O$10),2)</f>
        <v>19090</v>
      </c>
    </row>
    <row r="81" spans="2:11">
      <c r="B81" s="27"/>
      <c r="C81" s="28"/>
      <c r="D81" s="28"/>
      <c r="E81" s="28"/>
      <c r="F81" s="28"/>
      <c r="G81" s="29"/>
      <c r="H81" s="20">
        <v>375</v>
      </c>
      <c r="I81" s="21"/>
      <c r="J81" s="12">
        <v>19090</v>
      </c>
      <c r="K81" s="12">
        <f>ROUND(J81/100*(100-Содержание!$O$10),2)</f>
        <v>19090</v>
      </c>
    </row>
    <row r="82" spans="2:11">
      <c r="B82" s="61" t="s">
        <v>186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187</v>
      </c>
      <c r="C83" s="25"/>
      <c r="D83" s="25"/>
      <c r="E83" s="25"/>
      <c r="F83" s="25"/>
      <c r="G83" s="26"/>
      <c r="H83" s="20">
        <v>250</v>
      </c>
      <c r="I83" s="21"/>
      <c r="J83" s="12">
        <v>73750</v>
      </c>
      <c r="K83" s="12">
        <f>ROUND(J83/100*(100-Содержание!$O$10),2)</f>
        <v>73750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73750</v>
      </c>
      <c r="K84" s="12">
        <f>ROUND(J84/100*(100-Содержание!$O$10),2)</f>
        <v>73750</v>
      </c>
    </row>
    <row r="85" spans="2:11">
      <c r="B85" s="24" t="s">
        <v>189</v>
      </c>
      <c r="C85" s="25"/>
      <c r="D85" s="25"/>
      <c r="E85" s="25"/>
      <c r="F85" s="25"/>
      <c r="G85" s="26"/>
      <c r="H85" s="20">
        <v>250</v>
      </c>
      <c r="I85" s="21"/>
      <c r="J85" s="12">
        <v>11468</v>
      </c>
      <c r="K85" s="12">
        <f>ROUND(J85/100*(100-Содержание!$O$10),2)</f>
        <v>11468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11468</v>
      </c>
      <c r="K86" s="12">
        <f>ROUND(J86/100*(100-Содержание!$O$10),2)</f>
        <v>11468</v>
      </c>
    </row>
    <row r="87" spans="2:11">
      <c r="B87" s="61" t="s">
        <v>873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177</v>
      </c>
      <c r="C88" s="25"/>
      <c r="D88" s="25"/>
      <c r="E88" s="25"/>
      <c r="F88" s="25"/>
      <c r="G88" s="26"/>
      <c r="H88" s="20">
        <v>250</v>
      </c>
      <c r="I88" s="21"/>
      <c r="J88" s="12">
        <v>12570</v>
      </c>
      <c r="K88" s="12">
        <f>ROUND(J88/100*(100-Содержание!$O$10),2)</f>
        <v>12570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15923</v>
      </c>
      <c r="K89" s="12">
        <f>ROUND(J89/100*(100-Содержание!$O$10),2)</f>
        <v>15923</v>
      </c>
    </row>
    <row r="90" spans="2:11">
      <c r="B90" s="61" t="s">
        <v>192</v>
      </c>
      <c r="C90" s="61"/>
      <c r="D90" s="61"/>
      <c r="E90" s="61"/>
      <c r="F90" s="61"/>
      <c r="G90" s="61"/>
      <c r="H90" s="61"/>
      <c r="I90" s="61"/>
      <c r="J90" s="61"/>
      <c r="K90" s="61"/>
    </row>
    <row r="91" spans="2:11">
      <c r="B91" s="24" t="s">
        <v>193</v>
      </c>
      <c r="C91" s="25"/>
      <c r="D91" s="25"/>
      <c r="E91" s="25"/>
      <c r="F91" s="25"/>
      <c r="G91" s="26"/>
      <c r="H91" s="20">
        <v>250</v>
      </c>
      <c r="I91" s="21"/>
      <c r="J91" s="12">
        <v>24227</v>
      </c>
      <c r="K91" s="12">
        <f>ROUND(J91/100*(100-Содержание!$O$10),2)</f>
        <v>24227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24227</v>
      </c>
      <c r="K92" s="12">
        <f>ROUND(J92/100*(100-Содержание!$O$10),2)</f>
        <v>24227</v>
      </c>
    </row>
    <row r="93" spans="2:11">
      <c r="B93" s="24" t="s">
        <v>195</v>
      </c>
      <c r="C93" s="25"/>
      <c r="D93" s="25"/>
      <c r="E93" s="25"/>
      <c r="F93" s="25"/>
      <c r="G93" s="26"/>
      <c r="H93" s="20">
        <v>250</v>
      </c>
      <c r="I93" s="21"/>
      <c r="J93" s="12">
        <v>7185</v>
      </c>
      <c r="K93" s="12">
        <f>ROUND(J93/100*(100-Содержание!$O$10),2)</f>
        <v>7185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7185</v>
      </c>
      <c r="K94" s="12">
        <f>ROUND(J94/100*(100-Содержание!$O$10),2)</f>
        <v>7185</v>
      </c>
    </row>
    <row r="95" spans="2:11">
      <c r="B95" s="61" t="s">
        <v>205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>
      <c r="B96" s="24" t="s">
        <v>193</v>
      </c>
      <c r="C96" s="25"/>
      <c r="D96" s="25"/>
      <c r="E96" s="25"/>
      <c r="F96" s="25"/>
      <c r="G96" s="26"/>
      <c r="H96" s="20">
        <v>250</v>
      </c>
      <c r="I96" s="21"/>
      <c r="J96" s="12">
        <v>24227</v>
      </c>
      <c r="K96" s="12">
        <f>ROUND(J96/100*(100-Содержание!$O$10),2)</f>
        <v>24227</v>
      </c>
    </row>
    <row r="97" spans="2:11">
      <c r="B97" s="27"/>
      <c r="C97" s="28"/>
      <c r="D97" s="28"/>
      <c r="E97" s="28"/>
      <c r="F97" s="28"/>
      <c r="G97" s="29"/>
      <c r="H97" s="20">
        <v>375</v>
      </c>
      <c r="I97" s="21"/>
      <c r="J97" s="12">
        <v>24227</v>
      </c>
      <c r="K97" s="12">
        <f>ROUND(J97/100*(100-Содержание!$O$10),2)</f>
        <v>24227</v>
      </c>
    </row>
    <row r="98" spans="2:11">
      <c r="B98" s="24" t="s">
        <v>195</v>
      </c>
      <c r="C98" s="25"/>
      <c r="D98" s="25"/>
      <c r="E98" s="25"/>
      <c r="F98" s="25"/>
      <c r="G98" s="26"/>
      <c r="H98" s="20">
        <v>250</v>
      </c>
      <c r="I98" s="21"/>
      <c r="J98" s="12">
        <v>7185</v>
      </c>
      <c r="K98" s="12">
        <f>ROUND(J98/100*(100-Содержание!$O$10),2)</f>
        <v>7185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7185</v>
      </c>
      <c r="K99" s="12">
        <f>ROUND(J99/100*(100-Содержание!$O$10),2)</f>
        <v>7185</v>
      </c>
    </row>
  </sheetData>
  <mergeCells count="67"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K87"/>
    <mergeCell ref="B88:G89"/>
    <mergeCell ref="H88:I88"/>
    <mergeCell ref="H89:I89"/>
    <mergeCell ref="B90:K90"/>
    <mergeCell ref="B91:G92"/>
    <mergeCell ref="H91:I91"/>
    <mergeCell ref="H92:I92"/>
    <mergeCell ref="B93:G94"/>
    <mergeCell ref="H93:I93"/>
    <mergeCell ref="H94:I94"/>
    <mergeCell ref="B95:K95"/>
    <mergeCell ref="B96:G97"/>
    <mergeCell ref="H96:I96"/>
    <mergeCell ref="H97:I97"/>
    <mergeCell ref="B98:G99"/>
    <mergeCell ref="H98:I98"/>
    <mergeCell ref="H99:I9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874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875</v>
      </c>
      <c r="I29" s="4" t="s">
        <v>24</v>
      </c>
    </row>
    <row r="30" spans="2:9">
      <c r="B30" s="4" t="s">
        <v>876</v>
      </c>
      <c r="I30" s="4" t="s">
        <v>742</v>
      </c>
    </row>
    <row r="31" spans="2:9">
      <c r="B31" s="4" t="s">
        <v>877</v>
      </c>
      <c r="I31" s="4" t="s">
        <v>26</v>
      </c>
    </row>
    <row r="32" spans="2:9">
      <c r="B32" s="4" t="s">
        <v>878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561</v>
      </c>
    </row>
    <row r="37" spans="2:11">
      <c r="B37" s="4" t="s">
        <v>830</v>
      </c>
    </row>
    <row r="38" spans="2:11">
      <c r="B38" s="81" t="s">
        <v>879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68" t="s">
        <v>29</v>
      </c>
      <c r="C41" s="68"/>
      <c r="D41" s="68"/>
      <c r="E41" s="68"/>
      <c r="F41" s="68"/>
      <c r="G41" s="68"/>
      <c r="H41" s="68"/>
      <c r="I41" s="68"/>
      <c r="J41" s="68"/>
      <c r="K41" s="68"/>
    </row>
    <row r="42" spans="2:11">
      <c r="B42" s="47" t="s">
        <v>30</v>
      </c>
      <c r="C42" s="48"/>
      <c r="D42" s="49"/>
      <c r="E42" s="47" t="s">
        <v>31</v>
      </c>
      <c r="F42" s="49"/>
      <c r="G42" s="36" t="s">
        <v>32</v>
      </c>
      <c r="H42" s="36" t="s">
        <v>33</v>
      </c>
      <c r="I42" s="36" t="s">
        <v>34</v>
      </c>
      <c r="J42" s="36" t="s">
        <v>35</v>
      </c>
      <c r="K42" s="36" t="str">
        <f>CONCATENATE("Цена с учетом скидки ",Содержание!$O$10,"%")</f>
        <v>Цена с учетом скидки 0%</v>
      </c>
    </row>
    <row r="43" spans="2:11">
      <c r="B43" s="50"/>
      <c r="C43" s="51"/>
      <c r="D43" s="52"/>
      <c r="E43" s="50"/>
      <c r="F43" s="52"/>
      <c r="G43" s="37"/>
      <c r="H43" s="37"/>
      <c r="I43" s="37"/>
      <c r="J43" s="37"/>
      <c r="K43" s="37"/>
    </row>
    <row r="44" spans="2:11">
      <c r="B44" s="53"/>
      <c r="C44" s="54"/>
      <c r="D44" s="55"/>
      <c r="E44" s="53"/>
      <c r="F44" s="55"/>
      <c r="G44" s="38"/>
      <c r="H44" s="38"/>
      <c r="I44" s="38"/>
      <c r="J44" s="38"/>
      <c r="K44" s="38"/>
    </row>
    <row r="45" spans="2:11">
      <c r="B45" s="66" t="s">
        <v>880</v>
      </c>
      <c r="C45" s="66"/>
      <c r="D45" s="66"/>
      <c r="E45" s="67">
        <v>125</v>
      </c>
      <c r="F45" s="67"/>
      <c r="G45" s="22" t="s">
        <v>881</v>
      </c>
      <c r="H45" s="22" t="s">
        <v>38</v>
      </c>
      <c r="I45" s="22" t="s">
        <v>882</v>
      </c>
      <c r="J45" s="34">
        <v>398120</v>
      </c>
      <c r="K45" s="34">
        <f>ROUND(J45/100*(100-Содержание!$O$10),2)</f>
        <v>398120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883</v>
      </c>
      <c r="C47" s="66"/>
      <c r="D47" s="66"/>
      <c r="E47" s="67">
        <v>200</v>
      </c>
      <c r="F47" s="67"/>
      <c r="G47" s="22" t="s">
        <v>884</v>
      </c>
      <c r="H47" s="22" t="s">
        <v>885</v>
      </c>
      <c r="I47" s="22" t="s">
        <v>886</v>
      </c>
      <c r="J47" s="34">
        <v>574690</v>
      </c>
      <c r="K47" s="34">
        <f>ROUND(J47/100*(100-Содержание!$O$10),2)</f>
        <v>574690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887</v>
      </c>
      <c r="C49" s="66"/>
      <c r="D49" s="66"/>
      <c r="E49" s="67">
        <v>250</v>
      </c>
      <c r="F49" s="67"/>
      <c r="G49" s="22" t="s">
        <v>888</v>
      </c>
      <c r="H49" s="22" t="s">
        <v>50</v>
      </c>
      <c r="I49" s="22" t="s">
        <v>835</v>
      </c>
      <c r="J49" s="34">
        <v>652026</v>
      </c>
      <c r="K49" s="34">
        <f>ROUND(J49/100*(100-Содержание!$O$10),2)</f>
        <v>652026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889</v>
      </c>
      <c r="C51" s="66"/>
      <c r="D51" s="66"/>
      <c r="E51" s="67">
        <v>375</v>
      </c>
      <c r="F51" s="67"/>
      <c r="G51" s="22" t="s">
        <v>890</v>
      </c>
      <c r="H51" s="22" t="s">
        <v>60</v>
      </c>
      <c r="I51" s="22" t="s">
        <v>838</v>
      </c>
      <c r="J51" s="34">
        <v>939764</v>
      </c>
      <c r="K51" s="34">
        <f>ROUND(J51/100*(100-Содержание!$O$10),2)</f>
        <v>939764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891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892</v>
      </c>
      <c r="C74" s="25"/>
      <c r="D74" s="25"/>
      <c r="E74" s="25"/>
      <c r="F74" s="25"/>
      <c r="G74" s="26"/>
      <c r="H74" s="20">
        <v>125</v>
      </c>
      <c r="I74" s="21"/>
      <c r="J74" s="12">
        <v>7559</v>
      </c>
      <c r="K74" s="12">
        <f>ROUND(J74/100*(100-Содержание!$O$10),2)</f>
        <v>7559</v>
      </c>
    </row>
    <row r="75" spans="2:11">
      <c r="B75" s="62"/>
      <c r="C75" s="63"/>
      <c r="D75" s="63"/>
      <c r="E75" s="63"/>
      <c r="F75" s="63"/>
      <c r="G75" s="64"/>
      <c r="H75" s="20">
        <v>200</v>
      </c>
      <c r="I75" s="21"/>
      <c r="J75" s="12">
        <v>9374</v>
      </c>
      <c r="K75" s="12">
        <f>ROUND(J75/100*(100-Содержание!$O$10),2)</f>
        <v>9374</v>
      </c>
    </row>
    <row r="76" spans="2:11">
      <c r="B76" s="62"/>
      <c r="C76" s="63"/>
      <c r="D76" s="63"/>
      <c r="E76" s="63"/>
      <c r="F76" s="63"/>
      <c r="G76" s="64"/>
      <c r="H76" s="20">
        <v>250</v>
      </c>
      <c r="I76" s="21"/>
      <c r="J76" s="12">
        <v>10321</v>
      </c>
      <c r="K76" s="12">
        <f>ROUND(J76/100*(100-Содержание!$O$10),2)</f>
        <v>10321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13055</v>
      </c>
      <c r="K77" s="12">
        <f>ROUND(J77/100*(100-Содержание!$O$10),2)</f>
        <v>13055</v>
      </c>
    </row>
    <row r="78" spans="2:11">
      <c r="B78" s="61" t="s">
        <v>176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>
      <c r="B79" s="17" t="s">
        <v>177</v>
      </c>
      <c r="C79" s="18"/>
      <c r="D79" s="18"/>
      <c r="E79" s="18"/>
      <c r="F79" s="18"/>
      <c r="G79" s="19"/>
      <c r="H79" s="20" t="s">
        <v>178</v>
      </c>
      <c r="I79" s="21"/>
      <c r="J79" s="12">
        <v>1252</v>
      </c>
      <c r="K79" s="12">
        <f>ROUND(J79/100*(100-Содержание!$O$10),2)</f>
        <v>1252</v>
      </c>
    </row>
    <row r="80" spans="2:11">
      <c r="B80" s="61" t="s">
        <v>608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71" t="s">
        <v>893</v>
      </c>
      <c r="C81" s="72"/>
      <c r="D81" s="72"/>
      <c r="E81" s="72"/>
      <c r="F81" s="72"/>
      <c r="G81" s="73"/>
      <c r="H81" s="20">
        <v>125</v>
      </c>
      <c r="I81" s="21"/>
      <c r="J81" s="12">
        <v>4512</v>
      </c>
      <c r="K81" s="12">
        <f>ROUND(J81/100*(100-Содержание!$O$10),2)</f>
        <v>4512</v>
      </c>
    </row>
    <row r="82" spans="2:11">
      <c r="B82" s="74"/>
      <c r="C82" s="75"/>
      <c r="D82" s="75"/>
      <c r="E82" s="75"/>
      <c r="F82" s="75"/>
      <c r="G82" s="76"/>
      <c r="H82" s="20">
        <v>200</v>
      </c>
      <c r="I82" s="21"/>
      <c r="J82" s="12">
        <v>9025</v>
      </c>
      <c r="K82" s="12">
        <f>ROUND(J82/100*(100-Содержание!$O$10),2)</f>
        <v>9025</v>
      </c>
    </row>
    <row r="83" spans="2:11">
      <c r="B83" s="74"/>
      <c r="C83" s="75"/>
      <c r="D83" s="75"/>
      <c r="E83" s="75"/>
      <c r="F83" s="75"/>
      <c r="G83" s="76"/>
      <c r="H83" s="20">
        <v>250</v>
      </c>
      <c r="I83" s="21"/>
      <c r="J83" s="12">
        <v>9157</v>
      </c>
      <c r="K83" s="12">
        <f>ROUND(J83/100*(100-Содержание!$O$10),2)</f>
        <v>9157</v>
      </c>
    </row>
    <row r="84" spans="2:11">
      <c r="B84" s="77"/>
      <c r="C84" s="78"/>
      <c r="D84" s="78"/>
      <c r="E84" s="78"/>
      <c r="F84" s="78"/>
      <c r="G84" s="79"/>
      <c r="H84" s="20">
        <v>375</v>
      </c>
      <c r="I84" s="21"/>
      <c r="J84" s="12">
        <v>13735</v>
      </c>
      <c r="K84" s="12">
        <f>ROUND(J84/100*(100-Содержание!$O$10),2)</f>
        <v>13735</v>
      </c>
    </row>
    <row r="85" spans="2:11">
      <c r="B85" s="61" t="s">
        <v>179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>
      <c r="B86" s="17" t="s">
        <v>183</v>
      </c>
      <c r="C86" s="18"/>
      <c r="D86" s="18"/>
      <c r="E86" s="18"/>
      <c r="F86" s="18"/>
      <c r="G86" s="19"/>
      <c r="H86" s="20" t="s">
        <v>178</v>
      </c>
      <c r="I86" s="21"/>
      <c r="J86" s="12">
        <v>5621</v>
      </c>
      <c r="K86" s="12">
        <f>ROUND(J86/100*(100-Содержание!$O$10),2)</f>
        <v>5621</v>
      </c>
    </row>
    <row r="87" spans="2:11">
      <c r="B87" s="17" t="s">
        <v>185</v>
      </c>
      <c r="C87" s="18"/>
      <c r="D87" s="18"/>
      <c r="E87" s="18"/>
      <c r="F87" s="18"/>
      <c r="G87" s="19"/>
      <c r="H87" s="20" t="s">
        <v>178</v>
      </c>
      <c r="I87" s="21"/>
      <c r="J87" s="12">
        <v>6311</v>
      </c>
      <c r="K87" s="12">
        <f>ROUND(J87/100*(100-Содержание!$O$10),2)</f>
        <v>6311</v>
      </c>
    </row>
    <row r="88" spans="2:11">
      <c r="B88" s="17" t="s">
        <v>337</v>
      </c>
      <c r="C88" s="18"/>
      <c r="D88" s="18"/>
      <c r="E88" s="18"/>
      <c r="F88" s="18"/>
      <c r="G88" s="19"/>
      <c r="H88" s="20" t="s">
        <v>178</v>
      </c>
      <c r="I88" s="21"/>
      <c r="J88" s="12">
        <v>12470</v>
      </c>
      <c r="K88" s="12">
        <f>ROUND(J88/100*(100-Содержание!$O$10),2)</f>
        <v>12470</v>
      </c>
    </row>
    <row r="89" spans="2:11">
      <c r="B89" s="61" t="s">
        <v>894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>
      <c r="B90" s="24" t="s">
        <v>894</v>
      </c>
      <c r="C90" s="25"/>
      <c r="D90" s="25"/>
      <c r="E90" s="25"/>
      <c r="F90" s="25"/>
      <c r="G90" s="26"/>
      <c r="H90" s="20">
        <v>125</v>
      </c>
      <c r="I90" s="21"/>
      <c r="J90" s="12">
        <v>834</v>
      </c>
      <c r="K90" s="12">
        <f>ROUND(J90/100*(100-Содержание!$O$10),2)</f>
        <v>834</v>
      </c>
    </row>
    <row r="91" spans="2:11">
      <c r="B91" s="62"/>
      <c r="C91" s="63"/>
      <c r="D91" s="63"/>
      <c r="E91" s="63"/>
      <c r="F91" s="63"/>
      <c r="G91" s="64"/>
      <c r="H91" s="20">
        <v>200</v>
      </c>
      <c r="I91" s="21"/>
      <c r="J91" s="12">
        <v>1176</v>
      </c>
      <c r="K91" s="12">
        <f>ROUND(J91/100*(100-Содержание!$O$10),2)</f>
        <v>1176</v>
      </c>
    </row>
    <row r="92" spans="2:11">
      <c r="B92" s="62"/>
      <c r="C92" s="63"/>
      <c r="D92" s="63"/>
      <c r="E92" s="63"/>
      <c r="F92" s="63"/>
      <c r="G92" s="64"/>
      <c r="H92" s="20">
        <v>250</v>
      </c>
      <c r="I92" s="21"/>
      <c r="J92" s="12">
        <v>1472</v>
      </c>
      <c r="K92" s="12">
        <f>ROUND(J92/100*(100-Содержание!$O$10),2)</f>
        <v>1472</v>
      </c>
    </row>
    <row r="93" spans="2:11">
      <c r="B93" s="27"/>
      <c r="C93" s="28"/>
      <c r="D93" s="28"/>
      <c r="E93" s="28"/>
      <c r="F93" s="28"/>
      <c r="G93" s="29"/>
      <c r="H93" s="20">
        <v>375</v>
      </c>
      <c r="I93" s="21"/>
      <c r="J93" s="12">
        <v>2039</v>
      </c>
      <c r="K93" s="12">
        <f>ROUND(J93/100*(100-Содержание!$O$10),2)</f>
        <v>2039</v>
      </c>
    </row>
    <row r="94" spans="2:11">
      <c r="B94" s="61" t="s">
        <v>186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2:11">
      <c r="B95" s="17" t="s">
        <v>187</v>
      </c>
      <c r="C95" s="18"/>
      <c r="D95" s="18"/>
      <c r="E95" s="18"/>
      <c r="F95" s="18"/>
      <c r="G95" s="19"/>
      <c r="H95" s="20" t="s">
        <v>178</v>
      </c>
      <c r="I95" s="21"/>
      <c r="J95" s="12">
        <v>19920</v>
      </c>
      <c r="K95" s="12">
        <f>ROUND(J95/100*(100-Содержание!$O$10),2)</f>
        <v>19920</v>
      </c>
    </row>
    <row r="96" spans="2:11">
      <c r="B96" s="61" t="s">
        <v>190</v>
      </c>
      <c r="C96" s="61"/>
      <c r="D96" s="61"/>
      <c r="E96" s="61"/>
      <c r="F96" s="61"/>
      <c r="G96" s="61"/>
      <c r="H96" s="61"/>
      <c r="I96" s="61"/>
      <c r="J96" s="61"/>
      <c r="K96" s="61"/>
    </row>
    <row r="97" spans="2:11">
      <c r="B97" s="17" t="s">
        <v>191</v>
      </c>
      <c r="C97" s="18"/>
      <c r="D97" s="18"/>
      <c r="E97" s="18"/>
      <c r="F97" s="18"/>
      <c r="G97" s="19"/>
      <c r="H97" s="20" t="s">
        <v>178</v>
      </c>
      <c r="I97" s="21"/>
      <c r="J97" s="12">
        <v>8750</v>
      </c>
      <c r="K97" s="12">
        <f>ROUND(J97/100*(100-Содержание!$O$10),2)</f>
        <v>8750</v>
      </c>
    </row>
    <row r="98" spans="2:11">
      <c r="B98" s="61" t="s">
        <v>192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>
      <c r="B99" s="17" t="s">
        <v>193</v>
      </c>
      <c r="C99" s="18"/>
      <c r="D99" s="18"/>
      <c r="E99" s="18"/>
      <c r="F99" s="18"/>
      <c r="G99" s="19"/>
      <c r="H99" s="20" t="s">
        <v>178</v>
      </c>
      <c r="I99" s="21"/>
      <c r="J99" s="12">
        <v>25833</v>
      </c>
      <c r="K99" s="12">
        <f>ROUND(J99/100*(100-Содержание!$O$10),2)</f>
        <v>25833</v>
      </c>
    </row>
    <row r="100" spans="2:11">
      <c r="B100" s="17" t="s">
        <v>195</v>
      </c>
      <c r="C100" s="18"/>
      <c r="D100" s="18"/>
      <c r="E100" s="18"/>
      <c r="F100" s="18"/>
      <c r="G100" s="19"/>
      <c r="H100" s="20" t="s">
        <v>178</v>
      </c>
      <c r="I100" s="21"/>
      <c r="J100" s="12">
        <v>3901</v>
      </c>
      <c r="K100" s="12">
        <f>ROUND(J100/100*(100-Содержание!$O$10),2)</f>
        <v>3901</v>
      </c>
    </row>
    <row r="101" spans="2:11">
      <c r="B101" s="17" t="s">
        <v>197</v>
      </c>
      <c r="C101" s="18"/>
      <c r="D101" s="18"/>
      <c r="E101" s="18"/>
      <c r="F101" s="18"/>
      <c r="G101" s="19"/>
      <c r="H101" s="20" t="s">
        <v>178</v>
      </c>
      <c r="I101" s="21"/>
      <c r="J101" s="12">
        <v>30833</v>
      </c>
      <c r="K101" s="12">
        <f>ROUND(J101/100*(100-Содержание!$O$10),2)</f>
        <v>30833</v>
      </c>
    </row>
    <row r="102" spans="2:11">
      <c r="B102" s="61" t="s">
        <v>205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>
      <c r="B103" s="17" t="s">
        <v>193</v>
      </c>
      <c r="C103" s="18"/>
      <c r="D103" s="18"/>
      <c r="E103" s="18"/>
      <c r="F103" s="18"/>
      <c r="G103" s="19"/>
      <c r="H103" s="20" t="s">
        <v>178</v>
      </c>
      <c r="I103" s="21"/>
      <c r="J103" s="12">
        <v>25833</v>
      </c>
      <c r="K103" s="12">
        <f>ROUND(J103/100*(100-Содержание!$O$10),2)</f>
        <v>25833</v>
      </c>
    </row>
    <row r="104" spans="2:11">
      <c r="B104" s="17" t="s">
        <v>195</v>
      </c>
      <c r="C104" s="18"/>
      <c r="D104" s="18"/>
      <c r="E104" s="18"/>
      <c r="F104" s="18"/>
      <c r="G104" s="19"/>
      <c r="H104" s="20" t="s">
        <v>178</v>
      </c>
      <c r="I104" s="21"/>
      <c r="J104" s="12">
        <v>3901</v>
      </c>
      <c r="K104" s="12">
        <f>ROUND(J104/100*(100-Содержание!$O$10),2)</f>
        <v>3901</v>
      </c>
    </row>
    <row r="105" spans="2:11">
      <c r="B105" s="17" t="s">
        <v>197</v>
      </c>
      <c r="C105" s="18"/>
      <c r="D105" s="18"/>
      <c r="E105" s="18"/>
      <c r="F105" s="18"/>
      <c r="G105" s="19"/>
      <c r="H105" s="20" t="s">
        <v>178</v>
      </c>
      <c r="I105" s="21"/>
      <c r="J105" s="12">
        <v>30833</v>
      </c>
      <c r="K105" s="12">
        <f>ROUND(J105/100*(100-Содержание!$O$10),2)</f>
        <v>30833</v>
      </c>
    </row>
    <row r="106" spans="2:11">
      <c r="B106" s="61" t="s">
        <v>895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>
      <c r="B107" s="24" t="s">
        <v>896</v>
      </c>
      <c r="C107" s="25"/>
      <c r="D107" s="25"/>
      <c r="E107" s="25"/>
      <c r="F107" s="25"/>
      <c r="G107" s="26"/>
      <c r="H107" s="20">
        <v>125</v>
      </c>
      <c r="I107" s="21"/>
      <c r="J107" s="12">
        <v>-8682</v>
      </c>
      <c r="K107" s="12">
        <f>ROUND(J107/100*(100-Содержание!$O$10),2)</f>
        <v>-8682</v>
      </c>
    </row>
    <row r="108" spans="2:11">
      <c r="B108" s="62"/>
      <c r="C108" s="63"/>
      <c r="D108" s="63"/>
      <c r="E108" s="63"/>
      <c r="F108" s="63"/>
      <c r="G108" s="64"/>
      <c r="H108" s="20">
        <v>200</v>
      </c>
      <c r="I108" s="21"/>
      <c r="J108" s="12">
        <v>-13023</v>
      </c>
      <c r="K108" s="12">
        <f>ROUND(J108/100*(100-Содержание!$O$10),2)</f>
        <v>-13023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-17364</v>
      </c>
      <c r="K109" s="12">
        <f>ROUND(J109/100*(100-Содержание!$O$10),2)</f>
        <v>-17364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-26046</v>
      </c>
      <c r="K110" s="12">
        <f>ROUND(J110/100*(100-Содержание!$O$10),2)</f>
        <v>-26046</v>
      </c>
    </row>
    <row r="111" spans="2:11">
      <c r="B111" s="61" t="s">
        <v>624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>
      <c r="B112" s="17" t="s">
        <v>177</v>
      </c>
      <c r="C112" s="18"/>
      <c r="D112" s="18"/>
      <c r="E112" s="18"/>
      <c r="F112" s="18"/>
      <c r="G112" s="19"/>
      <c r="H112" s="20" t="s">
        <v>178</v>
      </c>
      <c r="I112" s="21"/>
      <c r="J112" s="12">
        <v>671</v>
      </c>
      <c r="K112" s="12">
        <f>ROUND(J112/100*(100-Содержание!$O$10),2)</f>
        <v>671</v>
      </c>
    </row>
    <row r="113" spans="2:11">
      <c r="B113" s="39" t="s">
        <v>897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0" t="s">
        <v>898</v>
      </c>
      <c r="C114" s="41" t="s">
        <v>899</v>
      </c>
      <c r="D114" s="42"/>
      <c r="E114" s="42"/>
      <c r="F114" s="42"/>
      <c r="G114" s="43"/>
      <c r="H114" s="44" t="s">
        <v>178</v>
      </c>
      <c r="I114" s="45"/>
      <c r="J114" s="46">
        <v>10895</v>
      </c>
      <c r="K114" s="46">
        <f>ROUND(J114/100*(100-Содержание!$O$10),2)</f>
        <v>10895</v>
      </c>
    </row>
    <row r="115" spans="2:11">
      <c r="B115" s="23"/>
      <c r="C115" s="27"/>
      <c r="D115" s="28"/>
      <c r="E115" s="28"/>
      <c r="F115" s="28"/>
      <c r="G115" s="29"/>
      <c r="H115" s="32"/>
      <c r="I115" s="33"/>
      <c r="J115" s="35"/>
      <c r="K115" s="35"/>
    </row>
    <row r="116" spans="2:11">
      <c r="B116" s="11" t="s">
        <v>900</v>
      </c>
      <c r="C116" s="17" t="s">
        <v>901</v>
      </c>
      <c r="D116" s="18"/>
      <c r="E116" s="18"/>
      <c r="F116" s="18"/>
      <c r="G116" s="19"/>
      <c r="H116" s="20" t="s">
        <v>178</v>
      </c>
      <c r="I116" s="21"/>
      <c r="J116" s="12">
        <v>30833</v>
      </c>
      <c r="K116" s="12">
        <f>ROUND(J116/100*(100-Содержание!$O$10),2)</f>
        <v>30833</v>
      </c>
    </row>
  </sheetData>
  <mergeCells count="108"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K7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88:G88"/>
    <mergeCell ref="H88:I88"/>
    <mergeCell ref="B89:K89"/>
    <mergeCell ref="B90:G93"/>
    <mergeCell ref="H90:I90"/>
    <mergeCell ref="H91:I91"/>
    <mergeCell ref="H92:I92"/>
    <mergeCell ref="H93:I93"/>
    <mergeCell ref="B94:K94"/>
    <mergeCell ref="B95:G95"/>
    <mergeCell ref="H95:I95"/>
    <mergeCell ref="B96:K96"/>
    <mergeCell ref="B97:G97"/>
    <mergeCell ref="H97:I97"/>
    <mergeCell ref="B98:K98"/>
    <mergeCell ref="B99:G99"/>
    <mergeCell ref="H99:I99"/>
    <mergeCell ref="B100:G100"/>
    <mergeCell ref="H100:I100"/>
    <mergeCell ref="B101:G101"/>
    <mergeCell ref="H101:I101"/>
    <mergeCell ref="B102:K102"/>
    <mergeCell ref="B103:G103"/>
    <mergeCell ref="H103:I103"/>
    <mergeCell ref="B104:G104"/>
    <mergeCell ref="H104:I104"/>
    <mergeCell ref="B105:G105"/>
    <mergeCell ref="H105:I105"/>
    <mergeCell ref="K114:K115"/>
    <mergeCell ref="B106:K106"/>
    <mergeCell ref="B107:G110"/>
    <mergeCell ref="H107:I107"/>
    <mergeCell ref="H108:I108"/>
    <mergeCell ref="H109:I109"/>
    <mergeCell ref="H110:I110"/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902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875</v>
      </c>
      <c r="I29" s="4" t="s">
        <v>24</v>
      </c>
    </row>
    <row r="30" spans="2:9">
      <c r="B30" s="4" t="s">
        <v>903</v>
      </c>
      <c r="I30" s="4" t="s">
        <v>742</v>
      </c>
    </row>
    <row r="31" spans="2:9">
      <c r="B31" s="4" t="s">
        <v>877</v>
      </c>
      <c r="I31" s="4" t="s">
        <v>26</v>
      </c>
    </row>
    <row r="32" spans="2:9">
      <c r="B32" s="4" t="s">
        <v>878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561</v>
      </c>
    </row>
    <row r="37" spans="2:11">
      <c r="B37" s="4" t="s">
        <v>830</v>
      </c>
    </row>
    <row r="38" spans="2:11">
      <c r="B38" s="81" t="s">
        <v>879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904</v>
      </c>
    </row>
    <row r="42" spans="2:11">
      <c r="B42" s="68" t="s">
        <v>29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>
      <c r="B43" s="47" t="s">
        <v>30</v>
      </c>
      <c r="C43" s="48"/>
      <c r="D43" s="49"/>
      <c r="E43" s="47" t="s">
        <v>31</v>
      </c>
      <c r="F43" s="49"/>
      <c r="G43" s="36" t="s">
        <v>32</v>
      </c>
      <c r="H43" s="36" t="s">
        <v>33</v>
      </c>
      <c r="I43" s="36" t="s">
        <v>34</v>
      </c>
      <c r="J43" s="36" t="s">
        <v>35</v>
      </c>
      <c r="K43" s="36" t="str">
        <f>CONCATENATE("Цена с учетом скидки ",Содержание!$O$10,"%")</f>
        <v>Цена с учетом скидки 0%</v>
      </c>
    </row>
    <row r="44" spans="2:11">
      <c r="B44" s="50"/>
      <c r="C44" s="51"/>
      <c r="D44" s="52"/>
      <c r="E44" s="50"/>
      <c r="F44" s="52"/>
      <c r="G44" s="37"/>
      <c r="H44" s="37"/>
      <c r="I44" s="37"/>
      <c r="J44" s="37"/>
      <c r="K44" s="37"/>
    </row>
    <row r="45" spans="2:11">
      <c r="B45" s="53"/>
      <c r="C45" s="54"/>
      <c r="D45" s="55"/>
      <c r="E45" s="53"/>
      <c r="F45" s="55"/>
      <c r="G45" s="38"/>
      <c r="H45" s="38"/>
      <c r="I45" s="38"/>
      <c r="J45" s="38"/>
      <c r="K45" s="38"/>
    </row>
    <row r="46" spans="2:11">
      <c r="B46" s="66" t="s">
        <v>905</v>
      </c>
      <c r="C46" s="66"/>
      <c r="D46" s="66"/>
      <c r="E46" s="67">
        <v>250</v>
      </c>
      <c r="F46" s="67"/>
      <c r="G46" s="22" t="s">
        <v>906</v>
      </c>
      <c r="H46" s="22" t="s">
        <v>50</v>
      </c>
      <c r="I46" s="22" t="s">
        <v>835</v>
      </c>
      <c r="J46" s="34">
        <v>636706</v>
      </c>
      <c r="K46" s="34">
        <f>ROUND(J46/100*(100-Содержание!$O$10),2)</f>
        <v>636706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907</v>
      </c>
      <c r="C48" s="66"/>
      <c r="D48" s="66"/>
      <c r="E48" s="67">
        <v>375</v>
      </c>
      <c r="F48" s="67"/>
      <c r="G48" s="22" t="s">
        <v>908</v>
      </c>
      <c r="H48" s="22" t="s">
        <v>60</v>
      </c>
      <c r="I48" s="22" t="s">
        <v>838</v>
      </c>
      <c r="J48" s="34">
        <v>917961</v>
      </c>
      <c r="K48" s="34">
        <f>ROUND(J48/100*(100-Содержание!$O$10),2)</f>
        <v>917961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909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892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892</v>
      </c>
      <c r="C74" s="25"/>
      <c r="D74" s="25"/>
      <c r="E74" s="25"/>
      <c r="F74" s="25"/>
      <c r="G74" s="26"/>
      <c r="H74" s="20">
        <v>250</v>
      </c>
      <c r="I74" s="21"/>
      <c r="J74" s="12">
        <v>10321</v>
      </c>
      <c r="K74" s="12">
        <f>ROUND(J74/100*(100-Содержание!$O$10),2)</f>
        <v>10321</v>
      </c>
    </row>
    <row r="75" spans="2:11">
      <c r="B75" s="27"/>
      <c r="C75" s="28"/>
      <c r="D75" s="28"/>
      <c r="E75" s="28"/>
      <c r="F75" s="28"/>
      <c r="G75" s="29"/>
      <c r="H75" s="20">
        <v>375</v>
      </c>
      <c r="I75" s="21"/>
      <c r="J75" s="12">
        <v>13055</v>
      </c>
      <c r="K75" s="12">
        <f>ROUND(J75/100*(100-Содержание!$O$10),2)</f>
        <v>13055</v>
      </c>
    </row>
    <row r="76" spans="2:11">
      <c r="B76" s="61" t="s">
        <v>176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24" t="s">
        <v>177</v>
      </c>
      <c r="C77" s="25"/>
      <c r="D77" s="25"/>
      <c r="E77" s="25"/>
      <c r="F77" s="25"/>
      <c r="G77" s="26"/>
      <c r="H77" s="20">
        <v>250</v>
      </c>
      <c r="I77" s="21"/>
      <c r="J77" s="12">
        <v>1252</v>
      </c>
      <c r="K77" s="12">
        <f>ROUND(J77/100*(100-Содержание!$O$10),2)</f>
        <v>1252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1252</v>
      </c>
      <c r="K78" s="12">
        <f>ROUND(J78/100*(100-Содержание!$O$10),2)</f>
        <v>1252</v>
      </c>
    </row>
    <row r="79" spans="2:11">
      <c r="B79" s="61" t="s">
        <v>608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910</v>
      </c>
      <c r="C80" s="72"/>
      <c r="D80" s="72"/>
      <c r="E80" s="72"/>
      <c r="F80" s="72"/>
      <c r="G80" s="73"/>
      <c r="H80" s="20">
        <v>250</v>
      </c>
      <c r="I80" s="21"/>
      <c r="J80" s="12">
        <v>7568</v>
      </c>
      <c r="K80" s="12">
        <f>ROUND(J80/100*(100-Содержание!$O$10),2)</f>
        <v>7568</v>
      </c>
    </row>
    <row r="81" spans="2:11">
      <c r="B81" s="77"/>
      <c r="C81" s="78"/>
      <c r="D81" s="78"/>
      <c r="E81" s="78"/>
      <c r="F81" s="78"/>
      <c r="G81" s="79"/>
      <c r="H81" s="20">
        <v>375</v>
      </c>
      <c r="I81" s="21"/>
      <c r="J81" s="12">
        <v>11351</v>
      </c>
      <c r="K81" s="12">
        <f>ROUND(J81/100*(100-Содержание!$O$10),2)</f>
        <v>11351</v>
      </c>
    </row>
    <row r="82" spans="2:11">
      <c r="B82" s="61" t="s">
        <v>179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183</v>
      </c>
      <c r="C83" s="25"/>
      <c r="D83" s="25"/>
      <c r="E83" s="25"/>
      <c r="F83" s="25"/>
      <c r="G83" s="26"/>
      <c r="H83" s="20">
        <v>250</v>
      </c>
      <c r="I83" s="21"/>
      <c r="J83" s="12">
        <v>5621</v>
      </c>
      <c r="K83" s="12">
        <f>ROUND(J83/100*(100-Содержание!$O$10),2)</f>
        <v>5621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5621</v>
      </c>
      <c r="K84" s="12">
        <f>ROUND(J84/100*(100-Содержание!$O$10),2)</f>
        <v>5621</v>
      </c>
    </row>
    <row r="85" spans="2:11">
      <c r="B85" s="24" t="s">
        <v>185</v>
      </c>
      <c r="C85" s="25"/>
      <c r="D85" s="25"/>
      <c r="E85" s="25"/>
      <c r="F85" s="25"/>
      <c r="G85" s="26"/>
      <c r="H85" s="20">
        <v>250</v>
      </c>
      <c r="I85" s="21"/>
      <c r="J85" s="12">
        <v>6311</v>
      </c>
      <c r="K85" s="12">
        <f>ROUND(J85/100*(100-Содержание!$O$10),2)</f>
        <v>6311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6311</v>
      </c>
      <c r="K86" s="12">
        <f>ROUND(J86/100*(100-Содержание!$O$10),2)</f>
        <v>6311</v>
      </c>
    </row>
    <row r="87" spans="2:11">
      <c r="B87" s="61" t="s">
        <v>894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894</v>
      </c>
      <c r="C88" s="25"/>
      <c r="D88" s="25"/>
      <c r="E88" s="25"/>
      <c r="F88" s="25"/>
      <c r="G88" s="26"/>
      <c r="H88" s="20">
        <v>250</v>
      </c>
      <c r="I88" s="21"/>
      <c r="J88" s="12">
        <v>1472</v>
      </c>
      <c r="K88" s="12">
        <f>ROUND(J88/100*(100-Содержание!$O$10),2)</f>
        <v>1472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2039</v>
      </c>
      <c r="K89" s="12">
        <f>ROUND(J89/100*(100-Содержание!$O$10),2)</f>
        <v>2039</v>
      </c>
    </row>
    <row r="90" spans="2:11">
      <c r="B90" s="61" t="s">
        <v>186</v>
      </c>
      <c r="C90" s="61"/>
      <c r="D90" s="61"/>
      <c r="E90" s="61"/>
      <c r="F90" s="61"/>
      <c r="G90" s="61"/>
      <c r="H90" s="61"/>
      <c r="I90" s="61"/>
      <c r="J90" s="61"/>
      <c r="K90" s="61"/>
    </row>
    <row r="91" spans="2:11">
      <c r="B91" s="24" t="s">
        <v>187</v>
      </c>
      <c r="C91" s="25"/>
      <c r="D91" s="25"/>
      <c r="E91" s="25"/>
      <c r="F91" s="25"/>
      <c r="G91" s="26"/>
      <c r="H91" s="20">
        <v>250</v>
      </c>
      <c r="I91" s="21"/>
      <c r="J91" s="12">
        <v>19920</v>
      </c>
      <c r="K91" s="12">
        <f>ROUND(J91/100*(100-Содержание!$O$10),2)</f>
        <v>19920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19920</v>
      </c>
      <c r="K92" s="12">
        <f>ROUND(J92/100*(100-Содержание!$O$10),2)</f>
        <v>19920</v>
      </c>
    </row>
    <row r="93" spans="2:11">
      <c r="B93" s="61" t="s">
        <v>192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>
      <c r="B94" s="24" t="s">
        <v>193</v>
      </c>
      <c r="C94" s="25"/>
      <c r="D94" s="25"/>
      <c r="E94" s="25"/>
      <c r="F94" s="25"/>
      <c r="G94" s="26"/>
      <c r="H94" s="20">
        <v>250</v>
      </c>
      <c r="I94" s="21"/>
      <c r="J94" s="12">
        <v>24102</v>
      </c>
      <c r="K94" s="12">
        <f>ROUND(J94/100*(100-Содержание!$O$10),2)</f>
        <v>24102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24102</v>
      </c>
      <c r="K95" s="12">
        <f>ROUND(J95/100*(100-Содержание!$O$10),2)</f>
        <v>24102</v>
      </c>
    </row>
    <row r="96" spans="2:11">
      <c r="B96" s="24" t="s">
        <v>195</v>
      </c>
      <c r="C96" s="25"/>
      <c r="D96" s="25"/>
      <c r="E96" s="25"/>
      <c r="F96" s="25"/>
      <c r="G96" s="26"/>
      <c r="H96" s="20">
        <v>250</v>
      </c>
      <c r="I96" s="21"/>
      <c r="J96" s="12">
        <v>3901</v>
      </c>
      <c r="K96" s="12">
        <f>ROUND(J96/100*(100-Содержание!$O$10),2)</f>
        <v>3901</v>
      </c>
    </row>
    <row r="97" spans="2:11">
      <c r="B97" s="27"/>
      <c r="C97" s="28"/>
      <c r="D97" s="28"/>
      <c r="E97" s="28"/>
      <c r="F97" s="28"/>
      <c r="G97" s="29"/>
      <c r="H97" s="20">
        <v>375</v>
      </c>
      <c r="I97" s="21"/>
      <c r="J97" s="12">
        <v>3901</v>
      </c>
      <c r="K97" s="12">
        <f>ROUND(J97/100*(100-Содержание!$O$10),2)</f>
        <v>3901</v>
      </c>
    </row>
    <row r="98" spans="2:11">
      <c r="B98" s="24" t="s">
        <v>197</v>
      </c>
      <c r="C98" s="25"/>
      <c r="D98" s="25"/>
      <c r="E98" s="25"/>
      <c r="F98" s="25"/>
      <c r="G98" s="26"/>
      <c r="H98" s="20">
        <v>250</v>
      </c>
      <c r="I98" s="21"/>
      <c r="J98" s="12">
        <v>30997</v>
      </c>
      <c r="K98" s="12">
        <f>ROUND(J98/100*(100-Содержание!$O$10),2)</f>
        <v>30997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30997</v>
      </c>
      <c r="K99" s="12">
        <f>ROUND(J99/100*(100-Содержание!$O$10),2)</f>
        <v>30997</v>
      </c>
    </row>
    <row r="100" spans="2:11">
      <c r="B100" s="61" t="s">
        <v>205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2:11">
      <c r="B101" s="24" t="s">
        <v>193</v>
      </c>
      <c r="C101" s="25"/>
      <c r="D101" s="25"/>
      <c r="E101" s="25"/>
      <c r="F101" s="25"/>
      <c r="G101" s="26"/>
      <c r="H101" s="20">
        <v>250</v>
      </c>
      <c r="I101" s="21"/>
      <c r="J101" s="12">
        <v>24102</v>
      </c>
      <c r="K101" s="12">
        <f>ROUND(J101/100*(100-Содержание!$O$10),2)</f>
        <v>24102</v>
      </c>
    </row>
    <row r="102" spans="2:11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24102</v>
      </c>
      <c r="K102" s="12">
        <f>ROUND(J102/100*(100-Содержание!$O$10),2)</f>
        <v>24102</v>
      </c>
    </row>
    <row r="103" spans="2:11">
      <c r="B103" s="24" t="s">
        <v>195</v>
      </c>
      <c r="C103" s="25"/>
      <c r="D103" s="25"/>
      <c r="E103" s="25"/>
      <c r="F103" s="25"/>
      <c r="G103" s="26"/>
      <c r="H103" s="20">
        <v>250</v>
      </c>
      <c r="I103" s="21"/>
      <c r="J103" s="12">
        <v>3901</v>
      </c>
      <c r="K103" s="12">
        <f>ROUND(J103/100*(100-Содержание!$O$10),2)</f>
        <v>3901</v>
      </c>
    </row>
    <row r="104" spans="2:11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3901</v>
      </c>
      <c r="K104" s="12">
        <f>ROUND(J104/100*(100-Содержание!$O$10),2)</f>
        <v>3901</v>
      </c>
    </row>
    <row r="105" spans="2:11">
      <c r="B105" s="24" t="s">
        <v>197</v>
      </c>
      <c r="C105" s="25"/>
      <c r="D105" s="25"/>
      <c r="E105" s="25"/>
      <c r="F105" s="25"/>
      <c r="G105" s="26"/>
      <c r="H105" s="20">
        <v>250</v>
      </c>
      <c r="I105" s="21"/>
      <c r="J105" s="12">
        <v>30997</v>
      </c>
      <c r="K105" s="12">
        <f>ROUND(J105/100*(100-Содержание!$O$10),2)</f>
        <v>30997</v>
      </c>
    </row>
    <row r="106" spans="2:11">
      <c r="B106" s="27"/>
      <c r="C106" s="28"/>
      <c r="D106" s="28"/>
      <c r="E106" s="28"/>
      <c r="F106" s="28"/>
      <c r="G106" s="29"/>
      <c r="H106" s="20">
        <v>375</v>
      </c>
      <c r="I106" s="21"/>
      <c r="J106" s="12">
        <v>30997</v>
      </c>
      <c r="K106" s="12">
        <f>ROUND(J106/100*(100-Содержание!$O$10),2)</f>
        <v>30997</v>
      </c>
    </row>
    <row r="107" spans="2:11">
      <c r="B107" s="61" t="s">
        <v>895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24" t="s">
        <v>896</v>
      </c>
      <c r="C108" s="25"/>
      <c r="D108" s="25"/>
      <c r="E108" s="25"/>
      <c r="F108" s="25"/>
      <c r="G108" s="26"/>
      <c r="H108" s="20">
        <v>250</v>
      </c>
      <c r="I108" s="21"/>
      <c r="J108" s="12">
        <v>-17364</v>
      </c>
      <c r="K108" s="12">
        <f>ROUND(J108/100*(100-Содержание!$O$10),2)</f>
        <v>-17364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-26046</v>
      </c>
      <c r="K109" s="12">
        <f>ROUND(J109/100*(100-Содержание!$O$10),2)</f>
        <v>-26046</v>
      </c>
    </row>
    <row r="110" spans="2:11">
      <c r="B110" s="61" t="s">
        <v>624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24" t="s">
        <v>177</v>
      </c>
      <c r="C111" s="25"/>
      <c r="D111" s="25"/>
      <c r="E111" s="25"/>
      <c r="F111" s="25"/>
      <c r="G111" s="26"/>
      <c r="H111" s="20">
        <v>250</v>
      </c>
      <c r="I111" s="21"/>
      <c r="J111" s="12">
        <v>671</v>
      </c>
      <c r="K111" s="12">
        <f>ROUND(J111/100*(100-Содержание!$O$10),2)</f>
        <v>671</v>
      </c>
    </row>
    <row r="112" spans="2:11">
      <c r="B112" s="27"/>
      <c r="C112" s="28"/>
      <c r="D112" s="28"/>
      <c r="E112" s="28"/>
      <c r="F112" s="28"/>
      <c r="G112" s="29"/>
      <c r="H112" s="20">
        <v>375</v>
      </c>
      <c r="I112" s="21"/>
      <c r="J112" s="12">
        <v>671</v>
      </c>
      <c r="K112" s="12">
        <f>ROUND(J112/100*(100-Содержание!$O$10),2)</f>
        <v>671</v>
      </c>
    </row>
    <row r="113" spans="2:11">
      <c r="B113" s="39" t="s">
        <v>911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0" t="s">
        <v>912</v>
      </c>
      <c r="C114" s="41" t="s">
        <v>913</v>
      </c>
      <c r="D114" s="42"/>
      <c r="E114" s="42"/>
      <c r="F114" s="42"/>
      <c r="G114" s="43"/>
      <c r="H114" s="44" t="s">
        <v>178</v>
      </c>
      <c r="I114" s="45"/>
      <c r="J114" s="46">
        <v>8716</v>
      </c>
      <c r="K114" s="46">
        <f>ROUND(J114/100*(100-Содержание!$O$10),2)</f>
        <v>8716</v>
      </c>
    </row>
    <row r="115" spans="2:11">
      <c r="B115" s="23"/>
      <c r="C115" s="27"/>
      <c r="D115" s="28"/>
      <c r="E115" s="28"/>
      <c r="F115" s="28"/>
      <c r="G115" s="29"/>
      <c r="H115" s="32"/>
      <c r="I115" s="33"/>
      <c r="J115" s="35"/>
      <c r="K115" s="35"/>
    </row>
    <row r="116" spans="2:11">
      <c r="B116" s="11" t="s">
        <v>914</v>
      </c>
      <c r="C116" s="17" t="s">
        <v>915</v>
      </c>
      <c r="D116" s="18"/>
      <c r="E116" s="18"/>
      <c r="F116" s="18"/>
      <c r="G116" s="19"/>
      <c r="H116" s="20" t="s">
        <v>178</v>
      </c>
      <c r="I116" s="21"/>
      <c r="J116" s="12">
        <v>30997</v>
      </c>
      <c r="K116" s="12">
        <f>ROUND(J116/100*(100-Содержание!$O$10),2)</f>
        <v>30997</v>
      </c>
    </row>
  </sheetData>
  <mergeCells count="92">
    <mergeCell ref="H43:H45"/>
    <mergeCell ref="I43:I45"/>
    <mergeCell ref="J43:J45"/>
    <mergeCell ref="K43:K45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K87"/>
    <mergeCell ref="B88:G89"/>
    <mergeCell ref="H88:I88"/>
    <mergeCell ref="H89:I89"/>
    <mergeCell ref="B90:K90"/>
    <mergeCell ref="B91:G92"/>
    <mergeCell ref="H91:I91"/>
    <mergeCell ref="H92:I92"/>
    <mergeCell ref="B93:K93"/>
    <mergeCell ref="B94:G95"/>
    <mergeCell ref="H94:I94"/>
    <mergeCell ref="H95:I95"/>
    <mergeCell ref="B96:G97"/>
    <mergeCell ref="H96:I96"/>
    <mergeCell ref="H97:I97"/>
    <mergeCell ref="B98:G99"/>
    <mergeCell ref="H98:I98"/>
    <mergeCell ref="H99:I99"/>
    <mergeCell ref="B100:K100"/>
    <mergeCell ref="B101:G102"/>
    <mergeCell ref="H101:I101"/>
    <mergeCell ref="H102:I102"/>
    <mergeCell ref="B103:G104"/>
    <mergeCell ref="H103:I103"/>
    <mergeCell ref="H104:I104"/>
    <mergeCell ref="J114:J115"/>
    <mergeCell ref="K114:K115"/>
    <mergeCell ref="B105:G106"/>
    <mergeCell ref="H105:I105"/>
    <mergeCell ref="H106:I106"/>
    <mergeCell ref="B107:K107"/>
    <mergeCell ref="B108:G109"/>
    <mergeCell ref="H108:I108"/>
    <mergeCell ref="H109:I109"/>
    <mergeCell ref="C116:G116"/>
    <mergeCell ref="H116:I116"/>
    <mergeCell ref="B110:K110"/>
    <mergeCell ref="B111:G112"/>
    <mergeCell ref="H111:I111"/>
    <mergeCell ref="H112:I112"/>
    <mergeCell ref="B113:K113"/>
    <mergeCell ref="B114:B115"/>
    <mergeCell ref="C114:G115"/>
    <mergeCell ref="H114:I115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917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922</v>
      </c>
    </row>
    <row r="29" spans="2:9">
      <c r="B29" s="4" t="s">
        <v>15</v>
      </c>
      <c r="I29" s="4" t="s">
        <v>26</v>
      </c>
    </row>
    <row r="30" spans="2:9">
      <c r="B30" s="4" t="s">
        <v>918</v>
      </c>
      <c r="I30" s="4" t="s">
        <v>27</v>
      </c>
    </row>
    <row r="31" spans="2:9">
      <c r="B31" s="4" t="s">
        <v>919</v>
      </c>
      <c r="I31" s="4" t="s">
        <v>28</v>
      </c>
    </row>
    <row r="32" spans="2:9">
      <c r="B32" s="4" t="s">
        <v>920</v>
      </c>
    </row>
    <row r="33" spans="2:11">
      <c r="B33" s="4" t="s">
        <v>921</v>
      </c>
    </row>
    <row r="34" spans="2:11">
      <c r="B34" s="4" t="s">
        <v>22</v>
      </c>
    </row>
    <row r="35" spans="2:11">
      <c r="B35" s="68" t="s">
        <v>29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>
      <c r="B36" s="47" t="s">
        <v>30</v>
      </c>
      <c r="C36" s="48"/>
      <c r="D36" s="49"/>
      <c r="E36" s="47" t="s">
        <v>31</v>
      </c>
      <c r="F36" s="49"/>
      <c r="G36" s="36" t="s">
        <v>32</v>
      </c>
      <c r="H36" s="36" t="s">
        <v>33</v>
      </c>
      <c r="I36" s="36" t="s">
        <v>34</v>
      </c>
      <c r="J36" s="36" t="s">
        <v>35</v>
      </c>
      <c r="K36" s="36" t="str">
        <f>CONCATENATE("Цена с учетом скидки ",Содержание!$O$10,"%")</f>
        <v>Цена с учетом скидки 0%</v>
      </c>
    </row>
    <row r="37" spans="2:11">
      <c r="B37" s="50"/>
      <c r="C37" s="51"/>
      <c r="D37" s="52"/>
      <c r="E37" s="50"/>
      <c r="F37" s="52"/>
      <c r="G37" s="37"/>
      <c r="H37" s="37"/>
      <c r="I37" s="37"/>
      <c r="J37" s="37"/>
      <c r="K37" s="37"/>
    </row>
    <row r="38" spans="2:11">
      <c r="B38" s="53"/>
      <c r="C38" s="54"/>
      <c r="D38" s="55"/>
      <c r="E38" s="53"/>
      <c r="F38" s="55"/>
      <c r="G38" s="38"/>
      <c r="H38" s="38"/>
      <c r="I38" s="38"/>
      <c r="J38" s="38"/>
      <c r="K38" s="38"/>
    </row>
    <row r="39" spans="2:11">
      <c r="B39" s="66" t="s">
        <v>923</v>
      </c>
      <c r="C39" s="66"/>
      <c r="D39" s="66"/>
      <c r="E39" s="67">
        <v>125</v>
      </c>
      <c r="F39" s="67"/>
      <c r="G39" s="22" t="s">
        <v>924</v>
      </c>
      <c r="H39" s="22"/>
      <c r="I39" s="22" t="s">
        <v>925</v>
      </c>
      <c r="J39" s="34">
        <v>185909</v>
      </c>
      <c r="K39" s="34">
        <f>ROUND(J39/100*(100-Содержание!$O$10),2)</f>
        <v>185909</v>
      </c>
    </row>
    <row r="40" spans="2:11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66" spans="2:11">
      <c r="B66" s="65" t="s">
        <v>926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195</v>
      </c>
      <c r="C74" s="18"/>
      <c r="D74" s="18"/>
      <c r="E74" s="18"/>
      <c r="F74" s="18"/>
      <c r="G74" s="19"/>
      <c r="H74" s="20">
        <v>125</v>
      </c>
      <c r="I74" s="21"/>
      <c r="J74" s="12">
        <v>-11700</v>
      </c>
      <c r="K74" s="12">
        <f>ROUND(J74/100*(100-Содержание!$O$10),2)</f>
        <v>-11700</v>
      </c>
    </row>
    <row r="75" spans="2:11">
      <c r="B75" s="61" t="s">
        <v>205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17" t="s">
        <v>195</v>
      </c>
      <c r="C76" s="18"/>
      <c r="D76" s="18"/>
      <c r="E76" s="18"/>
      <c r="F76" s="18"/>
      <c r="G76" s="19"/>
      <c r="H76" s="20">
        <v>125</v>
      </c>
      <c r="I76" s="21"/>
      <c r="J76" s="12">
        <v>-11700</v>
      </c>
      <c r="K76" s="12">
        <f>ROUND(J76/100*(100-Содержание!$O$10),2)</f>
        <v>-11700</v>
      </c>
    </row>
  </sheetData>
  <mergeCells count="27"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927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922</v>
      </c>
    </row>
    <row r="30" spans="2:9">
      <c r="B30" s="4" t="s">
        <v>918</v>
      </c>
      <c r="I30" s="4" t="s">
        <v>26</v>
      </c>
    </row>
    <row r="31" spans="2:9">
      <c r="B31" s="4" t="s">
        <v>928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7" t="s">
        <v>30</v>
      </c>
      <c r="C35" s="48"/>
      <c r="D35" s="49"/>
      <c r="E35" s="47" t="s">
        <v>31</v>
      </c>
      <c r="F35" s="49"/>
      <c r="G35" s="36" t="s">
        <v>32</v>
      </c>
      <c r="H35" s="36" t="s">
        <v>33</v>
      </c>
      <c r="I35" s="36" t="s">
        <v>34</v>
      </c>
      <c r="J35" s="36" t="s">
        <v>35</v>
      </c>
      <c r="K35" s="36" t="str">
        <f>CONCATENATE("Цена с учетом скидки ",Содержание!$O$10,"%")</f>
        <v>Цена с учетом скидки 0%</v>
      </c>
    </row>
    <row r="36" spans="2:11">
      <c r="B36" s="50"/>
      <c r="C36" s="51"/>
      <c r="D36" s="52"/>
      <c r="E36" s="50"/>
      <c r="F36" s="52"/>
      <c r="G36" s="37"/>
      <c r="H36" s="37"/>
      <c r="I36" s="37"/>
      <c r="J36" s="37"/>
      <c r="K36" s="37"/>
    </row>
    <row r="37" spans="2:11">
      <c r="B37" s="53"/>
      <c r="C37" s="54"/>
      <c r="D37" s="55"/>
      <c r="E37" s="53"/>
      <c r="F37" s="55"/>
      <c r="G37" s="38"/>
      <c r="H37" s="38"/>
      <c r="I37" s="38"/>
      <c r="J37" s="38"/>
      <c r="K37" s="38"/>
    </row>
    <row r="38" spans="2:11">
      <c r="B38" s="66" t="s">
        <v>929</v>
      </c>
      <c r="C38" s="66"/>
      <c r="D38" s="66"/>
      <c r="E38" s="67">
        <v>125</v>
      </c>
      <c r="F38" s="67"/>
      <c r="G38" s="22" t="s">
        <v>930</v>
      </c>
      <c r="H38" s="22"/>
      <c r="I38" s="22" t="s">
        <v>925</v>
      </c>
      <c r="J38" s="34">
        <v>194380</v>
      </c>
      <c r="K38" s="34">
        <f>ROUND(J38/100*(100-Содержание!$O$10),2)</f>
        <v>194380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932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933</v>
      </c>
    </row>
    <row r="30" spans="2:9">
      <c r="B30" s="4" t="s">
        <v>918</v>
      </c>
      <c r="I30" s="4" t="s">
        <v>26</v>
      </c>
    </row>
    <row r="31" spans="2:9">
      <c r="B31" s="4" t="s">
        <v>928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7" t="s">
        <v>30</v>
      </c>
      <c r="C35" s="48"/>
      <c r="D35" s="49"/>
      <c r="E35" s="47" t="s">
        <v>31</v>
      </c>
      <c r="F35" s="49"/>
      <c r="G35" s="36" t="s">
        <v>32</v>
      </c>
      <c r="H35" s="36" t="s">
        <v>33</v>
      </c>
      <c r="I35" s="36" t="s">
        <v>34</v>
      </c>
      <c r="J35" s="36" t="s">
        <v>35</v>
      </c>
      <c r="K35" s="36" t="str">
        <f>CONCATENATE("Цена с учетом скидки ",Содержание!$O$10,"%")</f>
        <v>Цена с учетом скидки 0%</v>
      </c>
    </row>
    <row r="36" spans="2:11">
      <c r="B36" s="50"/>
      <c r="C36" s="51"/>
      <c r="D36" s="52"/>
      <c r="E36" s="50"/>
      <c r="F36" s="52"/>
      <c r="G36" s="37"/>
      <c r="H36" s="37"/>
      <c r="I36" s="37"/>
      <c r="J36" s="37"/>
      <c r="K36" s="37"/>
    </row>
    <row r="37" spans="2:11">
      <c r="B37" s="53"/>
      <c r="C37" s="54"/>
      <c r="D37" s="55"/>
      <c r="E37" s="53"/>
      <c r="F37" s="55"/>
      <c r="G37" s="38"/>
      <c r="H37" s="38"/>
      <c r="I37" s="38"/>
      <c r="J37" s="38"/>
      <c r="K37" s="38"/>
    </row>
    <row r="38" spans="2:11">
      <c r="B38" s="66" t="s">
        <v>934</v>
      </c>
      <c r="C38" s="66"/>
      <c r="D38" s="66"/>
      <c r="E38" s="67">
        <v>125</v>
      </c>
      <c r="F38" s="67"/>
      <c r="G38" s="22" t="s">
        <v>935</v>
      </c>
      <c r="H38" s="22"/>
      <c r="I38" s="22" t="s">
        <v>925</v>
      </c>
      <c r="J38" s="34">
        <v>204222</v>
      </c>
      <c r="K38" s="34">
        <f>ROUND(J38/100*(100-Содержание!$O$10),2)</f>
        <v>204222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936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938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937</v>
      </c>
    </row>
    <row r="30" spans="2:9">
      <c r="B30" s="4" t="s">
        <v>356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7" t="s">
        <v>30</v>
      </c>
      <c r="C35" s="48"/>
      <c r="D35" s="49"/>
      <c r="E35" s="47" t="s">
        <v>31</v>
      </c>
      <c r="F35" s="49"/>
      <c r="G35" s="36" t="s">
        <v>32</v>
      </c>
      <c r="H35" s="36" t="s">
        <v>33</v>
      </c>
      <c r="I35" s="36" t="s">
        <v>34</v>
      </c>
      <c r="J35" s="36" t="s">
        <v>35</v>
      </c>
      <c r="K35" s="36" t="str">
        <f>CONCATENATE("Цена с учетом скидки ",Содержание!$O$10,"%")</f>
        <v>Цена с учетом скидки 0%</v>
      </c>
    </row>
    <row r="36" spans="2:11">
      <c r="B36" s="50"/>
      <c r="C36" s="51"/>
      <c r="D36" s="52"/>
      <c r="E36" s="50"/>
      <c r="F36" s="52"/>
      <c r="G36" s="37"/>
      <c r="H36" s="37"/>
      <c r="I36" s="37"/>
      <c r="J36" s="37"/>
      <c r="K36" s="37"/>
    </row>
    <row r="37" spans="2:11">
      <c r="B37" s="53"/>
      <c r="C37" s="54"/>
      <c r="D37" s="55"/>
      <c r="E37" s="53"/>
      <c r="F37" s="55"/>
      <c r="G37" s="38"/>
      <c r="H37" s="38"/>
      <c r="I37" s="38"/>
      <c r="J37" s="38"/>
      <c r="K37" s="38"/>
    </row>
    <row r="38" spans="2:11">
      <c r="B38" s="66" t="s">
        <v>939</v>
      </c>
      <c r="C38" s="66"/>
      <c r="D38" s="66"/>
      <c r="E38" s="67">
        <v>125</v>
      </c>
      <c r="F38" s="67"/>
      <c r="G38" s="22" t="s">
        <v>940</v>
      </c>
      <c r="H38" s="22" t="s">
        <v>38</v>
      </c>
      <c r="I38" s="22" t="s">
        <v>39</v>
      </c>
      <c r="J38" s="34">
        <v>179179</v>
      </c>
      <c r="K38" s="34">
        <f>ROUND(J38/100*(100-Содержание!$O$10),2)</f>
        <v>179179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941</v>
      </c>
      <c r="C40" s="66"/>
      <c r="D40" s="66"/>
      <c r="E40" s="67">
        <v>190</v>
      </c>
      <c r="F40" s="67"/>
      <c r="G40" s="22" t="s">
        <v>942</v>
      </c>
      <c r="H40" s="22" t="s">
        <v>44</v>
      </c>
      <c r="I40" s="22" t="s">
        <v>45</v>
      </c>
      <c r="J40" s="34">
        <v>242494</v>
      </c>
      <c r="K40" s="34">
        <f>ROUND(J40/100*(100-Содержание!$O$10),2)</f>
        <v>242494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943</v>
      </c>
      <c r="C42" s="66"/>
      <c r="D42" s="66"/>
      <c r="E42" s="67">
        <v>250</v>
      </c>
      <c r="F42" s="67"/>
      <c r="G42" s="22" t="s">
        <v>944</v>
      </c>
      <c r="H42" s="22" t="s">
        <v>50</v>
      </c>
      <c r="I42" s="22" t="s">
        <v>51</v>
      </c>
      <c r="J42" s="34">
        <v>269539</v>
      </c>
      <c r="K42" s="34">
        <f>ROUND(J42/100*(100-Содержание!$O$10),2)</f>
        <v>269539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945</v>
      </c>
      <c r="C44" s="66"/>
      <c r="D44" s="66"/>
      <c r="E44" s="67">
        <v>320</v>
      </c>
      <c r="F44" s="67"/>
      <c r="G44" s="22" t="s">
        <v>946</v>
      </c>
      <c r="H44" s="22" t="s">
        <v>56</v>
      </c>
      <c r="I44" s="22" t="s">
        <v>57</v>
      </c>
      <c r="J44" s="34">
        <v>380057</v>
      </c>
      <c r="K44" s="34">
        <f>ROUND(J44/100*(100-Содержание!$O$10),2)</f>
        <v>380057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947</v>
      </c>
      <c r="C46" s="66"/>
      <c r="D46" s="66"/>
      <c r="E46" s="67">
        <v>375</v>
      </c>
      <c r="F46" s="67"/>
      <c r="G46" s="22" t="s">
        <v>948</v>
      </c>
      <c r="H46" s="22" t="s">
        <v>60</v>
      </c>
      <c r="I46" s="22" t="s">
        <v>61</v>
      </c>
      <c r="J46" s="34">
        <v>384946</v>
      </c>
      <c r="K46" s="34">
        <f>ROUND(J46/100*(100-Содержание!$O$10),2)</f>
        <v>384946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949</v>
      </c>
      <c r="C48" s="66"/>
      <c r="D48" s="66"/>
      <c r="E48" s="67" t="s">
        <v>72</v>
      </c>
      <c r="F48" s="67"/>
      <c r="G48" s="22" t="s">
        <v>950</v>
      </c>
      <c r="H48" s="22" t="s">
        <v>369</v>
      </c>
      <c r="I48" s="22" t="s">
        <v>951</v>
      </c>
      <c r="J48" s="34">
        <v>197860</v>
      </c>
      <c r="K48" s="34">
        <f>ROUND(J48/100*(100-Содержание!$O$10),2)</f>
        <v>197860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952</v>
      </c>
      <c r="C50" s="66"/>
      <c r="D50" s="66"/>
      <c r="E50" s="67" t="s">
        <v>76</v>
      </c>
      <c r="F50" s="67"/>
      <c r="G50" s="22" t="s">
        <v>953</v>
      </c>
      <c r="H50" s="22" t="s">
        <v>369</v>
      </c>
      <c r="I50" s="22" t="s">
        <v>951</v>
      </c>
      <c r="J50" s="34">
        <v>208594</v>
      </c>
      <c r="K50" s="34">
        <f>ROUND(J50/100*(100-Содержание!$O$10),2)</f>
        <v>208594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3" spans="2:11">
      <c r="B53" s="9" t="s">
        <v>8</v>
      </c>
      <c r="I53" s="9" t="s">
        <v>23</v>
      </c>
    </row>
    <row r="55" spans="2:11">
      <c r="B55" s="4" t="s">
        <v>9</v>
      </c>
      <c r="I55" s="4" t="s">
        <v>24</v>
      </c>
    </row>
    <row r="56" spans="2:11">
      <c r="B56" s="4" t="s">
        <v>80</v>
      </c>
      <c r="I56" s="4" t="s">
        <v>938</v>
      </c>
    </row>
    <row r="57" spans="2:11">
      <c r="B57" s="4" t="s">
        <v>12</v>
      </c>
      <c r="I57" s="4" t="s">
        <v>26</v>
      </c>
    </row>
    <row r="58" spans="2:11">
      <c r="B58" s="4" t="s">
        <v>13</v>
      </c>
      <c r="I58" s="4" t="s">
        <v>27</v>
      </c>
    </row>
    <row r="59" spans="2:11">
      <c r="B59" s="4" t="s">
        <v>15</v>
      </c>
      <c r="I59" s="4" t="s">
        <v>81</v>
      </c>
    </row>
    <row r="60" spans="2:11">
      <c r="B60" s="4" t="s">
        <v>918</v>
      </c>
    </row>
    <row r="61" spans="2:11">
      <c r="B61" s="4" t="s">
        <v>356</v>
      </c>
    </row>
    <row r="62" spans="2:11">
      <c r="B62" s="4" t="s">
        <v>20</v>
      </c>
    </row>
    <row r="63" spans="2:11">
      <c r="B63" s="4" t="s">
        <v>21</v>
      </c>
    </row>
    <row r="64" spans="2:11">
      <c r="B64" s="4" t="s">
        <v>22</v>
      </c>
    </row>
    <row r="66" spans="2:11">
      <c r="B66" s="68" t="s">
        <v>29</v>
      </c>
      <c r="C66" s="68"/>
      <c r="D66" s="68"/>
      <c r="E66" s="68"/>
      <c r="F66" s="68"/>
      <c r="G66" s="68"/>
      <c r="H66" s="68"/>
      <c r="I66" s="68"/>
      <c r="J66" s="68"/>
      <c r="K66" s="68"/>
    </row>
    <row r="67" spans="2:11">
      <c r="B67" s="47" t="s">
        <v>30</v>
      </c>
      <c r="C67" s="48"/>
      <c r="D67" s="49"/>
      <c r="E67" s="47" t="s">
        <v>31</v>
      </c>
      <c r="F67" s="49"/>
      <c r="G67" s="36" t="s">
        <v>32</v>
      </c>
      <c r="H67" s="36" t="s">
        <v>33</v>
      </c>
      <c r="I67" s="36" t="s">
        <v>34</v>
      </c>
      <c r="J67" s="36" t="s">
        <v>35</v>
      </c>
      <c r="K67" s="36" t="str">
        <f>CONCATENATE("Цена с учетом скидки ",Содержание!$O$10,"%")</f>
        <v>Цена с учетом скидки 0%</v>
      </c>
    </row>
    <row r="68" spans="2:11">
      <c r="B68" s="50"/>
      <c r="C68" s="51"/>
      <c r="D68" s="52"/>
      <c r="E68" s="50"/>
      <c r="F68" s="52"/>
      <c r="G68" s="37"/>
      <c r="H68" s="37"/>
      <c r="I68" s="37"/>
      <c r="J68" s="37"/>
      <c r="K68" s="37"/>
    </row>
    <row r="69" spans="2:11">
      <c r="B69" s="53"/>
      <c r="C69" s="54"/>
      <c r="D69" s="55"/>
      <c r="E69" s="53"/>
      <c r="F69" s="55"/>
      <c r="G69" s="38"/>
      <c r="H69" s="38"/>
      <c r="I69" s="38"/>
      <c r="J69" s="38"/>
      <c r="K69" s="38"/>
    </row>
    <row r="70" spans="2:11">
      <c r="B70" s="66" t="s">
        <v>954</v>
      </c>
      <c r="C70" s="66"/>
      <c r="D70" s="66"/>
      <c r="E70" s="67" t="s">
        <v>83</v>
      </c>
      <c r="F70" s="67"/>
      <c r="G70" s="22" t="s">
        <v>955</v>
      </c>
      <c r="H70" s="22" t="s">
        <v>38</v>
      </c>
      <c r="I70" s="22" t="s">
        <v>39</v>
      </c>
      <c r="J70" s="34">
        <v>157177</v>
      </c>
      <c r="K70" s="34">
        <f>ROUND(J70/100*(100-Содержание!$O$10),2)</f>
        <v>157177</v>
      </c>
    </row>
    <row r="71" spans="2:11">
      <c r="B71" s="66"/>
      <c r="C71" s="66"/>
      <c r="D71" s="66"/>
      <c r="E71" s="67"/>
      <c r="F71" s="67"/>
      <c r="G71" s="23"/>
      <c r="H71" s="23"/>
      <c r="I71" s="23"/>
      <c r="J71" s="35"/>
      <c r="K71" s="35"/>
    </row>
    <row r="72" spans="2:11">
      <c r="B72" s="66" t="s">
        <v>956</v>
      </c>
      <c r="C72" s="66"/>
      <c r="D72" s="66"/>
      <c r="E72" s="67" t="s">
        <v>86</v>
      </c>
      <c r="F72" s="67"/>
      <c r="G72" s="22" t="s">
        <v>957</v>
      </c>
      <c r="H72" s="22" t="s">
        <v>44</v>
      </c>
      <c r="I72" s="22" t="s">
        <v>45</v>
      </c>
      <c r="J72" s="34">
        <v>217627</v>
      </c>
      <c r="K72" s="34">
        <f>ROUND(J72/100*(100-Содержание!$O$10),2)</f>
        <v>217627</v>
      </c>
    </row>
    <row r="73" spans="2:11">
      <c r="B73" s="66"/>
      <c r="C73" s="66"/>
      <c r="D73" s="66"/>
      <c r="E73" s="67"/>
      <c r="F73" s="67"/>
      <c r="G73" s="23"/>
      <c r="H73" s="23"/>
      <c r="I73" s="23"/>
      <c r="J73" s="35"/>
      <c r="K73" s="35"/>
    </row>
    <row r="74" spans="2:11">
      <c r="B74" s="66" t="s">
        <v>958</v>
      </c>
      <c r="C74" s="66"/>
      <c r="D74" s="66"/>
      <c r="E74" s="67" t="s">
        <v>89</v>
      </c>
      <c r="F74" s="67"/>
      <c r="G74" s="22" t="s">
        <v>959</v>
      </c>
      <c r="H74" s="22" t="s">
        <v>50</v>
      </c>
      <c r="I74" s="22" t="s">
        <v>51</v>
      </c>
      <c r="J74" s="34">
        <v>229953</v>
      </c>
      <c r="K74" s="34">
        <f>ROUND(J74/100*(100-Содержание!$O$10),2)</f>
        <v>229953</v>
      </c>
    </row>
    <row r="75" spans="2:11">
      <c r="B75" s="66"/>
      <c r="C75" s="66"/>
      <c r="D75" s="66"/>
      <c r="E75" s="67"/>
      <c r="F75" s="67"/>
      <c r="G75" s="23"/>
      <c r="H75" s="23"/>
      <c r="I75" s="23"/>
      <c r="J75" s="35"/>
      <c r="K75" s="35"/>
    </row>
    <row r="76" spans="2:11">
      <c r="B76" s="66" t="s">
        <v>960</v>
      </c>
      <c r="C76" s="66"/>
      <c r="D76" s="66"/>
      <c r="E76" s="67" t="s">
        <v>95</v>
      </c>
      <c r="F76" s="67"/>
      <c r="G76" s="22" t="s">
        <v>961</v>
      </c>
      <c r="H76" s="22" t="s">
        <v>60</v>
      </c>
      <c r="I76" s="22" t="s">
        <v>61</v>
      </c>
      <c r="J76" s="34">
        <v>328413</v>
      </c>
      <c r="K76" s="34">
        <f>ROUND(J76/100*(100-Содержание!$O$10),2)</f>
        <v>328413</v>
      </c>
    </row>
    <row r="77" spans="2:11">
      <c r="B77" s="66"/>
      <c r="C77" s="66"/>
      <c r="D77" s="66"/>
      <c r="E77" s="67"/>
      <c r="F77" s="67"/>
      <c r="G77" s="23"/>
      <c r="H77" s="23"/>
      <c r="I77" s="23"/>
      <c r="J77" s="35"/>
      <c r="K77" s="35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962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918</v>
      </c>
    </row>
    <row r="88" spans="2:11">
      <c r="B88" s="4" t="s">
        <v>356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68" t="s">
        <v>29</v>
      </c>
      <c r="C92" s="68"/>
      <c r="D92" s="68"/>
      <c r="E92" s="68"/>
      <c r="F92" s="68"/>
      <c r="G92" s="68"/>
      <c r="H92" s="68"/>
      <c r="I92" s="68"/>
      <c r="J92" s="68"/>
      <c r="K92" s="68"/>
    </row>
    <row r="93" spans="2:11">
      <c r="B93" s="47" t="s">
        <v>30</v>
      </c>
      <c r="C93" s="48"/>
      <c r="D93" s="49"/>
      <c r="E93" s="47" t="s">
        <v>31</v>
      </c>
      <c r="F93" s="49"/>
      <c r="G93" s="36" t="s">
        <v>32</v>
      </c>
      <c r="H93" s="36" t="s">
        <v>33</v>
      </c>
      <c r="I93" s="36" t="s">
        <v>34</v>
      </c>
      <c r="J93" s="36" t="s">
        <v>35</v>
      </c>
      <c r="K93" s="36" t="str">
        <f>CONCATENATE("Цена с учетом скидки ",Содержание!$O$10,"%")</f>
        <v>Цена с учетом скидки 0%</v>
      </c>
    </row>
    <row r="94" spans="2:11">
      <c r="B94" s="50"/>
      <c r="C94" s="51"/>
      <c r="D94" s="52"/>
      <c r="E94" s="50"/>
      <c r="F94" s="52"/>
      <c r="G94" s="37"/>
      <c r="H94" s="37"/>
      <c r="I94" s="37"/>
      <c r="J94" s="37"/>
      <c r="K94" s="37"/>
    </row>
    <row r="95" spans="2:11">
      <c r="B95" s="53"/>
      <c r="C95" s="54"/>
      <c r="D95" s="55"/>
      <c r="E95" s="53"/>
      <c r="F95" s="55"/>
      <c r="G95" s="38"/>
      <c r="H95" s="38"/>
      <c r="I95" s="38"/>
      <c r="J95" s="38"/>
      <c r="K95" s="38"/>
    </row>
    <row r="96" spans="2:11">
      <c r="B96" s="66" t="s">
        <v>963</v>
      </c>
      <c r="C96" s="66"/>
      <c r="D96" s="66"/>
      <c r="E96" s="67">
        <v>125</v>
      </c>
      <c r="F96" s="67"/>
      <c r="G96" s="22" t="s">
        <v>964</v>
      </c>
      <c r="H96" s="22" t="s">
        <v>38</v>
      </c>
      <c r="I96" s="22" t="s">
        <v>39</v>
      </c>
      <c r="J96" s="34">
        <v>202698</v>
      </c>
      <c r="K96" s="34">
        <f>ROUND(J96/100*(100-Содержание!$O$10),2)</f>
        <v>202698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8" spans="2:11">
      <c r="B98" s="66" t="s">
        <v>965</v>
      </c>
      <c r="C98" s="66"/>
      <c r="D98" s="66"/>
      <c r="E98" s="67">
        <v>190</v>
      </c>
      <c r="F98" s="67"/>
      <c r="G98" s="22" t="s">
        <v>966</v>
      </c>
      <c r="H98" s="22" t="s">
        <v>44</v>
      </c>
      <c r="I98" s="22" t="s">
        <v>967</v>
      </c>
      <c r="J98" s="34">
        <v>281726</v>
      </c>
      <c r="K98" s="34">
        <f>ROUND(J98/100*(100-Содержание!$O$10),2)</f>
        <v>281726</v>
      </c>
    </row>
    <row r="99" spans="2:11">
      <c r="B99" s="66"/>
      <c r="C99" s="66"/>
      <c r="D99" s="66"/>
      <c r="E99" s="67"/>
      <c r="F99" s="67"/>
      <c r="G99" s="23"/>
      <c r="H99" s="23"/>
      <c r="I99" s="23"/>
      <c r="J99" s="35"/>
      <c r="K99" s="35"/>
    </row>
    <row r="100" spans="2:11">
      <c r="B100" s="66" t="s">
        <v>968</v>
      </c>
      <c r="C100" s="66"/>
      <c r="D100" s="66"/>
      <c r="E100" s="67">
        <v>250</v>
      </c>
      <c r="F100" s="67"/>
      <c r="G100" s="22" t="s">
        <v>969</v>
      </c>
      <c r="H100" s="22" t="s">
        <v>50</v>
      </c>
      <c r="I100" s="22" t="s">
        <v>51</v>
      </c>
      <c r="J100" s="34">
        <v>312966</v>
      </c>
      <c r="K100" s="34">
        <f>ROUND(J100/100*(100-Содержание!$O$10),2)</f>
        <v>312966</v>
      </c>
    </row>
    <row r="101" spans="2:11">
      <c r="B101" s="66"/>
      <c r="C101" s="66"/>
      <c r="D101" s="66"/>
      <c r="E101" s="67"/>
      <c r="F101" s="67"/>
      <c r="G101" s="23"/>
      <c r="H101" s="23"/>
      <c r="I101" s="23"/>
      <c r="J101" s="35"/>
      <c r="K101" s="35"/>
    </row>
    <row r="102" spans="2:11">
      <c r="B102" s="66" t="s">
        <v>970</v>
      </c>
      <c r="C102" s="66"/>
      <c r="D102" s="66"/>
      <c r="E102" s="67">
        <v>375</v>
      </c>
      <c r="F102" s="67"/>
      <c r="G102" s="22" t="s">
        <v>971</v>
      </c>
      <c r="H102" s="22" t="s">
        <v>60</v>
      </c>
      <c r="I102" s="22" t="s">
        <v>972</v>
      </c>
      <c r="J102" s="34">
        <v>447674</v>
      </c>
      <c r="K102" s="34">
        <f>ROUND(J102/100*(100-Содержание!$O$10),2)</f>
        <v>447674</v>
      </c>
    </row>
    <row r="103" spans="2:11">
      <c r="B103" s="66"/>
      <c r="C103" s="66"/>
      <c r="D103" s="66"/>
      <c r="E103" s="67"/>
      <c r="F103" s="67"/>
      <c r="G103" s="23"/>
      <c r="H103" s="23"/>
      <c r="I103" s="23"/>
      <c r="J103" s="35"/>
      <c r="K103" s="35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962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937</v>
      </c>
    </row>
    <row r="113" spans="2:11">
      <c r="B113" s="4" t="s">
        <v>356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68" t="s">
        <v>29</v>
      </c>
      <c r="C117" s="68"/>
      <c r="D117" s="68"/>
      <c r="E117" s="68"/>
      <c r="F117" s="68"/>
      <c r="G117" s="68"/>
      <c r="H117" s="68"/>
      <c r="I117" s="68"/>
      <c r="J117" s="68"/>
      <c r="K117" s="68"/>
    </row>
    <row r="118" spans="2:11">
      <c r="B118" s="47" t="s">
        <v>30</v>
      </c>
      <c r="C118" s="48"/>
      <c r="D118" s="49"/>
      <c r="E118" s="47" t="s">
        <v>31</v>
      </c>
      <c r="F118" s="49"/>
      <c r="G118" s="36" t="s">
        <v>32</v>
      </c>
      <c r="H118" s="36" t="s">
        <v>33</v>
      </c>
      <c r="I118" s="36" t="s">
        <v>34</v>
      </c>
      <c r="J118" s="36" t="s">
        <v>35</v>
      </c>
      <c r="K118" s="36" t="str">
        <f>CONCATENATE("Цена с учетом скидки ",Содержание!$O$10,"%")</f>
        <v>Цена с учетом скидки 0%</v>
      </c>
    </row>
    <row r="119" spans="2:11">
      <c r="B119" s="50"/>
      <c r="C119" s="51"/>
      <c r="D119" s="52"/>
      <c r="E119" s="50"/>
      <c r="F119" s="52"/>
      <c r="G119" s="37"/>
      <c r="H119" s="37"/>
      <c r="I119" s="37"/>
      <c r="J119" s="37"/>
      <c r="K119" s="37"/>
    </row>
    <row r="120" spans="2:11">
      <c r="B120" s="53"/>
      <c r="C120" s="54"/>
      <c r="D120" s="55"/>
      <c r="E120" s="53"/>
      <c r="F120" s="55"/>
      <c r="G120" s="38"/>
      <c r="H120" s="38"/>
      <c r="I120" s="38"/>
      <c r="J120" s="38"/>
      <c r="K120" s="38"/>
    </row>
    <row r="121" spans="2:11">
      <c r="B121" s="66" t="s">
        <v>973</v>
      </c>
      <c r="C121" s="66"/>
      <c r="D121" s="66"/>
      <c r="E121" s="67" t="s">
        <v>83</v>
      </c>
      <c r="F121" s="67"/>
      <c r="G121" s="22" t="s">
        <v>974</v>
      </c>
      <c r="H121" s="22" t="s">
        <v>38</v>
      </c>
      <c r="I121" s="22" t="s">
        <v>39</v>
      </c>
      <c r="J121" s="34">
        <v>181561</v>
      </c>
      <c r="K121" s="34">
        <f>ROUND(J121/100*(100-Содержание!$O$10),2)</f>
        <v>181561</v>
      </c>
    </row>
    <row r="122" spans="2:11">
      <c r="B122" s="66"/>
      <c r="C122" s="66"/>
      <c r="D122" s="66"/>
      <c r="E122" s="67"/>
      <c r="F122" s="67"/>
      <c r="G122" s="23"/>
      <c r="H122" s="23"/>
      <c r="I122" s="23"/>
      <c r="J122" s="35"/>
      <c r="K122" s="35"/>
    </row>
    <row r="123" spans="2:11">
      <c r="B123" s="66" t="s">
        <v>975</v>
      </c>
      <c r="C123" s="66"/>
      <c r="D123" s="66"/>
      <c r="E123" s="67" t="s">
        <v>86</v>
      </c>
      <c r="F123" s="67"/>
      <c r="G123" s="22" t="s">
        <v>976</v>
      </c>
      <c r="H123" s="22" t="s">
        <v>44</v>
      </c>
      <c r="I123" s="22" t="s">
        <v>967</v>
      </c>
      <c r="J123" s="34">
        <v>251641</v>
      </c>
      <c r="K123" s="34">
        <f>ROUND(J123/100*(100-Содержание!$O$10),2)</f>
        <v>251641</v>
      </c>
    </row>
    <row r="124" spans="2:11">
      <c r="B124" s="66"/>
      <c r="C124" s="66"/>
      <c r="D124" s="66"/>
      <c r="E124" s="67"/>
      <c r="F124" s="67"/>
      <c r="G124" s="23"/>
      <c r="H124" s="23"/>
      <c r="I124" s="23"/>
      <c r="J124" s="35"/>
      <c r="K124" s="35"/>
    </row>
    <row r="125" spans="2:11">
      <c r="B125" s="66" t="s">
        <v>977</v>
      </c>
      <c r="C125" s="66"/>
      <c r="D125" s="66"/>
      <c r="E125" s="67" t="s">
        <v>89</v>
      </c>
      <c r="F125" s="67"/>
      <c r="G125" s="22" t="s">
        <v>978</v>
      </c>
      <c r="H125" s="22" t="s">
        <v>50</v>
      </c>
      <c r="I125" s="22" t="s">
        <v>51</v>
      </c>
      <c r="J125" s="34">
        <v>279247</v>
      </c>
      <c r="K125" s="34">
        <f>ROUND(J125/100*(100-Содержание!$O$10),2)</f>
        <v>279247</v>
      </c>
    </row>
    <row r="126" spans="2:11">
      <c r="B126" s="66"/>
      <c r="C126" s="66"/>
      <c r="D126" s="66"/>
      <c r="E126" s="67"/>
      <c r="F126" s="67"/>
      <c r="G126" s="23"/>
      <c r="H126" s="23"/>
      <c r="I126" s="23"/>
      <c r="J126" s="35"/>
      <c r="K126" s="35"/>
    </row>
    <row r="127" spans="2:11">
      <c r="B127" s="66" t="s">
        <v>979</v>
      </c>
      <c r="C127" s="66"/>
      <c r="D127" s="66"/>
      <c r="E127" s="67" t="s">
        <v>95</v>
      </c>
      <c r="F127" s="67"/>
      <c r="G127" s="22" t="s">
        <v>980</v>
      </c>
      <c r="H127" s="22" t="s">
        <v>60</v>
      </c>
      <c r="I127" s="22" t="s">
        <v>972</v>
      </c>
      <c r="J127" s="34">
        <v>411214</v>
      </c>
      <c r="K127" s="34">
        <f>ROUND(J127/100*(100-Содержание!$O$10),2)</f>
        <v>411214</v>
      </c>
    </row>
    <row r="128" spans="2:11">
      <c r="B128" s="66"/>
      <c r="C128" s="66"/>
      <c r="D128" s="66"/>
      <c r="E128" s="67"/>
      <c r="F128" s="67"/>
      <c r="G128" s="23"/>
      <c r="H128" s="23"/>
      <c r="I128" s="23"/>
      <c r="J128" s="35"/>
      <c r="K128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7" t="s">
        <v>30</v>
      </c>
      <c r="C146" s="48"/>
      <c r="D146" s="49"/>
      <c r="E146" s="47" t="s">
        <v>31</v>
      </c>
      <c r="F146" s="49"/>
      <c r="G146" s="36" t="s">
        <v>32</v>
      </c>
      <c r="H146" s="36" t="s">
        <v>33</v>
      </c>
      <c r="I146" s="36" t="s">
        <v>34</v>
      </c>
      <c r="J146" s="36" t="s">
        <v>35</v>
      </c>
      <c r="K146" s="36" t="str">
        <f>CONCATENATE("Цена с учетом скидки ",Содержание!$O$10,"%")</f>
        <v>Цена с учетом скидки 0%</v>
      </c>
    </row>
    <row r="147" spans="2:11">
      <c r="B147" s="50"/>
      <c r="C147" s="51"/>
      <c r="D147" s="52"/>
      <c r="E147" s="50"/>
      <c r="F147" s="52"/>
      <c r="G147" s="37"/>
      <c r="H147" s="37"/>
      <c r="I147" s="37"/>
      <c r="J147" s="37"/>
      <c r="K147" s="37"/>
    </row>
    <row r="148" spans="2:11">
      <c r="B148" s="53"/>
      <c r="C148" s="54"/>
      <c r="D148" s="55"/>
      <c r="E148" s="53"/>
      <c r="F148" s="55"/>
      <c r="G148" s="38"/>
      <c r="H148" s="38"/>
      <c r="I148" s="38"/>
      <c r="J148" s="38"/>
      <c r="K148" s="38"/>
    </row>
    <row r="149" spans="2:11">
      <c r="B149" s="66" t="s">
        <v>981</v>
      </c>
      <c r="C149" s="66"/>
      <c r="D149" s="66"/>
      <c r="E149" s="67">
        <v>125</v>
      </c>
      <c r="F149" s="67"/>
      <c r="G149" s="22" t="s">
        <v>982</v>
      </c>
      <c r="H149" s="22" t="s">
        <v>38</v>
      </c>
      <c r="I149" s="22" t="s">
        <v>39</v>
      </c>
      <c r="J149" s="34">
        <v>208513</v>
      </c>
      <c r="K149" s="34">
        <f>ROUND(J149/100*(100-Содержание!$O$10),2)</f>
        <v>208513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983</v>
      </c>
      <c r="C151" s="66"/>
      <c r="D151" s="66"/>
      <c r="E151" s="67">
        <v>190</v>
      </c>
      <c r="F151" s="67"/>
      <c r="G151" s="22" t="s">
        <v>984</v>
      </c>
      <c r="H151" s="22" t="s">
        <v>44</v>
      </c>
      <c r="I151" s="22" t="s">
        <v>967</v>
      </c>
      <c r="J151" s="34">
        <v>314725</v>
      </c>
      <c r="K151" s="34">
        <f>ROUND(J151/100*(100-Содержание!$O$10),2)</f>
        <v>314725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985</v>
      </c>
      <c r="C153" s="66"/>
      <c r="D153" s="66"/>
      <c r="E153" s="67">
        <v>250</v>
      </c>
      <c r="F153" s="67"/>
      <c r="G153" s="22" t="s">
        <v>986</v>
      </c>
      <c r="H153" s="22" t="s">
        <v>50</v>
      </c>
      <c r="I153" s="22" t="s">
        <v>51</v>
      </c>
      <c r="J153" s="34">
        <v>348671</v>
      </c>
      <c r="K153" s="34">
        <f>ROUND(J153/100*(100-Содержание!$O$10),2)</f>
        <v>348671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987</v>
      </c>
      <c r="C155" s="66"/>
      <c r="D155" s="66"/>
      <c r="E155" s="67">
        <v>375</v>
      </c>
      <c r="F155" s="67"/>
      <c r="G155" s="22" t="s">
        <v>988</v>
      </c>
      <c r="H155" s="22" t="s">
        <v>60</v>
      </c>
      <c r="I155" s="22" t="s">
        <v>61</v>
      </c>
      <c r="J155" s="34">
        <v>505322</v>
      </c>
      <c r="K155" s="34">
        <f>ROUND(J155/100*(100-Содержание!$O$10),2)</f>
        <v>505322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937</v>
      </c>
    </row>
    <row r="168" spans="2:11">
      <c r="B168" s="4" t="s">
        <v>356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68" t="s">
        <v>29</v>
      </c>
      <c r="C172" s="68"/>
      <c r="D172" s="68"/>
      <c r="E172" s="68"/>
      <c r="F172" s="68"/>
      <c r="G172" s="68"/>
      <c r="H172" s="68"/>
      <c r="I172" s="68"/>
      <c r="J172" s="68"/>
      <c r="K172" s="68"/>
    </row>
    <row r="173" spans="2:11">
      <c r="B173" s="47" t="s">
        <v>30</v>
      </c>
      <c r="C173" s="48"/>
      <c r="D173" s="49"/>
      <c r="E173" s="47" t="s">
        <v>31</v>
      </c>
      <c r="F173" s="49"/>
      <c r="G173" s="36" t="s">
        <v>32</v>
      </c>
      <c r="H173" s="36" t="s">
        <v>33</v>
      </c>
      <c r="I173" s="36" t="s">
        <v>34</v>
      </c>
      <c r="J173" s="36" t="s">
        <v>35</v>
      </c>
      <c r="K173" s="36" t="str">
        <f>CONCATENATE("Цена с учетом скидки ",Содержание!$O$10,"%")</f>
        <v>Цена с учетом скидки 0%</v>
      </c>
    </row>
    <row r="174" spans="2:11">
      <c r="B174" s="50"/>
      <c r="C174" s="51"/>
      <c r="D174" s="52"/>
      <c r="E174" s="50"/>
      <c r="F174" s="52"/>
      <c r="G174" s="37"/>
      <c r="H174" s="37"/>
      <c r="I174" s="37"/>
      <c r="J174" s="37"/>
      <c r="K174" s="37"/>
    </row>
    <row r="175" spans="2:11">
      <c r="B175" s="53"/>
      <c r="C175" s="54"/>
      <c r="D175" s="55"/>
      <c r="E175" s="53"/>
      <c r="F175" s="55"/>
      <c r="G175" s="38"/>
      <c r="H175" s="38"/>
      <c r="I175" s="38"/>
      <c r="J175" s="38"/>
      <c r="K175" s="38"/>
    </row>
    <row r="176" spans="2:11">
      <c r="B176" s="66" t="s">
        <v>989</v>
      </c>
      <c r="C176" s="66"/>
      <c r="D176" s="66"/>
      <c r="E176" s="67" t="s">
        <v>161</v>
      </c>
      <c r="F176" s="67"/>
      <c r="G176" s="22" t="s">
        <v>990</v>
      </c>
      <c r="H176" s="22" t="s">
        <v>38</v>
      </c>
      <c r="I176" s="22" t="s">
        <v>39</v>
      </c>
      <c r="J176" s="34">
        <v>208339</v>
      </c>
      <c r="K176" s="34">
        <f>ROUND(J176/100*(100-Содержание!$O$10),2)</f>
        <v>208339</v>
      </c>
    </row>
    <row r="177" spans="2:11">
      <c r="B177" s="66"/>
      <c r="C177" s="66"/>
      <c r="D177" s="66"/>
      <c r="E177" s="67"/>
      <c r="F177" s="67"/>
      <c r="G177" s="23"/>
      <c r="H177" s="23"/>
      <c r="I177" s="23"/>
      <c r="J177" s="35"/>
      <c r="K177" s="35"/>
    </row>
    <row r="178" spans="2:11">
      <c r="B178" s="66" t="s">
        <v>991</v>
      </c>
      <c r="C178" s="66"/>
      <c r="D178" s="66"/>
      <c r="E178" s="67" t="s">
        <v>164</v>
      </c>
      <c r="F178" s="67"/>
      <c r="G178" s="22" t="s">
        <v>992</v>
      </c>
      <c r="H178" s="22" t="s">
        <v>44</v>
      </c>
      <c r="I178" s="22" t="s">
        <v>967</v>
      </c>
      <c r="J178" s="34">
        <v>256760</v>
      </c>
      <c r="K178" s="34">
        <f>ROUND(J178/100*(100-Содержание!$O$10),2)</f>
        <v>256760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993</v>
      </c>
      <c r="C180" s="66"/>
      <c r="D180" s="66"/>
      <c r="E180" s="67" t="s">
        <v>167</v>
      </c>
      <c r="F180" s="67"/>
      <c r="G180" s="22" t="s">
        <v>994</v>
      </c>
      <c r="H180" s="22" t="s">
        <v>50</v>
      </c>
      <c r="I180" s="22" t="s">
        <v>51</v>
      </c>
      <c r="J180" s="34">
        <v>268088</v>
      </c>
      <c r="K180" s="34">
        <f>ROUND(J180/100*(100-Содержание!$O$10),2)</f>
        <v>268088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96" spans="2:11">
      <c r="B196" s="65" t="s">
        <v>995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>
      <c r="B198" s="10" t="s">
        <v>173</v>
      </c>
    </row>
    <row r="200" spans="2:11">
      <c r="B200" s="47" t="s">
        <v>174</v>
      </c>
      <c r="C200" s="48"/>
      <c r="D200" s="48"/>
      <c r="E200" s="48"/>
      <c r="F200" s="48"/>
      <c r="G200" s="49"/>
      <c r="H200" s="47" t="s">
        <v>175</v>
      </c>
      <c r="I200" s="49"/>
      <c r="J200" s="36" t="s">
        <v>35</v>
      </c>
      <c r="K200" s="36" t="str">
        <f>CONCATENATE("Цена с учетом скидки ",Содержание!$O$10,"%")</f>
        <v>Цена с учетом скидки 0%</v>
      </c>
    </row>
    <row r="201" spans="2:11">
      <c r="B201" s="50"/>
      <c r="C201" s="51"/>
      <c r="D201" s="51"/>
      <c r="E201" s="51"/>
      <c r="F201" s="51"/>
      <c r="G201" s="52"/>
      <c r="H201" s="50"/>
      <c r="I201" s="52"/>
      <c r="J201" s="37"/>
      <c r="K201" s="37"/>
    </row>
    <row r="202" spans="2:11">
      <c r="B202" s="53"/>
      <c r="C202" s="54"/>
      <c r="D202" s="54"/>
      <c r="E202" s="54"/>
      <c r="F202" s="54"/>
      <c r="G202" s="55"/>
      <c r="H202" s="53"/>
      <c r="I202" s="55"/>
      <c r="J202" s="38"/>
      <c r="K202" s="38"/>
    </row>
    <row r="203" spans="2:11">
      <c r="B203" s="61" t="s">
        <v>179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17" t="s">
        <v>185</v>
      </c>
      <c r="C204" s="18"/>
      <c r="D204" s="18"/>
      <c r="E204" s="18"/>
      <c r="F204" s="18"/>
      <c r="G204" s="19"/>
      <c r="H204" s="20" t="s">
        <v>178</v>
      </c>
      <c r="I204" s="21"/>
      <c r="J204" s="12">
        <v>666</v>
      </c>
      <c r="K204" s="12">
        <f>ROUND(J204/100*(100-Содержание!$O$10),2)</f>
        <v>666</v>
      </c>
    </row>
    <row r="205" spans="2:11">
      <c r="B205" s="61" t="s">
        <v>192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17" t="s">
        <v>193</v>
      </c>
      <c r="C206" s="18"/>
      <c r="D206" s="18"/>
      <c r="E206" s="18"/>
      <c r="F206" s="18"/>
      <c r="G206" s="19"/>
      <c r="H206" s="20" t="s">
        <v>178</v>
      </c>
      <c r="I206" s="21"/>
      <c r="J206" s="12">
        <v>13566</v>
      </c>
      <c r="K206" s="12">
        <f>ROUND(J206/100*(100-Содержание!$O$10),2)</f>
        <v>13566</v>
      </c>
    </row>
    <row r="207" spans="2:11">
      <c r="B207" s="24" t="s">
        <v>194</v>
      </c>
      <c r="C207" s="25"/>
      <c r="D207" s="25"/>
      <c r="E207" s="25"/>
      <c r="F207" s="25"/>
      <c r="G207" s="26"/>
      <c r="H207" s="20">
        <v>125</v>
      </c>
      <c r="I207" s="21"/>
      <c r="J207" s="12">
        <v>13566</v>
      </c>
      <c r="K207" s="12">
        <f>ROUND(J207/100*(100-Содержание!$O$10),2)</f>
        <v>13566</v>
      </c>
    </row>
    <row r="208" spans="2:11">
      <c r="B208" s="62"/>
      <c r="C208" s="63"/>
      <c r="D208" s="63"/>
      <c r="E208" s="63"/>
      <c r="F208" s="63"/>
      <c r="G208" s="64"/>
      <c r="H208" s="20" t="s">
        <v>83</v>
      </c>
      <c r="I208" s="21"/>
      <c r="J208" s="12">
        <v>8984</v>
      </c>
      <c r="K208" s="12">
        <f>ROUND(J208/100*(100-Содержание!$O$10),2)</f>
        <v>8984</v>
      </c>
    </row>
    <row r="209" spans="2:11">
      <c r="B209" s="62"/>
      <c r="C209" s="63"/>
      <c r="D209" s="63"/>
      <c r="E209" s="63"/>
      <c r="F209" s="63"/>
      <c r="G209" s="64"/>
      <c r="H209" s="20" t="s">
        <v>161</v>
      </c>
      <c r="I209" s="21"/>
      <c r="J209" s="12">
        <v>13566</v>
      </c>
      <c r="K209" s="12">
        <f>ROUND(J209/100*(100-Содержание!$O$10),2)</f>
        <v>13566</v>
      </c>
    </row>
    <row r="210" spans="2:11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13566</v>
      </c>
      <c r="K210" s="12">
        <f>ROUND(J210/100*(100-Содержание!$O$10),2)</f>
        <v>13566</v>
      </c>
    </row>
    <row r="211" spans="2:11">
      <c r="B211" s="62"/>
      <c r="C211" s="63"/>
      <c r="D211" s="63"/>
      <c r="E211" s="63"/>
      <c r="F211" s="63"/>
      <c r="G211" s="64"/>
      <c r="H211" s="20" t="s">
        <v>86</v>
      </c>
      <c r="I211" s="21"/>
      <c r="J211" s="12">
        <v>8984</v>
      </c>
      <c r="K211" s="12">
        <f>ROUND(J211/100*(100-Содержание!$O$10),2)</f>
        <v>8984</v>
      </c>
    </row>
    <row r="212" spans="2:11">
      <c r="B212" s="62"/>
      <c r="C212" s="63"/>
      <c r="D212" s="63"/>
      <c r="E212" s="63"/>
      <c r="F212" s="63"/>
      <c r="G212" s="64"/>
      <c r="H212" s="20" t="s">
        <v>164</v>
      </c>
      <c r="I212" s="21"/>
      <c r="J212" s="12">
        <v>13566</v>
      </c>
      <c r="K212" s="12">
        <f>ROUND(J212/100*(100-Содержание!$O$10),2)</f>
        <v>13566</v>
      </c>
    </row>
    <row r="213" spans="2:11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13566</v>
      </c>
      <c r="K213" s="12">
        <f>ROUND(J213/100*(100-Содержание!$O$10),2)</f>
        <v>13566</v>
      </c>
    </row>
    <row r="214" spans="2:11">
      <c r="B214" s="62"/>
      <c r="C214" s="63"/>
      <c r="D214" s="63"/>
      <c r="E214" s="63"/>
      <c r="F214" s="63"/>
      <c r="G214" s="64"/>
      <c r="H214" s="20">
        <v>320</v>
      </c>
      <c r="I214" s="21"/>
      <c r="J214" s="12">
        <v>13566</v>
      </c>
      <c r="K214" s="12">
        <f>ROUND(J214/100*(100-Содержание!$O$10),2)</f>
        <v>13566</v>
      </c>
    </row>
    <row r="215" spans="2:11">
      <c r="B215" s="62"/>
      <c r="C215" s="63"/>
      <c r="D215" s="63"/>
      <c r="E215" s="63"/>
      <c r="F215" s="63"/>
      <c r="G215" s="64"/>
      <c r="H215" s="20">
        <v>375</v>
      </c>
      <c r="I215" s="21"/>
      <c r="J215" s="12">
        <v>13566</v>
      </c>
      <c r="K215" s="12">
        <f>ROUND(J215/100*(100-Содержание!$O$10),2)</f>
        <v>13566</v>
      </c>
    </row>
    <row r="216" spans="2:11">
      <c r="B216" s="27"/>
      <c r="C216" s="28"/>
      <c r="D216" s="28"/>
      <c r="E216" s="28"/>
      <c r="F216" s="28"/>
      <c r="G216" s="29"/>
      <c r="H216" s="20" t="s">
        <v>76</v>
      </c>
      <c r="I216" s="21"/>
      <c r="J216" s="12">
        <v>13566</v>
      </c>
      <c r="K216" s="12">
        <f>ROUND(J216/100*(100-Содержание!$O$10),2)</f>
        <v>13566</v>
      </c>
    </row>
    <row r="217" spans="2:11">
      <c r="B217" s="17" t="s">
        <v>195</v>
      </c>
      <c r="C217" s="18"/>
      <c r="D217" s="18"/>
      <c r="E217" s="18"/>
      <c r="F217" s="18"/>
      <c r="G217" s="19"/>
      <c r="H217" s="20" t="s">
        <v>178</v>
      </c>
      <c r="I217" s="21"/>
      <c r="J217" s="12">
        <v>3423</v>
      </c>
      <c r="K217" s="12">
        <f>ROUND(J217/100*(100-Содержание!$O$10),2)</f>
        <v>3423</v>
      </c>
    </row>
    <row r="218" spans="2:11">
      <c r="B218" s="17" t="s">
        <v>196</v>
      </c>
      <c r="C218" s="18"/>
      <c r="D218" s="18"/>
      <c r="E218" s="18"/>
      <c r="F218" s="18"/>
      <c r="G218" s="19"/>
      <c r="H218" s="20" t="s">
        <v>178</v>
      </c>
      <c r="I218" s="21"/>
      <c r="J218" s="12">
        <v>2069</v>
      </c>
      <c r="K218" s="12">
        <f>ROUND(J218/100*(100-Содержание!$O$10),2)</f>
        <v>2069</v>
      </c>
    </row>
    <row r="219" spans="2:11">
      <c r="B219" s="17" t="s">
        <v>197</v>
      </c>
      <c r="C219" s="18"/>
      <c r="D219" s="18"/>
      <c r="E219" s="18"/>
      <c r="F219" s="18"/>
      <c r="G219" s="19"/>
      <c r="H219" s="20" t="s">
        <v>178</v>
      </c>
      <c r="I219" s="21"/>
      <c r="J219" s="12">
        <v>5639</v>
      </c>
      <c r="K219" s="12">
        <f>ROUND(J219/100*(100-Содержание!$O$10),2)</f>
        <v>5639</v>
      </c>
    </row>
    <row r="220" spans="2:11">
      <c r="B220" s="24" t="s">
        <v>202</v>
      </c>
      <c r="C220" s="25"/>
      <c r="D220" s="25"/>
      <c r="E220" s="25"/>
      <c r="F220" s="25"/>
      <c r="G220" s="26"/>
      <c r="H220" s="30" t="s">
        <v>178</v>
      </c>
      <c r="I220" s="31"/>
      <c r="J220" s="34">
        <v>21176</v>
      </c>
      <c r="K220" s="34">
        <f>ROUND(J220/100*(100-Содержание!$O$10),2)</f>
        <v>21176</v>
      </c>
    </row>
    <row r="221" spans="2:11">
      <c r="B221" s="27"/>
      <c r="C221" s="28"/>
      <c r="D221" s="28"/>
      <c r="E221" s="28"/>
      <c r="F221" s="28"/>
      <c r="G221" s="29"/>
      <c r="H221" s="32"/>
      <c r="I221" s="33"/>
      <c r="J221" s="35"/>
      <c r="K221" s="35"/>
    </row>
    <row r="222" spans="2:11">
      <c r="B222" s="24" t="s">
        <v>203</v>
      </c>
      <c r="C222" s="25"/>
      <c r="D222" s="25"/>
      <c r="E222" s="25"/>
      <c r="F222" s="25"/>
      <c r="G222" s="26"/>
      <c r="H222" s="20" t="s">
        <v>83</v>
      </c>
      <c r="I222" s="21"/>
      <c r="J222" s="12">
        <v>21176</v>
      </c>
      <c r="K222" s="12">
        <f>ROUND(J222/100*(100-Содержание!$O$10),2)</f>
        <v>21176</v>
      </c>
    </row>
    <row r="223" spans="2:11">
      <c r="B223" s="27"/>
      <c r="C223" s="28"/>
      <c r="D223" s="28"/>
      <c r="E223" s="28"/>
      <c r="F223" s="28"/>
      <c r="G223" s="29"/>
      <c r="H223" s="20" t="s">
        <v>76</v>
      </c>
      <c r="I223" s="21"/>
      <c r="J223" s="12">
        <v>21176</v>
      </c>
      <c r="K223" s="12">
        <f>ROUND(J223/100*(100-Содержание!$O$10),2)</f>
        <v>21176</v>
      </c>
    </row>
    <row r="224" spans="2:11">
      <c r="B224" s="61" t="s">
        <v>205</v>
      </c>
      <c r="C224" s="61"/>
      <c r="D224" s="61"/>
      <c r="E224" s="61"/>
      <c r="F224" s="61"/>
      <c r="G224" s="61"/>
      <c r="H224" s="61"/>
      <c r="I224" s="61"/>
      <c r="J224" s="61"/>
      <c r="K224" s="61"/>
    </row>
    <row r="225" spans="2:11">
      <c r="B225" s="17" t="s">
        <v>193</v>
      </c>
      <c r="C225" s="18"/>
      <c r="D225" s="18"/>
      <c r="E225" s="18"/>
      <c r="F225" s="18"/>
      <c r="G225" s="19"/>
      <c r="H225" s="20" t="s">
        <v>178</v>
      </c>
      <c r="I225" s="21"/>
      <c r="J225" s="12">
        <v>13566</v>
      </c>
      <c r="K225" s="12">
        <f>ROUND(J225/100*(100-Содержание!$O$10),2)</f>
        <v>13566</v>
      </c>
    </row>
    <row r="226" spans="2:11">
      <c r="B226" s="24" t="s">
        <v>194</v>
      </c>
      <c r="C226" s="25"/>
      <c r="D226" s="25"/>
      <c r="E226" s="25"/>
      <c r="F226" s="25"/>
      <c r="G226" s="26"/>
      <c r="H226" s="20">
        <v>125</v>
      </c>
      <c r="I226" s="21"/>
      <c r="J226" s="12">
        <v>13566</v>
      </c>
      <c r="K226" s="12">
        <f>ROUND(J226/100*(100-Содержание!$O$10),2)</f>
        <v>13566</v>
      </c>
    </row>
    <row r="227" spans="2:11">
      <c r="B227" s="62"/>
      <c r="C227" s="63"/>
      <c r="D227" s="63"/>
      <c r="E227" s="63"/>
      <c r="F227" s="63"/>
      <c r="G227" s="64"/>
      <c r="H227" s="20" t="s">
        <v>83</v>
      </c>
      <c r="I227" s="21"/>
      <c r="J227" s="12">
        <v>8984</v>
      </c>
      <c r="K227" s="12">
        <f>ROUND(J227/100*(100-Содержание!$O$10),2)</f>
        <v>8984</v>
      </c>
    </row>
    <row r="228" spans="2:11">
      <c r="B228" s="62"/>
      <c r="C228" s="63"/>
      <c r="D228" s="63"/>
      <c r="E228" s="63"/>
      <c r="F228" s="63"/>
      <c r="G228" s="64"/>
      <c r="H228" s="20" t="s">
        <v>161</v>
      </c>
      <c r="I228" s="21"/>
      <c r="J228" s="12">
        <v>13566</v>
      </c>
      <c r="K228" s="12">
        <f>ROUND(J228/100*(100-Содержание!$O$10),2)</f>
        <v>13566</v>
      </c>
    </row>
    <row r="229" spans="2:11">
      <c r="B229" s="62"/>
      <c r="C229" s="63"/>
      <c r="D229" s="63"/>
      <c r="E229" s="63"/>
      <c r="F229" s="63"/>
      <c r="G229" s="64"/>
      <c r="H229" s="20">
        <v>190</v>
      </c>
      <c r="I229" s="21"/>
      <c r="J229" s="12">
        <v>13566</v>
      </c>
      <c r="K229" s="12">
        <f>ROUND(J229/100*(100-Содержание!$O$10),2)</f>
        <v>13566</v>
      </c>
    </row>
    <row r="230" spans="2:11">
      <c r="B230" s="62"/>
      <c r="C230" s="63"/>
      <c r="D230" s="63"/>
      <c r="E230" s="63"/>
      <c r="F230" s="63"/>
      <c r="G230" s="64"/>
      <c r="H230" s="20" t="s">
        <v>86</v>
      </c>
      <c r="I230" s="21"/>
      <c r="J230" s="12">
        <v>8984</v>
      </c>
      <c r="K230" s="12">
        <f>ROUND(J230/100*(100-Содержание!$O$10),2)</f>
        <v>8984</v>
      </c>
    </row>
    <row r="231" spans="2:11">
      <c r="B231" s="62"/>
      <c r="C231" s="63"/>
      <c r="D231" s="63"/>
      <c r="E231" s="63"/>
      <c r="F231" s="63"/>
      <c r="G231" s="64"/>
      <c r="H231" s="20" t="s">
        <v>164</v>
      </c>
      <c r="I231" s="21"/>
      <c r="J231" s="12">
        <v>13566</v>
      </c>
      <c r="K231" s="12">
        <f>ROUND(J231/100*(100-Содержание!$O$10),2)</f>
        <v>13566</v>
      </c>
    </row>
    <row r="232" spans="2:11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13566</v>
      </c>
      <c r="K232" s="12">
        <f>ROUND(J232/100*(100-Содержание!$O$10),2)</f>
        <v>13566</v>
      </c>
    </row>
    <row r="233" spans="2:11">
      <c r="B233" s="62"/>
      <c r="C233" s="63"/>
      <c r="D233" s="63"/>
      <c r="E233" s="63"/>
      <c r="F233" s="63"/>
      <c r="G233" s="64"/>
      <c r="H233" s="20">
        <v>320</v>
      </c>
      <c r="I233" s="21"/>
      <c r="J233" s="12">
        <v>13566</v>
      </c>
      <c r="K233" s="12">
        <f>ROUND(J233/100*(100-Содержание!$O$10),2)</f>
        <v>13566</v>
      </c>
    </row>
    <row r="234" spans="2:11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13566</v>
      </c>
      <c r="K234" s="12">
        <f>ROUND(J234/100*(100-Содержание!$O$10),2)</f>
        <v>13566</v>
      </c>
    </row>
    <row r="235" spans="2:11">
      <c r="B235" s="27"/>
      <c r="C235" s="28"/>
      <c r="D235" s="28"/>
      <c r="E235" s="28"/>
      <c r="F235" s="28"/>
      <c r="G235" s="29"/>
      <c r="H235" s="20" t="s">
        <v>76</v>
      </c>
      <c r="I235" s="21"/>
      <c r="J235" s="12">
        <v>13566</v>
      </c>
      <c r="K235" s="12">
        <f>ROUND(J235/100*(100-Содержание!$O$10),2)</f>
        <v>13566</v>
      </c>
    </row>
    <row r="236" spans="2:11">
      <c r="B236" s="17" t="s">
        <v>195</v>
      </c>
      <c r="C236" s="18"/>
      <c r="D236" s="18"/>
      <c r="E236" s="18"/>
      <c r="F236" s="18"/>
      <c r="G236" s="19"/>
      <c r="H236" s="20" t="s">
        <v>178</v>
      </c>
      <c r="I236" s="21"/>
      <c r="J236" s="12">
        <v>3423</v>
      </c>
      <c r="K236" s="12">
        <f>ROUND(J236/100*(100-Содержание!$O$10),2)</f>
        <v>3423</v>
      </c>
    </row>
    <row r="237" spans="2:11">
      <c r="B237" s="17" t="s">
        <v>196</v>
      </c>
      <c r="C237" s="18"/>
      <c r="D237" s="18"/>
      <c r="E237" s="18"/>
      <c r="F237" s="18"/>
      <c r="G237" s="19"/>
      <c r="H237" s="20" t="s">
        <v>178</v>
      </c>
      <c r="I237" s="21"/>
      <c r="J237" s="12">
        <v>2069</v>
      </c>
      <c r="K237" s="12">
        <f>ROUND(J237/100*(100-Содержание!$O$10),2)</f>
        <v>2069</v>
      </c>
    </row>
    <row r="238" spans="2:11">
      <c r="B238" s="17" t="s">
        <v>197</v>
      </c>
      <c r="C238" s="18"/>
      <c r="D238" s="18"/>
      <c r="E238" s="18"/>
      <c r="F238" s="18"/>
      <c r="G238" s="19"/>
      <c r="H238" s="20" t="s">
        <v>178</v>
      </c>
      <c r="I238" s="21"/>
      <c r="J238" s="12">
        <v>5639</v>
      </c>
      <c r="K238" s="12">
        <f>ROUND(J238/100*(100-Содержание!$O$10),2)</f>
        <v>5639</v>
      </c>
    </row>
    <row r="239" spans="2:11">
      <c r="B239" s="24" t="s">
        <v>202</v>
      </c>
      <c r="C239" s="25"/>
      <c r="D239" s="25"/>
      <c r="E239" s="25"/>
      <c r="F239" s="25"/>
      <c r="G239" s="26"/>
      <c r="H239" s="30" t="s">
        <v>178</v>
      </c>
      <c r="I239" s="31"/>
      <c r="J239" s="34">
        <v>21176</v>
      </c>
      <c r="K239" s="34">
        <f>ROUND(J239/100*(100-Содержание!$O$10),2)</f>
        <v>21176</v>
      </c>
    </row>
    <row r="240" spans="2:11">
      <c r="B240" s="27"/>
      <c r="C240" s="28"/>
      <c r="D240" s="28"/>
      <c r="E240" s="28"/>
      <c r="F240" s="28"/>
      <c r="G240" s="29"/>
      <c r="H240" s="32"/>
      <c r="I240" s="33"/>
      <c r="J240" s="35"/>
      <c r="K240" s="35"/>
    </row>
    <row r="241" spans="2:11">
      <c r="B241" s="24" t="s">
        <v>203</v>
      </c>
      <c r="C241" s="25"/>
      <c r="D241" s="25"/>
      <c r="E241" s="25"/>
      <c r="F241" s="25"/>
      <c r="G241" s="26"/>
      <c r="H241" s="20" t="s">
        <v>83</v>
      </c>
      <c r="I241" s="21"/>
      <c r="J241" s="12">
        <v>21176</v>
      </c>
      <c r="K241" s="12">
        <f>ROUND(J241/100*(100-Содержание!$O$10),2)</f>
        <v>21176</v>
      </c>
    </row>
    <row r="242" spans="2:11">
      <c r="B242" s="27"/>
      <c r="C242" s="28"/>
      <c r="D242" s="28"/>
      <c r="E242" s="28"/>
      <c r="F242" s="28"/>
      <c r="G242" s="29"/>
      <c r="H242" s="20" t="s">
        <v>76</v>
      </c>
      <c r="I242" s="21"/>
      <c r="J242" s="12">
        <v>21176</v>
      </c>
      <c r="K242" s="12">
        <f>ROUND(J242/100*(100-Содержание!$O$10),2)</f>
        <v>21176</v>
      </c>
    </row>
    <row r="243" spans="2:11">
      <c r="B243" s="61" t="s">
        <v>207</v>
      </c>
      <c r="C243" s="61"/>
      <c r="D243" s="61"/>
      <c r="E243" s="61"/>
      <c r="F243" s="61"/>
      <c r="G243" s="61"/>
      <c r="H243" s="61"/>
      <c r="I243" s="61"/>
      <c r="J243" s="61"/>
      <c r="K243" s="61"/>
    </row>
    <row r="244" spans="2:11">
      <c r="B244" s="24" t="s">
        <v>207</v>
      </c>
      <c r="C244" s="25"/>
      <c r="D244" s="25"/>
      <c r="E244" s="25"/>
      <c r="F244" s="25"/>
      <c r="G244" s="26"/>
      <c r="H244" s="20">
        <v>125</v>
      </c>
      <c r="I244" s="21"/>
      <c r="J244" s="12">
        <v>4480</v>
      </c>
      <c r="K244" s="12">
        <f>ROUND(J244/100*(100-Содержание!$O$10),2)</f>
        <v>4480</v>
      </c>
    </row>
    <row r="245" spans="2:11">
      <c r="B245" s="62"/>
      <c r="C245" s="63"/>
      <c r="D245" s="63"/>
      <c r="E245" s="63"/>
      <c r="F245" s="63"/>
      <c r="G245" s="64"/>
      <c r="H245" s="20" t="s">
        <v>83</v>
      </c>
      <c r="I245" s="21"/>
      <c r="J245" s="12">
        <v>4480</v>
      </c>
      <c r="K245" s="12">
        <f>ROUND(J245/100*(100-Содержание!$O$10),2)</f>
        <v>4480</v>
      </c>
    </row>
    <row r="246" spans="2:11">
      <c r="B246" s="62"/>
      <c r="C246" s="63"/>
      <c r="D246" s="63"/>
      <c r="E246" s="63"/>
      <c r="F246" s="63"/>
      <c r="G246" s="64"/>
      <c r="H246" s="20">
        <v>190</v>
      </c>
      <c r="I246" s="21"/>
      <c r="J246" s="12">
        <v>5690</v>
      </c>
      <c r="K246" s="12">
        <f>ROUND(J246/100*(100-Содержание!$O$10),2)</f>
        <v>5690</v>
      </c>
    </row>
    <row r="247" spans="2:11">
      <c r="B247" s="62"/>
      <c r="C247" s="63"/>
      <c r="D247" s="63"/>
      <c r="E247" s="63"/>
      <c r="F247" s="63"/>
      <c r="G247" s="64"/>
      <c r="H247" s="20" t="s">
        <v>86</v>
      </c>
      <c r="I247" s="21"/>
      <c r="J247" s="12">
        <v>5690</v>
      </c>
      <c r="K247" s="12">
        <f>ROUND(J247/100*(100-Содержание!$O$10),2)</f>
        <v>5690</v>
      </c>
    </row>
    <row r="248" spans="2:11">
      <c r="B248" s="62"/>
      <c r="C248" s="63"/>
      <c r="D248" s="63"/>
      <c r="E248" s="63"/>
      <c r="F248" s="63"/>
      <c r="G248" s="64"/>
      <c r="H248" s="20">
        <v>250</v>
      </c>
      <c r="I248" s="21"/>
      <c r="J248" s="12">
        <v>6929</v>
      </c>
      <c r="K248" s="12">
        <f>ROUND(J248/100*(100-Содержание!$O$10),2)</f>
        <v>6929</v>
      </c>
    </row>
    <row r="249" spans="2:11">
      <c r="B249" s="62"/>
      <c r="C249" s="63"/>
      <c r="D249" s="63"/>
      <c r="E249" s="63"/>
      <c r="F249" s="63"/>
      <c r="G249" s="64"/>
      <c r="H249" s="20">
        <v>320</v>
      </c>
      <c r="I249" s="21"/>
      <c r="J249" s="12">
        <v>9850</v>
      </c>
      <c r="K249" s="12">
        <f>ROUND(J249/100*(100-Содержание!$O$10),2)</f>
        <v>9850</v>
      </c>
    </row>
    <row r="250" spans="2:11">
      <c r="B250" s="62"/>
      <c r="C250" s="63"/>
      <c r="D250" s="63"/>
      <c r="E250" s="63"/>
      <c r="F250" s="63"/>
      <c r="G250" s="64"/>
      <c r="H250" s="20">
        <v>375</v>
      </c>
      <c r="I250" s="21"/>
      <c r="J250" s="12">
        <v>9850</v>
      </c>
      <c r="K250" s="12">
        <f>ROUND(J250/100*(100-Содержание!$O$10),2)</f>
        <v>9850</v>
      </c>
    </row>
    <row r="251" spans="2:11">
      <c r="B251" s="27"/>
      <c r="C251" s="28"/>
      <c r="D251" s="28"/>
      <c r="E251" s="28"/>
      <c r="F251" s="28"/>
      <c r="G251" s="29"/>
      <c r="H251" s="20" t="s">
        <v>76</v>
      </c>
      <c r="I251" s="21"/>
      <c r="J251" s="12">
        <v>5690</v>
      </c>
      <c r="K251" s="12">
        <f>ROUND(J251/100*(100-Содержание!$O$10),2)</f>
        <v>5690</v>
      </c>
    </row>
    <row r="252" spans="2:11">
      <c r="B252" s="61" t="s">
        <v>208</v>
      </c>
      <c r="C252" s="61"/>
      <c r="D252" s="61"/>
      <c r="E252" s="61"/>
      <c r="F252" s="61"/>
      <c r="G252" s="61"/>
      <c r="H252" s="61"/>
      <c r="I252" s="61"/>
      <c r="J252" s="61"/>
      <c r="K252" s="61"/>
    </row>
    <row r="253" spans="2:11">
      <c r="B253" s="24" t="s">
        <v>208</v>
      </c>
      <c r="C253" s="25"/>
      <c r="D253" s="25"/>
      <c r="E253" s="25"/>
      <c r="F253" s="25"/>
      <c r="G253" s="26"/>
      <c r="H253" s="20">
        <v>125</v>
      </c>
      <c r="I253" s="21"/>
      <c r="J253" s="12">
        <v>5707</v>
      </c>
      <c r="K253" s="12">
        <f>ROUND(J253/100*(100-Содержание!$O$10),2)</f>
        <v>5707</v>
      </c>
    </row>
    <row r="254" spans="2:11">
      <c r="B254" s="62"/>
      <c r="C254" s="63"/>
      <c r="D254" s="63"/>
      <c r="E254" s="63"/>
      <c r="F254" s="63"/>
      <c r="G254" s="64"/>
      <c r="H254" s="20">
        <v>190</v>
      </c>
      <c r="I254" s="21"/>
      <c r="J254" s="12">
        <v>8984</v>
      </c>
      <c r="K254" s="12">
        <f>ROUND(J254/100*(100-Содержание!$O$10),2)</f>
        <v>8984</v>
      </c>
    </row>
    <row r="255" spans="2:11">
      <c r="B255" s="62"/>
      <c r="C255" s="63"/>
      <c r="D255" s="63"/>
      <c r="E255" s="63"/>
      <c r="F255" s="63"/>
      <c r="G255" s="64"/>
      <c r="H255" s="20">
        <v>250</v>
      </c>
      <c r="I255" s="21"/>
      <c r="J255" s="12">
        <v>9514</v>
      </c>
      <c r="K255" s="12">
        <f>ROUND(J255/100*(100-Содержание!$O$10),2)</f>
        <v>9514</v>
      </c>
    </row>
    <row r="256" spans="2:11">
      <c r="B256" s="62"/>
      <c r="C256" s="63"/>
      <c r="D256" s="63"/>
      <c r="E256" s="63"/>
      <c r="F256" s="63"/>
      <c r="G256" s="64"/>
      <c r="H256" s="20">
        <v>320</v>
      </c>
      <c r="I256" s="21"/>
      <c r="J256" s="12">
        <v>13207</v>
      </c>
      <c r="K256" s="12">
        <f>ROUND(J256/100*(100-Содержание!$O$10),2)</f>
        <v>13207</v>
      </c>
    </row>
    <row r="257" spans="2:11">
      <c r="B257" s="62"/>
      <c r="C257" s="63"/>
      <c r="D257" s="63"/>
      <c r="E257" s="63"/>
      <c r="F257" s="63"/>
      <c r="G257" s="64"/>
      <c r="H257" s="20">
        <v>375</v>
      </c>
      <c r="I257" s="21"/>
      <c r="J257" s="12">
        <v>13207</v>
      </c>
      <c r="K257" s="12">
        <f>ROUND(J257/100*(100-Содержание!$O$10),2)</f>
        <v>13207</v>
      </c>
    </row>
    <row r="258" spans="2:11">
      <c r="B258" s="27"/>
      <c r="C258" s="28"/>
      <c r="D258" s="28"/>
      <c r="E258" s="28"/>
      <c r="F258" s="28"/>
      <c r="G258" s="29"/>
      <c r="H258" s="20" t="s">
        <v>76</v>
      </c>
      <c r="I258" s="21"/>
      <c r="J258" s="12">
        <v>5707</v>
      </c>
      <c r="K258" s="12">
        <f>ROUND(J258/100*(100-Содержание!$O$10),2)</f>
        <v>5707</v>
      </c>
    </row>
    <row r="259" spans="2:11">
      <c r="B259" s="61" t="s">
        <v>209</v>
      </c>
      <c r="C259" s="61"/>
      <c r="D259" s="61"/>
      <c r="E259" s="61"/>
      <c r="F259" s="61"/>
      <c r="G259" s="61"/>
      <c r="H259" s="61"/>
      <c r="I259" s="61"/>
      <c r="J259" s="61"/>
      <c r="K259" s="61"/>
    </row>
    <row r="261" spans="2:11">
      <c r="B261" s="47" t="s">
        <v>174</v>
      </c>
      <c r="C261" s="48"/>
      <c r="D261" s="48"/>
      <c r="E261" s="48"/>
      <c r="F261" s="48"/>
      <c r="G261" s="49"/>
      <c r="H261" s="47" t="s">
        <v>175</v>
      </c>
      <c r="I261" s="49"/>
      <c r="J261" s="36" t="s">
        <v>35</v>
      </c>
      <c r="K261" s="36" t="str">
        <f>CONCATENATE("Цена с учетом скидки ",Содержание!$O$10,"%")</f>
        <v>Цена с учетом скидки 0%</v>
      </c>
    </row>
    <row r="262" spans="2:11">
      <c r="B262" s="50"/>
      <c r="C262" s="51"/>
      <c r="D262" s="51"/>
      <c r="E262" s="51"/>
      <c r="F262" s="51"/>
      <c r="G262" s="52"/>
      <c r="H262" s="50"/>
      <c r="I262" s="52"/>
      <c r="J262" s="37"/>
      <c r="K262" s="37"/>
    </row>
    <row r="263" spans="2:11">
      <c r="B263" s="53"/>
      <c r="C263" s="54"/>
      <c r="D263" s="54"/>
      <c r="E263" s="54"/>
      <c r="F263" s="54"/>
      <c r="G263" s="55"/>
      <c r="H263" s="53"/>
      <c r="I263" s="55"/>
      <c r="J263" s="38"/>
      <c r="K263" s="38"/>
    </row>
    <row r="264" spans="2:11">
      <c r="B264" s="61" t="s">
        <v>209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210</v>
      </c>
      <c r="C265" s="25"/>
      <c r="D265" s="25"/>
      <c r="E265" s="25"/>
      <c r="F265" s="25"/>
      <c r="G265" s="26"/>
      <c r="H265" s="20">
        <v>125</v>
      </c>
      <c r="I265" s="21"/>
      <c r="J265" s="12">
        <v>5306</v>
      </c>
      <c r="K265" s="12">
        <f>ROUND(J265/100*(100-Содержание!$O$10),2)</f>
        <v>5306</v>
      </c>
    </row>
    <row r="266" spans="2:11">
      <c r="B266" s="62"/>
      <c r="C266" s="63"/>
      <c r="D266" s="63"/>
      <c r="E266" s="63"/>
      <c r="F266" s="63"/>
      <c r="G266" s="64"/>
      <c r="H266" s="20" t="s">
        <v>83</v>
      </c>
      <c r="I266" s="21"/>
      <c r="J266" s="12">
        <v>5306</v>
      </c>
      <c r="K266" s="12">
        <f>ROUND(J266/100*(100-Содержание!$O$10),2)</f>
        <v>5306</v>
      </c>
    </row>
    <row r="267" spans="2:11">
      <c r="B267" s="62"/>
      <c r="C267" s="63"/>
      <c r="D267" s="63"/>
      <c r="E267" s="63"/>
      <c r="F267" s="63"/>
      <c r="G267" s="64"/>
      <c r="H267" s="20" t="s">
        <v>161</v>
      </c>
      <c r="I267" s="21"/>
      <c r="J267" s="12">
        <v>5126</v>
      </c>
      <c r="K267" s="12">
        <f>ROUND(J267/100*(100-Содержание!$O$10),2)</f>
        <v>5126</v>
      </c>
    </row>
    <row r="268" spans="2:11">
      <c r="B268" s="62"/>
      <c r="C268" s="63"/>
      <c r="D268" s="63"/>
      <c r="E268" s="63"/>
      <c r="F268" s="63"/>
      <c r="G268" s="64"/>
      <c r="H268" s="20">
        <v>190</v>
      </c>
      <c r="I268" s="21"/>
      <c r="J268" s="12">
        <v>6007</v>
      </c>
      <c r="K268" s="12">
        <f>ROUND(J268/100*(100-Содержание!$O$10),2)</f>
        <v>6007</v>
      </c>
    </row>
    <row r="269" spans="2:11">
      <c r="B269" s="62"/>
      <c r="C269" s="63"/>
      <c r="D269" s="63"/>
      <c r="E269" s="63"/>
      <c r="F269" s="63"/>
      <c r="G269" s="64"/>
      <c r="H269" s="20" t="s">
        <v>86</v>
      </c>
      <c r="I269" s="21"/>
      <c r="J269" s="12">
        <v>6007</v>
      </c>
      <c r="K269" s="12">
        <f>ROUND(J269/100*(100-Содержание!$O$10),2)</f>
        <v>6007</v>
      </c>
    </row>
    <row r="270" spans="2:11">
      <c r="B270" s="62"/>
      <c r="C270" s="63"/>
      <c r="D270" s="63"/>
      <c r="E270" s="63"/>
      <c r="F270" s="63"/>
      <c r="G270" s="64"/>
      <c r="H270" s="20" t="s">
        <v>164</v>
      </c>
      <c r="I270" s="21"/>
      <c r="J270" s="12">
        <v>6007</v>
      </c>
      <c r="K270" s="12">
        <f>ROUND(J270/100*(100-Содержание!$O$10),2)</f>
        <v>6007</v>
      </c>
    </row>
    <row r="271" spans="2:11">
      <c r="B271" s="62"/>
      <c r="C271" s="63"/>
      <c r="D271" s="63"/>
      <c r="E271" s="63"/>
      <c r="F271" s="63"/>
      <c r="G271" s="64"/>
      <c r="H271" s="20">
        <v>250</v>
      </c>
      <c r="I271" s="21"/>
      <c r="J271" s="12">
        <v>10482</v>
      </c>
      <c r="K271" s="12">
        <f>ROUND(J271/100*(100-Содержание!$O$10),2)</f>
        <v>10482</v>
      </c>
    </row>
    <row r="272" spans="2:11">
      <c r="B272" s="62"/>
      <c r="C272" s="63"/>
      <c r="D272" s="63"/>
      <c r="E272" s="63"/>
      <c r="F272" s="63"/>
      <c r="G272" s="64"/>
      <c r="H272" s="20" t="s">
        <v>167</v>
      </c>
      <c r="I272" s="21"/>
      <c r="J272" s="12">
        <v>10482</v>
      </c>
      <c r="K272" s="12">
        <f>ROUND(J272/100*(100-Содержание!$O$10),2)</f>
        <v>10482</v>
      </c>
    </row>
    <row r="273" spans="2:11">
      <c r="B273" s="62"/>
      <c r="C273" s="63"/>
      <c r="D273" s="63"/>
      <c r="E273" s="63"/>
      <c r="F273" s="63"/>
      <c r="G273" s="64"/>
      <c r="H273" s="20">
        <v>320</v>
      </c>
      <c r="I273" s="21"/>
      <c r="J273" s="12">
        <v>13113</v>
      </c>
      <c r="K273" s="12">
        <f>ROUND(J273/100*(100-Содержание!$O$10),2)</f>
        <v>13113</v>
      </c>
    </row>
    <row r="274" spans="2:11">
      <c r="B274" s="62"/>
      <c r="C274" s="63"/>
      <c r="D274" s="63"/>
      <c r="E274" s="63"/>
      <c r="F274" s="63"/>
      <c r="G274" s="64"/>
      <c r="H274" s="20">
        <v>375</v>
      </c>
      <c r="I274" s="21"/>
      <c r="J274" s="12">
        <v>15663</v>
      </c>
      <c r="K274" s="12">
        <f>ROUND(J274/100*(100-Содержание!$O$10),2)</f>
        <v>15663</v>
      </c>
    </row>
    <row r="275" spans="2:11">
      <c r="B275" s="27"/>
      <c r="C275" s="28"/>
      <c r="D275" s="28"/>
      <c r="E275" s="28"/>
      <c r="F275" s="28"/>
      <c r="G275" s="29"/>
      <c r="H275" s="20" t="s">
        <v>76</v>
      </c>
      <c r="I275" s="21"/>
      <c r="J275" s="12">
        <v>6007</v>
      </c>
      <c r="K275" s="12">
        <f>ROUND(J275/100*(100-Содержание!$O$10),2)</f>
        <v>6007</v>
      </c>
    </row>
  </sheetData>
  <mergeCells count="329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J40:J41"/>
    <mergeCell ref="K40:K41"/>
    <mergeCell ref="B38:D39"/>
    <mergeCell ref="E38:F39"/>
    <mergeCell ref="G38:G39"/>
    <mergeCell ref="H38:H39"/>
    <mergeCell ref="I38:I39"/>
    <mergeCell ref="J38:J39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B48:D49"/>
    <mergeCell ref="E48:F49"/>
    <mergeCell ref="G48:G49"/>
    <mergeCell ref="H48:H49"/>
    <mergeCell ref="I48:I49"/>
    <mergeCell ref="J48:J49"/>
    <mergeCell ref="E50:F51"/>
    <mergeCell ref="G50:G51"/>
    <mergeCell ref="H50:H51"/>
    <mergeCell ref="I50:I51"/>
    <mergeCell ref="J50:J51"/>
    <mergeCell ref="K46:K47"/>
    <mergeCell ref="K48:K49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J72:J73"/>
    <mergeCell ref="K72:K73"/>
    <mergeCell ref="B70:D71"/>
    <mergeCell ref="E70:F71"/>
    <mergeCell ref="G70:G71"/>
    <mergeCell ref="H70:H71"/>
    <mergeCell ref="I70:I71"/>
    <mergeCell ref="J70:J71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B92:K92"/>
    <mergeCell ref="B93:D95"/>
    <mergeCell ref="E93:F95"/>
    <mergeCell ref="G93:G95"/>
    <mergeCell ref="H93:H95"/>
    <mergeCell ref="I93:I95"/>
    <mergeCell ref="J93:J95"/>
    <mergeCell ref="K93:K95"/>
    <mergeCell ref="J98:J99"/>
    <mergeCell ref="K98:K99"/>
    <mergeCell ref="B96:D97"/>
    <mergeCell ref="E96:F97"/>
    <mergeCell ref="G96:G97"/>
    <mergeCell ref="H96:H97"/>
    <mergeCell ref="I96:I97"/>
    <mergeCell ref="J96:J97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B176:D177"/>
    <mergeCell ref="E176:F177"/>
    <mergeCell ref="G176:G177"/>
    <mergeCell ref="H176:H177"/>
    <mergeCell ref="I176:I177"/>
    <mergeCell ref="J176:J177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H215:I215"/>
    <mergeCell ref="B203:K203"/>
    <mergeCell ref="B204:G204"/>
    <mergeCell ref="H204:I204"/>
    <mergeCell ref="B205:K205"/>
    <mergeCell ref="B206:G206"/>
    <mergeCell ref="H206:I206"/>
    <mergeCell ref="H209:I209"/>
    <mergeCell ref="H210:I210"/>
    <mergeCell ref="H211:I211"/>
    <mergeCell ref="H212:I212"/>
    <mergeCell ref="H213:I213"/>
    <mergeCell ref="H214:I214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B220:G221"/>
    <mergeCell ref="H220:I221"/>
    <mergeCell ref="J220:J221"/>
    <mergeCell ref="K220:K221"/>
    <mergeCell ref="B222:G223"/>
    <mergeCell ref="H222:I222"/>
    <mergeCell ref="H223:I223"/>
    <mergeCell ref="B224:K224"/>
    <mergeCell ref="B225:G225"/>
    <mergeCell ref="H225:I225"/>
    <mergeCell ref="B226:G235"/>
    <mergeCell ref="H226:I226"/>
    <mergeCell ref="H227:I227"/>
    <mergeCell ref="H228:I228"/>
    <mergeCell ref="H229:I229"/>
    <mergeCell ref="H230:I230"/>
    <mergeCell ref="H231:I231"/>
    <mergeCell ref="H232:I232"/>
    <mergeCell ref="H233:I233"/>
    <mergeCell ref="H234:I234"/>
    <mergeCell ref="H235:I235"/>
    <mergeCell ref="B236:G236"/>
    <mergeCell ref="H236:I236"/>
    <mergeCell ref="B237:G237"/>
    <mergeCell ref="H237:I237"/>
    <mergeCell ref="B238:G238"/>
    <mergeCell ref="H238:I238"/>
    <mergeCell ref="B239:G240"/>
    <mergeCell ref="H239:I240"/>
    <mergeCell ref="J239:J240"/>
    <mergeCell ref="K239:K240"/>
    <mergeCell ref="B241:G242"/>
    <mergeCell ref="H241:I241"/>
    <mergeCell ref="H242:I242"/>
    <mergeCell ref="B243:K243"/>
    <mergeCell ref="B244:G251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B252:K252"/>
    <mergeCell ref="B253:G258"/>
    <mergeCell ref="H253:I253"/>
    <mergeCell ref="H254:I254"/>
    <mergeCell ref="H255:I255"/>
    <mergeCell ref="H256:I256"/>
    <mergeCell ref="H257:I257"/>
    <mergeCell ref="H258:I258"/>
    <mergeCell ref="H272:I272"/>
    <mergeCell ref="H273:I273"/>
    <mergeCell ref="B259:K259"/>
    <mergeCell ref="B261:G263"/>
    <mergeCell ref="H261:I263"/>
    <mergeCell ref="J261:J263"/>
    <mergeCell ref="K261:K263"/>
    <mergeCell ref="B264:K264"/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996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938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7" t="s">
        <v>30</v>
      </c>
      <c r="C37" s="48"/>
      <c r="D37" s="49"/>
      <c r="E37" s="47" t="s">
        <v>31</v>
      </c>
      <c r="F37" s="49"/>
      <c r="G37" s="36" t="s">
        <v>32</v>
      </c>
      <c r="H37" s="36" t="s">
        <v>33</v>
      </c>
      <c r="I37" s="36" t="s">
        <v>34</v>
      </c>
      <c r="J37" s="36" t="s">
        <v>35</v>
      </c>
      <c r="K37" s="36" t="str">
        <f>CONCATENATE("Цена с учетом скидки ",Содержание!$O$10,"%")</f>
        <v>Цена с учетом скидки 0%</v>
      </c>
    </row>
    <row r="38" spans="2:11">
      <c r="B38" s="50"/>
      <c r="C38" s="51"/>
      <c r="D38" s="52"/>
      <c r="E38" s="50"/>
      <c r="F38" s="52"/>
      <c r="G38" s="37"/>
      <c r="H38" s="37"/>
      <c r="I38" s="37"/>
      <c r="J38" s="37"/>
      <c r="K38" s="37"/>
    </row>
    <row r="39" spans="2:11">
      <c r="B39" s="53"/>
      <c r="C39" s="54"/>
      <c r="D39" s="55"/>
      <c r="E39" s="53"/>
      <c r="F39" s="55"/>
      <c r="G39" s="38"/>
      <c r="H39" s="38"/>
      <c r="I39" s="38"/>
      <c r="J39" s="38"/>
      <c r="K39" s="38"/>
    </row>
    <row r="40" spans="2:11">
      <c r="B40" s="66" t="s">
        <v>997</v>
      </c>
      <c r="C40" s="66"/>
      <c r="D40" s="66"/>
      <c r="E40" s="67">
        <v>125</v>
      </c>
      <c r="F40" s="67"/>
      <c r="G40" s="22" t="s">
        <v>998</v>
      </c>
      <c r="H40" s="22" t="s">
        <v>38</v>
      </c>
      <c r="I40" s="22" t="s">
        <v>39</v>
      </c>
      <c r="J40" s="34">
        <v>179179</v>
      </c>
      <c r="K40" s="34">
        <f>ROUND(J40/100*(100-Содержание!$O$10),2)</f>
        <v>179179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999</v>
      </c>
      <c r="C42" s="66"/>
      <c r="D42" s="66"/>
      <c r="E42" s="67">
        <v>190</v>
      </c>
      <c r="F42" s="67"/>
      <c r="G42" s="22" t="s">
        <v>1000</v>
      </c>
      <c r="H42" s="22" t="s">
        <v>44</v>
      </c>
      <c r="I42" s="22" t="s">
        <v>45</v>
      </c>
      <c r="J42" s="34">
        <v>242494</v>
      </c>
      <c r="K42" s="34">
        <f>ROUND(J42/100*(100-Содержание!$O$10),2)</f>
        <v>242494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1001</v>
      </c>
      <c r="C44" s="66"/>
      <c r="D44" s="66"/>
      <c r="E44" s="67">
        <v>250</v>
      </c>
      <c r="F44" s="67"/>
      <c r="G44" s="22" t="s">
        <v>1002</v>
      </c>
      <c r="H44" s="22" t="s">
        <v>50</v>
      </c>
      <c r="I44" s="22" t="s">
        <v>51</v>
      </c>
      <c r="J44" s="34">
        <v>269539</v>
      </c>
      <c r="K44" s="34">
        <f>ROUND(J44/100*(100-Содержание!$O$10),2)</f>
        <v>269539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1003</v>
      </c>
      <c r="C46" s="66"/>
      <c r="D46" s="66"/>
      <c r="E46" s="67">
        <v>375</v>
      </c>
      <c r="F46" s="67"/>
      <c r="G46" s="22" t="s">
        <v>1004</v>
      </c>
      <c r="H46" s="22" t="s">
        <v>60</v>
      </c>
      <c r="I46" s="22" t="s">
        <v>61</v>
      </c>
      <c r="J46" s="34">
        <v>384946</v>
      </c>
      <c r="K46" s="34">
        <f>ROUND(J46/100*(100-Содержание!$O$10),2)</f>
        <v>384946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1005</v>
      </c>
      <c r="C48" s="66"/>
      <c r="D48" s="66"/>
      <c r="E48" s="67" t="s">
        <v>72</v>
      </c>
      <c r="F48" s="67"/>
      <c r="G48" s="22" t="s">
        <v>1006</v>
      </c>
      <c r="H48" s="22" t="s">
        <v>369</v>
      </c>
      <c r="I48" s="22"/>
      <c r="J48" s="34">
        <v>197860</v>
      </c>
      <c r="K48" s="34">
        <f>ROUND(J48/100*(100-Содержание!$O$10),2)</f>
        <v>197860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1007</v>
      </c>
      <c r="C50" s="66"/>
      <c r="D50" s="66"/>
      <c r="E50" s="67" t="s">
        <v>76</v>
      </c>
      <c r="F50" s="67"/>
      <c r="G50" s="22" t="s">
        <v>1008</v>
      </c>
      <c r="H50" s="22" t="s">
        <v>369</v>
      </c>
      <c r="I50" s="22" t="s">
        <v>951</v>
      </c>
      <c r="J50" s="34">
        <v>208594</v>
      </c>
      <c r="K50" s="34">
        <f>ROUND(J50/100*(100-Содержание!$O$10),2)</f>
        <v>208594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938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7" t="s">
        <v>30</v>
      </c>
      <c r="C81" s="48"/>
      <c r="D81" s="49"/>
      <c r="E81" s="47" t="s">
        <v>31</v>
      </c>
      <c r="F81" s="49"/>
      <c r="G81" s="36" t="s">
        <v>32</v>
      </c>
      <c r="H81" s="36" t="s">
        <v>33</v>
      </c>
      <c r="I81" s="36" t="s">
        <v>34</v>
      </c>
      <c r="J81" s="36" t="s">
        <v>35</v>
      </c>
      <c r="K81" s="36" t="str">
        <f>CONCATENATE("Цена с учетом скидки ",Содержание!$O$10,"%")</f>
        <v>Цена с учетом скидки 0%</v>
      </c>
    </row>
    <row r="82" spans="2:11">
      <c r="B82" s="50"/>
      <c r="C82" s="51"/>
      <c r="D82" s="52"/>
      <c r="E82" s="50"/>
      <c r="F82" s="52"/>
      <c r="G82" s="37"/>
      <c r="H82" s="37"/>
      <c r="I82" s="37"/>
      <c r="J82" s="37"/>
      <c r="K82" s="37"/>
    </row>
    <row r="83" spans="2:11">
      <c r="B83" s="53"/>
      <c r="C83" s="54"/>
      <c r="D83" s="55"/>
      <c r="E83" s="53"/>
      <c r="F83" s="55"/>
      <c r="G83" s="38"/>
      <c r="H83" s="38"/>
      <c r="I83" s="38"/>
      <c r="J83" s="38"/>
      <c r="K83" s="38"/>
    </row>
    <row r="84" spans="2:11">
      <c r="B84" s="66" t="s">
        <v>1009</v>
      </c>
      <c r="C84" s="66"/>
      <c r="D84" s="66"/>
      <c r="E84" s="67" t="s">
        <v>83</v>
      </c>
      <c r="F84" s="67"/>
      <c r="G84" s="22" t="s">
        <v>1010</v>
      </c>
      <c r="H84" s="22" t="s">
        <v>38</v>
      </c>
      <c r="I84" s="22" t="s">
        <v>39</v>
      </c>
      <c r="J84" s="34">
        <v>157177</v>
      </c>
      <c r="K84" s="34">
        <f>ROUND(J84/100*(100-Содержание!$O$10),2)</f>
        <v>157177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1011</v>
      </c>
      <c r="C86" s="66"/>
      <c r="D86" s="66"/>
      <c r="E86" s="67" t="s">
        <v>86</v>
      </c>
      <c r="F86" s="67"/>
      <c r="G86" s="22" t="s">
        <v>1012</v>
      </c>
      <c r="H86" s="22" t="s">
        <v>44</v>
      </c>
      <c r="I86" s="22" t="s">
        <v>967</v>
      </c>
      <c r="J86" s="34">
        <v>217627</v>
      </c>
      <c r="K86" s="34">
        <f>ROUND(J86/100*(100-Содержание!$O$10),2)</f>
        <v>217627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1013</v>
      </c>
      <c r="C88" s="66"/>
      <c r="D88" s="66"/>
      <c r="E88" s="67" t="s">
        <v>89</v>
      </c>
      <c r="F88" s="67"/>
      <c r="G88" s="22" t="s">
        <v>1014</v>
      </c>
      <c r="H88" s="22" t="s">
        <v>50</v>
      </c>
      <c r="I88" s="22" t="s">
        <v>51</v>
      </c>
      <c r="J88" s="34">
        <v>229953</v>
      </c>
      <c r="K88" s="34">
        <f>ROUND(J88/100*(100-Содержание!$O$10),2)</f>
        <v>229953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1015</v>
      </c>
      <c r="C90" s="66"/>
      <c r="D90" s="66"/>
      <c r="E90" s="67" t="s">
        <v>95</v>
      </c>
      <c r="F90" s="67"/>
      <c r="G90" s="22" t="s">
        <v>1016</v>
      </c>
      <c r="H90" s="22" t="s">
        <v>60</v>
      </c>
      <c r="I90" s="22" t="s">
        <v>61</v>
      </c>
      <c r="J90" s="34">
        <v>328413</v>
      </c>
      <c r="K90" s="34">
        <f>ROUND(J90/100*(100-Содержание!$O$10),2)</f>
        <v>328413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962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68" t="s">
        <v>29</v>
      </c>
      <c r="C108" s="68"/>
      <c r="D108" s="68"/>
      <c r="E108" s="68"/>
      <c r="F108" s="68"/>
      <c r="G108" s="68"/>
      <c r="H108" s="68"/>
      <c r="I108" s="68"/>
      <c r="J108" s="68"/>
      <c r="K108" s="68"/>
    </row>
    <row r="109" spans="2:11">
      <c r="B109" s="47" t="s">
        <v>30</v>
      </c>
      <c r="C109" s="48"/>
      <c r="D109" s="49"/>
      <c r="E109" s="47" t="s">
        <v>31</v>
      </c>
      <c r="F109" s="49"/>
      <c r="G109" s="36" t="s">
        <v>32</v>
      </c>
      <c r="H109" s="36" t="s">
        <v>33</v>
      </c>
      <c r="I109" s="36" t="s">
        <v>34</v>
      </c>
      <c r="J109" s="36" t="s">
        <v>35</v>
      </c>
      <c r="K109" s="36" t="str">
        <f>CONCATENATE("Цена с учетом скидки ",Содержание!$O$10,"%")</f>
        <v>Цена с учетом скидки 0%</v>
      </c>
    </row>
    <row r="110" spans="2:11">
      <c r="B110" s="50"/>
      <c r="C110" s="51"/>
      <c r="D110" s="52"/>
      <c r="E110" s="50"/>
      <c r="F110" s="52"/>
      <c r="G110" s="37"/>
      <c r="H110" s="37"/>
      <c r="I110" s="37"/>
      <c r="J110" s="37"/>
      <c r="K110" s="37"/>
    </row>
    <row r="111" spans="2:11">
      <c r="B111" s="53"/>
      <c r="C111" s="54"/>
      <c r="D111" s="55"/>
      <c r="E111" s="53"/>
      <c r="F111" s="55"/>
      <c r="G111" s="38"/>
      <c r="H111" s="38"/>
      <c r="I111" s="38"/>
      <c r="J111" s="38"/>
      <c r="K111" s="38"/>
    </row>
    <row r="112" spans="2:11">
      <c r="B112" s="66" t="s">
        <v>1017</v>
      </c>
      <c r="C112" s="66"/>
      <c r="D112" s="66"/>
      <c r="E112" s="67">
        <v>125</v>
      </c>
      <c r="F112" s="67"/>
      <c r="G112" s="22" t="s">
        <v>1018</v>
      </c>
      <c r="H112" s="22" t="s">
        <v>38</v>
      </c>
      <c r="I112" s="22" t="s">
        <v>39</v>
      </c>
      <c r="J112" s="34">
        <v>202698</v>
      </c>
      <c r="K112" s="34">
        <f>ROUND(J112/100*(100-Содержание!$O$10),2)</f>
        <v>202698</v>
      </c>
    </row>
    <row r="113" spans="2:11">
      <c r="B113" s="66"/>
      <c r="C113" s="66"/>
      <c r="D113" s="66"/>
      <c r="E113" s="67"/>
      <c r="F113" s="67"/>
      <c r="G113" s="23"/>
      <c r="H113" s="23"/>
      <c r="I113" s="23"/>
      <c r="J113" s="35"/>
      <c r="K113" s="35"/>
    </row>
    <row r="114" spans="2:11">
      <c r="B114" s="66" t="s">
        <v>1019</v>
      </c>
      <c r="C114" s="66"/>
      <c r="D114" s="66"/>
      <c r="E114" s="67">
        <v>190</v>
      </c>
      <c r="F114" s="67"/>
      <c r="G114" s="22" t="s">
        <v>1020</v>
      </c>
      <c r="H114" s="22" t="s">
        <v>44</v>
      </c>
      <c r="I114" s="22" t="s">
        <v>967</v>
      </c>
      <c r="J114" s="34">
        <v>281726</v>
      </c>
      <c r="K114" s="34">
        <f>ROUND(J114/100*(100-Содержание!$O$10),2)</f>
        <v>281726</v>
      </c>
    </row>
    <row r="115" spans="2:11">
      <c r="B115" s="66"/>
      <c r="C115" s="66"/>
      <c r="D115" s="66"/>
      <c r="E115" s="67"/>
      <c r="F115" s="67"/>
      <c r="G115" s="23"/>
      <c r="H115" s="23"/>
      <c r="I115" s="23"/>
      <c r="J115" s="35"/>
      <c r="K115" s="35"/>
    </row>
    <row r="116" spans="2:11">
      <c r="B116" s="66" t="s">
        <v>1021</v>
      </c>
      <c r="C116" s="66"/>
      <c r="D116" s="66"/>
      <c r="E116" s="67">
        <v>250</v>
      </c>
      <c r="F116" s="67"/>
      <c r="G116" s="22" t="s">
        <v>1022</v>
      </c>
      <c r="H116" s="22" t="s">
        <v>50</v>
      </c>
      <c r="I116" s="22" t="s">
        <v>51</v>
      </c>
      <c r="J116" s="34">
        <v>312966</v>
      </c>
      <c r="K116" s="34">
        <f>ROUND(J116/100*(100-Содержание!$O$10),2)</f>
        <v>312966</v>
      </c>
    </row>
    <row r="117" spans="2:11">
      <c r="B117" s="66"/>
      <c r="C117" s="66"/>
      <c r="D117" s="66"/>
      <c r="E117" s="67"/>
      <c r="F117" s="67"/>
      <c r="G117" s="23"/>
      <c r="H117" s="23"/>
      <c r="I117" s="23"/>
      <c r="J117" s="35"/>
      <c r="K117" s="35"/>
    </row>
    <row r="118" spans="2:11">
      <c r="B118" s="66" t="s">
        <v>1023</v>
      </c>
      <c r="C118" s="66"/>
      <c r="D118" s="66"/>
      <c r="E118" s="67">
        <v>375</v>
      </c>
      <c r="F118" s="67"/>
      <c r="G118" s="22" t="s">
        <v>1024</v>
      </c>
      <c r="H118" s="22" t="s">
        <v>60</v>
      </c>
      <c r="I118" s="22" t="s">
        <v>61</v>
      </c>
      <c r="J118" s="34">
        <v>447674</v>
      </c>
      <c r="K118" s="34">
        <f>ROUND(J118/100*(100-Содержание!$O$10),2)</f>
        <v>447674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68" t="s">
        <v>29</v>
      </c>
      <c r="C147" s="68"/>
      <c r="D147" s="68"/>
      <c r="E147" s="68"/>
      <c r="F147" s="68"/>
      <c r="G147" s="68"/>
      <c r="H147" s="68"/>
      <c r="I147" s="68"/>
      <c r="J147" s="68"/>
      <c r="K147" s="68"/>
    </row>
    <row r="148" spans="2:11">
      <c r="B148" s="47" t="s">
        <v>30</v>
      </c>
      <c r="C148" s="48"/>
      <c r="D148" s="49"/>
      <c r="E148" s="47" t="s">
        <v>31</v>
      </c>
      <c r="F148" s="49"/>
      <c r="G148" s="36" t="s">
        <v>32</v>
      </c>
      <c r="H148" s="36" t="s">
        <v>33</v>
      </c>
      <c r="I148" s="36" t="s">
        <v>34</v>
      </c>
      <c r="J148" s="36" t="s">
        <v>35</v>
      </c>
      <c r="K148" s="36" t="str">
        <f>CONCATENATE("Цена с учетом скидки ",Содержание!$O$10,"%")</f>
        <v>Цена с учетом скидки 0%</v>
      </c>
    </row>
    <row r="149" spans="2:11">
      <c r="B149" s="50"/>
      <c r="C149" s="51"/>
      <c r="D149" s="52"/>
      <c r="E149" s="50"/>
      <c r="F149" s="52"/>
      <c r="G149" s="37"/>
      <c r="H149" s="37"/>
      <c r="I149" s="37"/>
      <c r="J149" s="37"/>
      <c r="K149" s="37"/>
    </row>
    <row r="150" spans="2:11">
      <c r="B150" s="53"/>
      <c r="C150" s="54"/>
      <c r="D150" s="55"/>
      <c r="E150" s="53"/>
      <c r="F150" s="55"/>
      <c r="G150" s="38"/>
      <c r="H150" s="38"/>
      <c r="I150" s="38"/>
      <c r="J150" s="38"/>
      <c r="K150" s="38"/>
    </row>
    <row r="151" spans="2:11">
      <c r="B151" s="66" t="s">
        <v>1025</v>
      </c>
      <c r="C151" s="66"/>
      <c r="D151" s="66"/>
      <c r="E151" s="67">
        <v>125</v>
      </c>
      <c r="F151" s="67"/>
      <c r="G151" s="22" t="s">
        <v>1026</v>
      </c>
      <c r="H151" s="22" t="s">
        <v>38</v>
      </c>
      <c r="I151" s="22" t="s">
        <v>39</v>
      </c>
      <c r="J151" s="34">
        <v>208513</v>
      </c>
      <c r="K151" s="34">
        <f>ROUND(J151/100*(100-Содержание!$O$10),2)</f>
        <v>208513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1027</v>
      </c>
      <c r="C153" s="66"/>
      <c r="D153" s="66"/>
      <c r="E153" s="67">
        <v>190</v>
      </c>
      <c r="F153" s="67"/>
      <c r="G153" s="22" t="s">
        <v>1028</v>
      </c>
      <c r="H153" s="22" t="s">
        <v>44</v>
      </c>
      <c r="I153" s="22" t="s">
        <v>967</v>
      </c>
      <c r="J153" s="34">
        <v>314725</v>
      </c>
      <c r="K153" s="34">
        <f>ROUND(J153/100*(100-Содержание!$O$10),2)</f>
        <v>314725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1029</v>
      </c>
      <c r="C155" s="66"/>
      <c r="D155" s="66"/>
      <c r="E155" s="67">
        <v>250</v>
      </c>
      <c r="F155" s="67"/>
      <c r="G155" s="22" t="s">
        <v>1030</v>
      </c>
      <c r="H155" s="22" t="s">
        <v>50</v>
      </c>
      <c r="I155" s="22" t="s">
        <v>51</v>
      </c>
      <c r="J155" s="34">
        <v>348671</v>
      </c>
      <c r="K155" s="34">
        <f>ROUND(J155/100*(100-Содержание!$O$10),2)</f>
        <v>348671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7" spans="2:11">
      <c r="B157" s="66" t="s">
        <v>1031</v>
      </c>
      <c r="C157" s="66"/>
      <c r="D157" s="66"/>
      <c r="E157" s="67">
        <v>375</v>
      </c>
      <c r="F157" s="67"/>
      <c r="G157" s="22" t="s">
        <v>1032</v>
      </c>
      <c r="H157" s="22" t="s">
        <v>60</v>
      </c>
      <c r="I157" s="22" t="s">
        <v>61</v>
      </c>
      <c r="J157" s="34">
        <v>505322</v>
      </c>
      <c r="K157" s="34">
        <f>ROUND(J157/100*(100-Содержание!$O$10),2)</f>
        <v>505322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68" t="s">
        <v>29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>
      <c r="B177" s="47" t="s">
        <v>30</v>
      </c>
      <c r="C177" s="48"/>
      <c r="D177" s="49"/>
      <c r="E177" s="47" t="s">
        <v>31</v>
      </c>
      <c r="F177" s="49"/>
      <c r="G177" s="36" t="s">
        <v>32</v>
      </c>
      <c r="H177" s="36" t="s">
        <v>33</v>
      </c>
      <c r="I177" s="36" t="s">
        <v>34</v>
      </c>
      <c r="J177" s="36" t="s">
        <v>35</v>
      </c>
      <c r="K177" s="36" t="str">
        <f>CONCATENATE("Цена с учетом скидки ",Содержание!$O$10,"%")</f>
        <v>Цена с учетом скидки 0%</v>
      </c>
    </row>
    <row r="178" spans="2:11">
      <c r="B178" s="50"/>
      <c r="C178" s="51"/>
      <c r="D178" s="52"/>
      <c r="E178" s="50"/>
      <c r="F178" s="52"/>
      <c r="G178" s="37"/>
      <c r="H178" s="37"/>
      <c r="I178" s="37"/>
      <c r="J178" s="37"/>
      <c r="K178" s="37"/>
    </row>
    <row r="179" spans="2:11">
      <c r="B179" s="53"/>
      <c r="C179" s="54"/>
      <c r="D179" s="55"/>
      <c r="E179" s="53"/>
      <c r="F179" s="55"/>
      <c r="G179" s="38"/>
      <c r="H179" s="38"/>
      <c r="I179" s="38"/>
      <c r="J179" s="38"/>
      <c r="K179" s="38"/>
    </row>
    <row r="180" spans="2:11">
      <c r="B180" s="66" t="s">
        <v>1033</v>
      </c>
      <c r="C180" s="66"/>
      <c r="D180" s="66"/>
      <c r="E180" s="67" t="s">
        <v>161</v>
      </c>
      <c r="F180" s="67"/>
      <c r="G180" s="22" t="s">
        <v>1034</v>
      </c>
      <c r="H180" s="22" t="s">
        <v>38</v>
      </c>
      <c r="I180" s="22" t="s">
        <v>39</v>
      </c>
      <c r="J180" s="34">
        <v>208339</v>
      </c>
      <c r="K180" s="34">
        <f>ROUND(J180/100*(100-Содержание!$O$10),2)</f>
        <v>208339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1035</v>
      </c>
      <c r="C182" s="66"/>
      <c r="D182" s="66"/>
      <c r="E182" s="67" t="s">
        <v>164</v>
      </c>
      <c r="F182" s="67"/>
      <c r="G182" s="22" t="s">
        <v>1036</v>
      </c>
      <c r="H182" s="22" t="s">
        <v>44</v>
      </c>
      <c r="I182" s="22" t="s">
        <v>967</v>
      </c>
      <c r="J182" s="34">
        <v>256760</v>
      </c>
      <c r="K182" s="34">
        <f>ROUND(J182/100*(100-Содержание!$O$10),2)</f>
        <v>256760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11">
      <c r="B196" s="65" t="s">
        <v>1037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>
      <c r="B198" s="10" t="s">
        <v>173</v>
      </c>
    </row>
    <row r="200" spans="2:11">
      <c r="B200" s="47" t="s">
        <v>174</v>
      </c>
      <c r="C200" s="48"/>
      <c r="D200" s="48"/>
      <c r="E200" s="48"/>
      <c r="F200" s="48"/>
      <c r="G200" s="49"/>
      <c r="H200" s="47" t="s">
        <v>175</v>
      </c>
      <c r="I200" s="49"/>
      <c r="J200" s="36" t="s">
        <v>35</v>
      </c>
      <c r="K200" s="36" t="str">
        <f>CONCATENATE("Цена с учетом скидки ",Содержание!$O$10,"%")</f>
        <v>Цена с учетом скидки 0%</v>
      </c>
    </row>
    <row r="201" spans="2:11">
      <c r="B201" s="50"/>
      <c r="C201" s="51"/>
      <c r="D201" s="51"/>
      <c r="E201" s="51"/>
      <c r="F201" s="51"/>
      <c r="G201" s="52"/>
      <c r="H201" s="50"/>
      <c r="I201" s="52"/>
      <c r="J201" s="37"/>
      <c r="K201" s="37"/>
    </row>
    <row r="202" spans="2:11">
      <c r="B202" s="53"/>
      <c r="C202" s="54"/>
      <c r="D202" s="54"/>
      <c r="E202" s="54"/>
      <c r="F202" s="54"/>
      <c r="G202" s="55"/>
      <c r="H202" s="53"/>
      <c r="I202" s="55"/>
      <c r="J202" s="38"/>
      <c r="K202" s="38"/>
    </row>
    <row r="203" spans="2:11">
      <c r="B203" s="61" t="s">
        <v>176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17" t="s">
        <v>177</v>
      </c>
      <c r="C204" s="18"/>
      <c r="D204" s="18"/>
      <c r="E204" s="18"/>
      <c r="F204" s="18"/>
      <c r="G204" s="19"/>
      <c r="H204" s="20" t="s">
        <v>178</v>
      </c>
      <c r="I204" s="21"/>
      <c r="J204" s="12">
        <v>1252</v>
      </c>
      <c r="K204" s="12">
        <f>ROUND(J204/100*(100-Содержание!$O$10),2)</f>
        <v>1252</v>
      </c>
    </row>
    <row r="205" spans="2:11">
      <c r="B205" s="61" t="s">
        <v>588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24" t="s">
        <v>589</v>
      </c>
      <c r="C206" s="25"/>
      <c r="D206" s="25"/>
      <c r="E206" s="25"/>
      <c r="F206" s="25"/>
      <c r="G206" s="26"/>
      <c r="H206" s="20">
        <v>125</v>
      </c>
      <c r="I206" s="21"/>
      <c r="J206" s="12">
        <v>3132</v>
      </c>
      <c r="K206" s="12">
        <f>ROUND(J206/100*(100-Содержание!$O$10),2)</f>
        <v>3132</v>
      </c>
    </row>
    <row r="207" spans="2:11">
      <c r="B207" s="62"/>
      <c r="C207" s="63"/>
      <c r="D207" s="63"/>
      <c r="E207" s="63"/>
      <c r="F207" s="63"/>
      <c r="G207" s="64"/>
      <c r="H207" s="20" t="s">
        <v>161</v>
      </c>
      <c r="I207" s="21"/>
      <c r="J207" s="12">
        <v>3132</v>
      </c>
      <c r="K207" s="12">
        <f>ROUND(J207/100*(100-Содержание!$O$10),2)</f>
        <v>3132</v>
      </c>
    </row>
    <row r="208" spans="2:11">
      <c r="B208" s="62"/>
      <c r="C208" s="63"/>
      <c r="D208" s="63"/>
      <c r="E208" s="63"/>
      <c r="F208" s="63"/>
      <c r="G208" s="64"/>
      <c r="H208" s="20">
        <v>190</v>
      </c>
      <c r="I208" s="21"/>
      <c r="J208" s="12">
        <v>5179</v>
      </c>
      <c r="K208" s="12">
        <f>ROUND(J208/100*(100-Содержание!$O$10),2)</f>
        <v>5179</v>
      </c>
    </row>
    <row r="209" spans="2:11">
      <c r="B209" s="62"/>
      <c r="C209" s="63"/>
      <c r="D209" s="63"/>
      <c r="E209" s="63"/>
      <c r="F209" s="63"/>
      <c r="G209" s="64"/>
      <c r="H209" s="20" t="s">
        <v>164</v>
      </c>
      <c r="I209" s="21"/>
      <c r="J209" s="12">
        <v>5179</v>
      </c>
      <c r="K209" s="12">
        <f>ROUND(J209/100*(100-Содержание!$O$10),2)</f>
        <v>5179</v>
      </c>
    </row>
    <row r="210" spans="2:11">
      <c r="B210" s="62"/>
      <c r="C210" s="63"/>
      <c r="D210" s="63"/>
      <c r="E210" s="63"/>
      <c r="F210" s="63"/>
      <c r="G210" s="64"/>
      <c r="H210" s="20">
        <v>250</v>
      </c>
      <c r="I210" s="21"/>
      <c r="J210" s="12">
        <v>5640</v>
      </c>
      <c r="K210" s="12">
        <f>ROUND(J210/100*(100-Содержание!$O$10),2)</f>
        <v>5640</v>
      </c>
    </row>
    <row r="211" spans="2:11">
      <c r="B211" s="62"/>
      <c r="C211" s="63"/>
      <c r="D211" s="63"/>
      <c r="E211" s="63"/>
      <c r="F211" s="63"/>
      <c r="G211" s="64"/>
      <c r="H211" s="20">
        <v>375</v>
      </c>
      <c r="I211" s="21"/>
      <c r="J211" s="12">
        <v>8769</v>
      </c>
      <c r="K211" s="12">
        <f>ROUND(J211/100*(100-Содержание!$O$10),2)</f>
        <v>8769</v>
      </c>
    </row>
    <row r="212" spans="2:11">
      <c r="B212" s="62"/>
      <c r="C212" s="63"/>
      <c r="D212" s="63"/>
      <c r="E212" s="63"/>
      <c r="F212" s="63"/>
      <c r="G212" s="64"/>
      <c r="H212" s="20" t="s">
        <v>72</v>
      </c>
      <c r="I212" s="21"/>
      <c r="J212" s="12">
        <v>824</v>
      </c>
      <c r="K212" s="12">
        <f>ROUND(J212/100*(100-Содержание!$O$10),2)</f>
        <v>824</v>
      </c>
    </row>
    <row r="213" spans="2:11">
      <c r="B213" s="27"/>
      <c r="C213" s="28"/>
      <c r="D213" s="28"/>
      <c r="E213" s="28"/>
      <c r="F213" s="28"/>
      <c r="G213" s="29"/>
      <c r="H213" s="20" t="s">
        <v>76</v>
      </c>
      <c r="I213" s="21"/>
      <c r="J213" s="12">
        <v>3132</v>
      </c>
      <c r="K213" s="12">
        <f>ROUND(J213/100*(100-Содержание!$O$10),2)</f>
        <v>3132</v>
      </c>
    </row>
    <row r="214" spans="2:11">
      <c r="B214" s="61" t="s">
        <v>179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>
      <c r="B215" s="17" t="s">
        <v>183</v>
      </c>
      <c r="C215" s="18"/>
      <c r="D215" s="18"/>
      <c r="E215" s="18"/>
      <c r="F215" s="18"/>
      <c r="G215" s="19"/>
      <c r="H215" s="20">
        <v>190</v>
      </c>
      <c r="I215" s="21"/>
      <c r="J215" s="12">
        <v>5621</v>
      </c>
      <c r="K215" s="12">
        <f>ROUND(J215/100*(100-Содержание!$O$10),2)</f>
        <v>5621</v>
      </c>
    </row>
    <row r="216" spans="2:11">
      <c r="B216" s="17" t="s">
        <v>185</v>
      </c>
      <c r="C216" s="18"/>
      <c r="D216" s="18"/>
      <c r="E216" s="18"/>
      <c r="F216" s="18"/>
      <c r="G216" s="19"/>
      <c r="H216" s="20" t="s">
        <v>178</v>
      </c>
      <c r="I216" s="21"/>
      <c r="J216" s="12">
        <v>666</v>
      </c>
      <c r="K216" s="12">
        <f>ROUND(J216/100*(100-Содержание!$O$10),2)</f>
        <v>666</v>
      </c>
    </row>
    <row r="217" spans="2:11">
      <c r="B217" s="61" t="s">
        <v>192</v>
      </c>
      <c r="C217" s="61"/>
      <c r="D217" s="61"/>
      <c r="E217" s="61"/>
      <c r="F217" s="61"/>
      <c r="G217" s="61"/>
      <c r="H217" s="61"/>
      <c r="I217" s="61"/>
      <c r="J217" s="61"/>
      <c r="K217" s="61"/>
    </row>
    <row r="218" spans="2:11">
      <c r="B218" s="24" t="s">
        <v>193</v>
      </c>
      <c r="C218" s="25"/>
      <c r="D218" s="25"/>
      <c r="E218" s="25"/>
      <c r="F218" s="25"/>
      <c r="G218" s="26"/>
      <c r="H218" s="20" t="s">
        <v>83</v>
      </c>
      <c r="I218" s="21"/>
      <c r="J218" s="12">
        <v>8681</v>
      </c>
      <c r="K218" s="12">
        <f>ROUND(J218/100*(100-Содержание!$O$10),2)</f>
        <v>8681</v>
      </c>
    </row>
    <row r="219" spans="2:11">
      <c r="B219" s="62"/>
      <c r="C219" s="63"/>
      <c r="D219" s="63"/>
      <c r="E219" s="63"/>
      <c r="F219" s="63"/>
      <c r="G219" s="64"/>
      <c r="H219" s="20" t="s">
        <v>161</v>
      </c>
      <c r="I219" s="21"/>
      <c r="J219" s="12">
        <v>13566</v>
      </c>
      <c r="K219" s="12">
        <f>ROUND(J219/100*(100-Содержание!$O$10),2)</f>
        <v>13566</v>
      </c>
    </row>
    <row r="220" spans="2:11">
      <c r="B220" s="27"/>
      <c r="C220" s="28"/>
      <c r="D220" s="28"/>
      <c r="E220" s="28"/>
      <c r="F220" s="28"/>
      <c r="G220" s="29"/>
      <c r="H220" s="20" t="s">
        <v>164</v>
      </c>
      <c r="I220" s="21"/>
      <c r="J220" s="12">
        <v>13566</v>
      </c>
      <c r="K220" s="12">
        <f>ROUND(J220/100*(100-Содержание!$O$10),2)</f>
        <v>13566</v>
      </c>
    </row>
    <row r="221" spans="2:11">
      <c r="B221" s="24" t="s">
        <v>194</v>
      </c>
      <c r="C221" s="25"/>
      <c r="D221" s="25"/>
      <c r="E221" s="25"/>
      <c r="F221" s="25"/>
      <c r="G221" s="26"/>
      <c r="H221" s="20">
        <v>125</v>
      </c>
      <c r="I221" s="21"/>
      <c r="J221" s="12">
        <v>13566</v>
      </c>
      <c r="K221" s="12">
        <f>ROUND(J221/100*(100-Содержание!$O$10),2)</f>
        <v>13566</v>
      </c>
    </row>
    <row r="222" spans="2:11">
      <c r="B222" s="62"/>
      <c r="C222" s="63"/>
      <c r="D222" s="63"/>
      <c r="E222" s="63"/>
      <c r="F222" s="63"/>
      <c r="G222" s="64"/>
      <c r="H222" s="20" t="s">
        <v>83</v>
      </c>
      <c r="I222" s="21"/>
      <c r="J222" s="12">
        <v>8681</v>
      </c>
      <c r="K222" s="12">
        <f>ROUND(J222/100*(100-Содержание!$O$10),2)</f>
        <v>8681</v>
      </c>
    </row>
    <row r="223" spans="2:11">
      <c r="B223" s="62"/>
      <c r="C223" s="63"/>
      <c r="D223" s="63"/>
      <c r="E223" s="63"/>
      <c r="F223" s="63"/>
      <c r="G223" s="64"/>
      <c r="H223" s="20" t="s">
        <v>161</v>
      </c>
      <c r="I223" s="21"/>
      <c r="J223" s="12">
        <v>13566</v>
      </c>
      <c r="K223" s="12">
        <f>ROUND(J223/100*(100-Содержание!$O$10),2)</f>
        <v>13566</v>
      </c>
    </row>
    <row r="224" spans="2:11">
      <c r="B224" s="62"/>
      <c r="C224" s="63"/>
      <c r="D224" s="63"/>
      <c r="E224" s="63"/>
      <c r="F224" s="63"/>
      <c r="G224" s="64"/>
      <c r="H224" s="20">
        <v>190</v>
      </c>
      <c r="I224" s="21"/>
      <c r="J224" s="12">
        <v>13566</v>
      </c>
      <c r="K224" s="12">
        <f>ROUND(J224/100*(100-Содержание!$O$10),2)</f>
        <v>13566</v>
      </c>
    </row>
    <row r="225" spans="2:11">
      <c r="B225" s="62"/>
      <c r="C225" s="63"/>
      <c r="D225" s="63"/>
      <c r="E225" s="63"/>
      <c r="F225" s="63"/>
      <c r="G225" s="64"/>
      <c r="H225" s="20" t="s">
        <v>86</v>
      </c>
      <c r="I225" s="21"/>
      <c r="J225" s="12">
        <v>8984</v>
      </c>
      <c r="K225" s="12">
        <f>ROUND(J225/100*(100-Содержание!$O$10),2)</f>
        <v>8984</v>
      </c>
    </row>
    <row r="226" spans="2:11">
      <c r="B226" s="62"/>
      <c r="C226" s="63"/>
      <c r="D226" s="63"/>
      <c r="E226" s="63"/>
      <c r="F226" s="63"/>
      <c r="G226" s="64"/>
      <c r="H226" s="20" t="s">
        <v>164</v>
      </c>
      <c r="I226" s="21"/>
      <c r="J226" s="12">
        <v>13566</v>
      </c>
      <c r="K226" s="12">
        <f>ROUND(J226/100*(100-Содержание!$O$10),2)</f>
        <v>13566</v>
      </c>
    </row>
    <row r="227" spans="2:11">
      <c r="B227" s="62"/>
      <c r="C227" s="63"/>
      <c r="D227" s="63"/>
      <c r="E227" s="63"/>
      <c r="F227" s="63"/>
      <c r="G227" s="64"/>
      <c r="H227" s="20">
        <v>250</v>
      </c>
      <c r="I227" s="21"/>
      <c r="J227" s="12">
        <v>13566</v>
      </c>
      <c r="K227" s="12">
        <f>ROUND(J227/100*(100-Содержание!$O$10),2)</f>
        <v>13566</v>
      </c>
    </row>
    <row r="228" spans="2:11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13566</v>
      </c>
      <c r="K228" s="12">
        <f>ROUND(J228/100*(100-Содержание!$O$10),2)</f>
        <v>13566</v>
      </c>
    </row>
    <row r="229" spans="2:11">
      <c r="B229" s="62"/>
      <c r="C229" s="63"/>
      <c r="D229" s="63"/>
      <c r="E229" s="63"/>
      <c r="F229" s="63"/>
      <c r="G229" s="64"/>
      <c r="H229" s="20" t="s">
        <v>72</v>
      </c>
      <c r="I229" s="21"/>
      <c r="J229" s="12">
        <v>13566</v>
      </c>
      <c r="K229" s="12">
        <f>ROUND(J229/100*(100-Содержание!$O$10),2)</f>
        <v>13566</v>
      </c>
    </row>
    <row r="230" spans="2:11">
      <c r="B230" s="27"/>
      <c r="C230" s="28"/>
      <c r="D230" s="28"/>
      <c r="E230" s="28"/>
      <c r="F230" s="28"/>
      <c r="G230" s="29"/>
      <c r="H230" s="20" t="s">
        <v>76</v>
      </c>
      <c r="I230" s="21"/>
      <c r="J230" s="12">
        <v>13566</v>
      </c>
      <c r="K230" s="12">
        <f>ROUND(J230/100*(100-Содержание!$O$10),2)</f>
        <v>13566</v>
      </c>
    </row>
    <row r="231" spans="2:11">
      <c r="B231" s="17" t="s">
        <v>195</v>
      </c>
      <c r="C231" s="18"/>
      <c r="D231" s="18"/>
      <c r="E231" s="18"/>
      <c r="F231" s="18"/>
      <c r="G231" s="19"/>
      <c r="H231" s="20" t="s">
        <v>178</v>
      </c>
      <c r="I231" s="21"/>
      <c r="J231" s="12">
        <v>3423</v>
      </c>
      <c r="K231" s="12">
        <f>ROUND(J231/100*(100-Содержание!$O$10),2)</f>
        <v>3423</v>
      </c>
    </row>
    <row r="232" spans="2:11">
      <c r="B232" s="17" t="s">
        <v>196</v>
      </c>
      <c r="C232" s="18"/>
      <c r="D232" s="18"/>
      <c r="E232" s="18"/>
      <c r="F232" s="18"/>
      <c r="G232" s="19"/>
      <c r="H232" s="20" t="s">
        <v>178</v>
      </c>
      <c r="I232" s="21"/>
      <c r="J232" s="12">
        <v>2069</v>
      </c>
      <c r="K232" s="12">
        <f>ROUND(J232/100*(100-Содержание!$O$10),2)</f>
        <v>2069</v>
      </c>
    </row>
    <row r="233" spans="2:11">
      <c r="B233" s="17" t="s">
        <v>197</v>
      </c>
      <c r="C233" s="18"/>
      <c r="D233" s="18"/>
      <c r="E233" s="18"/>
      <c r="F233" s="18"/>
      <c r="G233" s="19"/>
      <c r="H233" s="20" t="s">
        <v>178</v>
      </c>
      <c r="I233" s="21"/>
      <c r="J233" s="12">
        <v>5639</v>
      </c>
      <c r="K233" s="12">
        <f>ROUND(J233/100*(100-Содержание!$O$10),2)</f>
        <v>5639</v>
      </c>
    </row>
    <row r="234" spans="2:11">
      <c r="B234" s="24" t="s">
        <v>202</v>
      </c>
      <c r="C234" s="25"/>
      <c r="D234" s="25"/>
      <c r="E234" s="25"/>
      <c r="F234" s="25"/>
      <c r="G234" s="26"/>
      <c r="H234" s="20" t="s">
        <v>161</v>
      </c>
      <c r="I234" s="21"/>
      <c r="J234" s="12">
        <v>21176</v>
      </c>
      <c r="K234" s="12">
        <f>ROUND(J234/100*(100-Содержание!$O$10),2)</f>
        <v>21176</v>
      </c>
    </row>
    <row r="235" spans="2:11">
      <c r="B235" s="27"/>
      <c r="C235" s="28"/>
      <c r="D235" s="28"/>
      <c r="E235" s="28"/>
      <c r="F235" s="28"/>
      <c r="G235" s="29"/>
      <c r="H235" s="20" t="s">
        <v>164</v>
      </c>
      <c r="I235" s="21"/>
      <c r="J235" s="12">
        <v>21176</v>
      </c>
      <c r="K235" s="12">
        <f>ROUND(J235/100*(100-Содержание!$O$10),2)</f>
        <v>21176</v>
      </c>
    </row>
    <row r="236" spans="2:11">
      <c r="B236" s="17" t="s">
        <v>203</v>
      </c>
      <c r="C236" s="18"/>
      <c r="D236" s="18"/>
      <c r="E236" s="18"/>
      <c r="F236" s="18"/>
      <c r="G236" s="19"/>
      <c r="H236" s="20" t="s">
        <v>178</v>
      </c>
      <c r="I236" s="21"/>
      <c r="J236" s="12">
        <v>21176</v>
      </c>
      <c r="K236" s="12">
        <f>ROUND(J236/100*(100-Содержание!$O$10),2)</f>
        <v>21176</v>
      </c>
    </row>
    <row r="237" spans="2:11">
      <c r="B237" s="61" t="s">
        <v>205</v>
      </c>
      <c r="C237" s="61"/>
      <c r="D237" s="61"/>
      <c r="E237" s="61"/>
      <c r="F237" s="61"/>
      <c r="G237" s="61"/>
      <c r="H237" s="61"/>
      <c r="I237" s="61"/>
      <c r="J237" s="61"/>
      <c r="K237" s="61"/>
    </row>
    <row r="238" spans="2:11">
      <c r="B238" s="24" t="s">
        <v>193</v>
      </c>
      <c r="C238" s="25"/>
      <c r="D238" s="25"/>
      <c r="E238" s="25"/>
      <c r="F238" s="25"/>
      <c r="G238" s="26"/>
      <c r="H238" s="20" t="s">
        <v>83</v>
      </c>
      <c r="I238" s="21"/>
      <c r="J238" s="12">
        <v>8681</v>
      </c>
      <c r="K238" s="12">
        <f>ROUND(J238/100*(100-Содержание!$O$10),2)</f>
        <v>8681</v>
      </c>
    </row>
    <row r="239" spans="2:11">
      <c r="B239" s="62"/>
      <c r="C239" s="63"/>
      <c r="D239" s="63"/>
      <c r="E239" s="63"/>
      <c r="F239" s="63"/>
      <c r="G239" s="64"/>
      <c r="H239" s="20" t="s">
        <v>161</v>
      </c>
      <c r="I239" s="21"/>
      <c r="J239" s="12">
        <v>13566</v>
      </c>
      <c r="K239" s="12">
        <f>ROUND(J239/100*(100-Содержание!$O$10),2)</f>
        <v>13566</v>
      </c>
    </row>
    <row r="240" spans="2:11">
      <c r="B240" s="27"/>
      <c r="C240" s="28"/>
      <c r="D240" s="28"/>
      <c r="E240" s="28"/>
      <c r="F240" s="28"/>
      <c r="G240" s="29"/>
      <c r="H240" s="20" t="s">
        <v>164</v>
      </c>
      <c r="I240" s="21"/>
      <c r="J240" s="12">
        <v>13566</v>
      </c>
      <c r="K240" s="12">
        <f>ROUND(J240/100*(100-Содержание!$O$10),2)</f>
        <v>13566</v>
      </c>
    </row>
    <row r="241" spans="2:11">
      <c r="B241" s="24" t="s">
        <v>194</v>
      </c>
      <c r="C241" s="25"/>
      <c r="D241" s="25"/>
      <c r="E241" s="25"/>
      <c r="F241" s="25"/>
      <c r="G241" s="26"/>
      <c r="H241" s="20">
        <v>125</v>
      </c>
      <c r="I241" s="21"/>
      <c r="J241" s="12">
        <v>13566</v>
      </c>
      <c r="K241" s="12">
        <f>ROUND(J241/100*(100-Содержание!$O$10),2)</f>
        <v>13566</v>
      </c>
    </row>
    <row r="242" spans="2:11">
      <c r="B242" s="62"/>
      <c r="C242" s="63"/>
      <c r="D242" s="63"/>
      <c r="E242" s="63"/>
      <c r="F242" s="63"/>
      <c r="G242" s="64"/>
      <c r="H242" s="20" t="s">
        <v>83</v>
      </c>
      <c r="I242" s="21"/>
      <c r="J242" s="12">
        <v>8681</v>
      </c>
      <c r="K242" s="12">
        <f>ROUND(J242/100*(100-Содержание!$O$10),2)</f>
        <v>8681</v>
      </c>
    </row>
    <row r="243" spans="2:11">
      <c r="B243" s="62"/>
      <c r="C243" s="63"/>
      <c r="D243" s="63"/>
      <c r="E243" s="63"/>
      <c r="F243" s="63"/>
      <c r="G243" s="64"/>
      <c r="H243" s="20" t="s">
        <v>161</v>
      </c>
      <c r="I243" s="21"/>
      <c r="J243" s="12">
        <v>13566</v>
      </c>
      <c r="K243" s="12">
        <f>ROUND(J243/100*(100-Содержание!$O$10),2)</f>
        <v>13566</v>
      </c>
    </row>
    <row r="244" spans="2:11">
      <c r="B244" s="62"/>
      <c r="C244" s="63"/>
      <c r="D244" s="63"/>
      <c r="E244" s="63"/>
      <c r="F244" s="63"/>
      <c r="G244" s="64"/>
      <c r="H244" s="20">
        <v>190</v>
      </c>
      <c r="I244" s="21"/>
      <c r="J244" s="12">
        <v>13566</v>
      </c>
      <c r="K244" s="12">
        <f>ROUND(J244/100*(100-Содержание!$O$10),2)</f>
        <v>13566</v>
      </c>
    </row>
    <row r="245" spans="2:11">
      <c r="B245" s="62"/>
      <c r="C245" s="63"/>
      <c r="D245" s="63"/>
      <c r="E245" s="63"/>
      <c r="F245" s="63"/>
      <c r="G245" s="64"/>
      <c r="H245" s="20" t="s">
        <v>86</v>
      </c>
      <c r="I245" s="21"/>
      <c r="J245" s="12">
        <v>8984</v>
      </c>
      <c r="K245" s="12">
        <f>ROUND(J245/100*(100-Содержание!$O$10),2)</f>
        <v>8984</v>
      </c>
    </row>
    <row r="246" spans="2:11">
      <c r="B246" s="62"/>
      <c r="C246" s="63"/>
      <c r="D246" s="63"/>
      <c r="E246" s="63"/>
      <c r="F246" s="63"/>
      <c r="G246" s="64"/>
      <c r="H246" s="20" t="s">
        <v>164</v>
      </c>
      <c r="I246" s="21"/>
      <c r="J246" s="12">
        <v>13566</v>
      </c>
      <c r="K246" s="12">
        <f>ROUND(J246/100*(100-Содержание!$O$10),2)</f>
        <v>13566</v>
      </c>
    </row>
    <row r="247" spans="2:11">
      <c r="B247" s="62"/>
      <c r="C247" s="63"/>
      <c r="D247" s="63"/>
      <c r="E247" s="63"/>
      <c r="F247" s="63"/>
      <c r="G247" s="64"/>
      <c r="H247" s="20">
        <v>250</v>
      </c>
      <c r="I247" s="21"/>
      <c r="J247" s="12">
        <v>13566</v>
      </c>
      <c r="K247" s="12">
        <f>ROUND(J247/100*(100-Содержание!$O$10),2)</f>
        <v>13566</v>
      </c>
    </row>
    <row r="248" spans="2:11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13566</v>
      </c>
      <c r="K248" s="12">
        <f>ROUND(J248/100*(100-Содержание!$O$10),2)</f>
        <v>13566</v>
      </c>
    </row>
    <row r="249" spans="2:11">
      <c r="B249" s="62"/>
      <c r="C249" s="63"/>
      <c r="D249" s="63"/>
      <c r="E249" s="63"/>
      <c r="F249" s="63"/>
      <c r="G249" s="64"/>
      <c r="H249" s="20" t="s">
        <v>72</v>
      </c>
      <c r="I249" s="21"/>
      <c r="J249" s="12">
        <v>13566</v>
      </c>
      <c r="K249" s="12">
        <f>ROUND(J249/100*(100-Содержание!$O$10),2)</f>
        <v>13566</v>
      </c>
    </row>
    <row r="250" spans="2:11">
      <c r="B250" s="27"/>
      <c r="C250" s="28"/>
      <c r="D250" s="28"/>
      <c r="E250" s="28"/>
      <c r="F250" s="28"/>
      <c r="G250" s="29"/>
      <c r="H250" s="20" t="s">
        <v>76</v>
      </c>
      <c r="I250" s="21"/>
      <c r="J250" s="12">
        <v>13566</v>
      </c>
      <c r="K250" s="12">
        <f>ROUND(J250/100*(100-Содержание!$O$10),2)</f>
        <v>13566</v>
      </c>
    </row>
    <row r="251" spans="2:11">
      <c r="B251" s="17" t="s">
        <v>195</v>
      </c>
      <c r="C251" s="18"/>
      <c r="D251" s="18"/>
      <c r="E251" s="18"/>
      <c r="F251" s="18"/>
      <c r="G251" s="19"/>
      <c r="H251" s="20" t="s">
        <v>178</v>
      </c>
      <c r="I251" s="21"/>
      <c r="J251" s="12">
        <v>3423</v>
      </c>
      <c r="K251" s="12">
        <f>ROUND(J251/100*(100-Содержание!$O$10),2)</f>
        <v>3423</v>
      </c>
    </row>
    <row r="252" spans="2:11">
      <c r="B252" s="17" t="s">
        <v>196</v>
      </c>
      <c r="C252" s="18"/>
      <c r="D252" s="18"/>
      <c r="E252" s="18"/>
      <c r="F252" s="18"/>
      <c r="G252" s="19"/>
      <c r="H252" s="20" t="s">
        <v>178</v>
      </c>
      <c r="I252" s="21"/>
      <c r="J252" s="12">
        <v>2069</v>
      </c>
      <c r="K252" s="12">
        <f>ROUND(J252/100*(100-Содержание!$O$10),2)</f>
        <v>2069</v>
      </c>
    </row>
    <row r="253" spans="2:11">
      <c r="B253" s="17" t="s">
        <v>197</v>
      </c>
      <c r="C253" s="18"/>
      <c r="D253" s="18"/>
      <c r="E253" s="18"/>
      <c r="F253" s="18"/>
      <c r="G253" s="19"/>
      <c r="H253" s="20" t="s">
        <v>178</v>
      </c>
      <c r="I253" s="21"/>
      <c r="J253" s="12">
        <v>5639</v>
      </c>
      <c r="K253" s="12">
        <f>ROUND(J253/100*(100-Содержание!$O$10),2)</f>
        <v>5639</v>
      </c>
    </row>
    <row r="254" spans="2:11">
      <c r="B254" s="24" t="s">
        <v>202</v>
      </c>
      <c r="C254" s="25"/>
      <c r="D254" s="25"/>
      <c r="E254" s="25"/>
      <c r="F254" s="25"/>
      <c r="G254" s="26"/>
      <c r="H254" s="20" t="s">
        <v>161</v>
      </c>
      <c r="I254" s="21"/>
      <c r="J254" s="12">
        <v>21176</v>
      </c>
      <c r="K254" s="12">
        <f>ROUND(J254/100*(100-Содержание!$O$10),2)</f>
        <v>21176</v>
      </c>
    </row>
    <row r="255" spans="2:11">
      <c r="B255" s="27"/>
      <c r="C255" s="28"/>
      <c r="D255" s="28"/>
      <c r="E255" s="28"/>
      <c r="F255" s="28"/>
      <c r="G255" s="29"/>
      <c r="H255" s="20" t="s">
        <v>164</v>
      </c>
      <c r="I255" s="21"/>
      <c r="J255" s="12">
        <v>21176</v>
      </c>
      <c r="K255" s="12">
        <f>ROUND(J255/100*(100-Содержание!$O$10),2)</f>
        <v>21176</v>
      </c>
    </row>
    <row r="256" spans="2:11">
      <c r="B256" s="17" t="s">
        <v>203</v>
      </c>
      <c r="C256" s="18"/>
      <c r="D256" s="18"/>
      <c r="E256" s="18"/>
      <c r="F256" s="18"/>
      <c r="G256" s="19"/>
      <c r="H256" s="20" t="s">
        <v>178</v>
      </c>
      <c r="I256" s="21"/>
      <c r="J256" s="12">
        <v>21176</v>
      </c>
      <c r="K256" s="12">
        <f>ROUND(J256/100*(100-Содержание!$O$10),2)</f>
        <v>21176</v>
      </c>
    </row>
    <row r="257" spans="2:11">
      <c r="B257" s="61" t="s">
        <v>207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61" spans="2:11">
      <c r="B261" s="47" t="s">
        <v>174</v>
      </c>
      <c r="C261" s="48"/>
      <c r="D261" s="48"/>
      <c r="E261" s="48"/>
      <c r="F261" s="48"/>
      <c r="G261" s="49"/>
      <c r="H261" s="47" t="s">
        <v>175</v>
      </c>
      <c r="I261" s="49"/>
      <c r="J261" s="36" t="s">
        <v>35</v>
      </c>
      <c r="K261" s="36" t="str">
        <f>CONCATENATE("Цена с учетом скидки ",Содержание!$O$10,"%")</f>
        <v>Цена с учетом скидки 0%</v>
      </c>
    </row>
    <row r="262" spans="2:11">
      <c r="B262" s="50"/>
      <c r="C262" s="51"/>
      <c r="D262" s="51"/>
      <c r="E262" s="51"/>
      <c r="F262" s="51"/>
      <c r="G262" s="52"/>
      <c r="H262" s="50"/>
      <c r="I262" s="52"/>
      <c r="J262" s="37"/>
      <c r="K262" s="37"/>
    </row>
    <row r="263" spans="2:11">
      <c r="B263" s="53"/>
      <c r="C263" s="54"/>
      <c r="D263" s="54"/>
      <c r="E263" s="54"/>
      <c r="F263" s="54"/>
      <c r="G263" s="55"/>
      <c r="H263" s="53"/>
      <c r="I263" s="55"/>
      <c r="J263" s="38"/>
      <c r="K263" s="38"/>
    </row>
    <row r="264" spans="2:11">
      <c r="B264" s="61" t="s">
        <v>207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207</v>
      </c>
      <c r="C265" s="25"/>
      <c r="D265" s="25"/>
      <c r="E265" s="25"/>
      <c r="F265" s="25"/>
      <c r="G265" s="26"/>
      <c r="H265" s="20">
        <v>125</v>
      </c>
      <c r="I265" s="21"/>
      <c r="J265" s="12">
        <v>4480</v>
      </c>
      <c r="K265" s="12">
        <f>ROUND(J265/100*(100-Содержание!$O$10),2)</f>
        <v>4480</v>
      </c>
    </row>
    <row r="266" spans="2:11">
      <c r="B266" s="62"/>
      <c r="C266" s="63"/>
      <c r="D266" s="63"/>
      <c r="E266" s="63"/>
      <c r="F266" s="63"/>
      <c r="G266" s="64"/>
      <c r="H266" s="20" t="s">
        <v>83</v>
      </c>
      <c r="I266" s="21"/>
      <c r="J266" s="12">
        <v>4480</v>
      </c>
      <c r="K266" s="12">
        <f>ROUND(J266/100*(100-Содержание!$O$10),2)</f>
        <v>4480</v>
      </c>
    </row>
    <row r="267" spans="2:11">
      <c r="B267" s="62"/>
      <c r="C267" s="63"/>
      <c r="D267" s="63"/>
      <c r="E267" s="63"/>
      <c r="F267" s="63"/>
      <c r="G267" s="64"/>
      <c r="H267" s="20">
        <v>190</v>
      </c>
      <c r="I267" s="21"/>
      <c r="J267" s="12">
        <v>5690</v>
      </c>
      <c r="K267" s="12">
        <f>ROUND(J267/100*(100-Содержание!$O$10),2)</f>
        <v>5690</v>
      </c>
    </row>
    <row r="268" spans="2:11">
      <c r="B268" s="62"/>
      <c r="C268" s="63"/>
      <c r="D268" s="63"/>
      <c r="E268" s="63"/>
      <c r="F268" s="63"/>
      <c r="G268" s="64"/>
      <c r="H268" s="20" t="s">
        <v>86</v>
      </c>
      <c r="I268" s="21"/>
      <c r="J268" s="12">
        <v>5690</v>
      </c>
      <c r="K268" s="12">
        <f>ROUND(J268/100*(100-Содержание!$O$10),2)</f>
        <v>5690</v>
      </c>
    </row>
    <row r="269" spans="2:11">
      <c r="B269" s="62"/>
      <c r="C269" s="63"/>
      <c r="D269" s="63"/>
      <c r="E269" s="63"/>
      <c r="F269" s="63"/>
      <c r="G269" s="64"/>
      <c r="H269" s="20">
        <v>250</v>
      </c>
      <c r="I269" s="21"/>
      <c r="J269" s="12">
        <v>6929</v>
      </c>
      <c r="K269" s="12">
        <f>ROUND(J269/100*(100-Содержание!$O$10),2)</f>
        <v>6929</v>
      </c>
    </row>
    <row r="270" spans="2:11">
      <c r="B270" s="62"/>
      <c r="C270" s="63"/>
      <c r="D270" s="63"/>
      <c r="E270" s="63"/>
      <c r="F270" s="63"/>
      <c r="G270" s="64"/>
      <c r="H270" s="20">
        <v>375</v>
      </c>
      <c r="I270" s="21"/>
      <c r="J270" s="12">
        <v>9850</v>
      </c>
      <c r="K270" s="12">
        <f>ROUND(J270/100*(100-Содержание!$O$10),2)</f>
        <v>9850</v>
      </c>
    </row>
    <row r="271" spans="2:11">
      <c r="B271" s="62"/>
      <c r="C271" s="63"/>
      <c r="D271" s="63"/>
      <c r="E271" s="63"/>
      <c r="F271" s="63"/>
      <c r="G271" s="64"/>
      <c r="H271" s="20" t="s">
        <v>72</v>
      </c>
      <c r="I271" s="21"/>
      <c r="J271" s="12">
        <v>6929</v>
      </c>
      <c r="K271" s="12">
        <f>ROUND(J271/100*(100-Содержание!$O$10),2)</f>
        <v>6929</v>
      </c>
    </row>
    <row r="272" spans="2:11">
      <c r="B272" s="27"/>
      <c r="C272" s="28"/>
      <c r="D272" s="28"/>
      <c r="E272" s="28"/>
      <c r="F272" s="28"/>
      <c r="G272" s="29"/>
      <c r="H272" s="20" t="s">
        <v>76</v>
      </c>
      <c r="I272" s="21"/>
      <c r="J272" s="12">
        <v>5690</v>
      </c>
      <c r="K272" s="12">
        <f>ROUND(J272/100*(100-Содержание!$O$10),2)</f>
        <v>5690</v>
      </c>
    </row>
    <row r="273" spans="2:11">
      <c r="B273" s="61" t="s">
        <v>208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>
      <c r="B274" s="24" t="s">
        <v>208</v>
      </c>
      <c r="C274" s="25"/>
      <c r="D274" s="25"/>
      <c r="E274" s="25"/>
      <c r="F274" s="25"/>
      <c r="G274" s="26"/>
      <c r="H274" s="20">
        <v>125</v>
      </c>
      <c r="I274" s="21"/>
      <c r="J274" s="12">
        <v>5707</v>
      </c>
      <c r="K274" s="12">
        <f>ROUND(J274/100*(100-Содержание!$O$10),2)</f>
        <v>5707</v>
      </c>
    </row>
    <row r="275" spans="2:11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8984</v>
      </c>
      <c r="K275" s="12">
        <f>ROUND(J275/100*(100-Содержание!$O$10),2)</f>
        <v>8984</v>
      </c>
    </row>
    <row r="276" spans="2:11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9514</v>
      </c>
      <c r="K276" s="12">
        <f>ROUND(J276/100*(100-Содержание!$O$10),2)</f>
        <v>9514</v>
      </c>
    </row>
    <row r="277" spans="2:11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13207</v>
      </c>
      <c r="K277" s="12">
        <f>ROUND(J277/100*(100-Содержание!$O$10),2)</f>
        <v>13207</v>
      </c>
    </row>
    <row r="278" spans="2:11">
      <c r="B278" s="62"/>
      <c r="C278" s="63"/>
      <c r="D278" s="63"/>
      <c r="E278" s="63"/>
      <c r="F278" s="63"/>
      <c r="G278" s="64"/>
      <c r="H278" s="20" t="s">
        <v>72</v>
      </c>
      <c r="I278" s="21"/>
      <c r="J278" s="12">
        <v>9514</v>
      </c>
      <c r="K278" s="12">
        <f>ROUND(J278/100*(100-Содержание!$O$10),2)</f>
        <v>9514</v>
      </c>
    </row>
    <row r="279" spans="2:11">
      <c r="B279" s="27"/>
      <c r="C279" s="28"/>
      <c r="D279" s="28"/>
      <c r="E279" s="28"/>
      <c r="F279" s="28"/>
      <c r="G279" s="29"/>
      <c r="H279" s="20" t="s">
        <v>76</v>
      </c>
      <c r="I279" s="21"/>
      <c r="J279" s="12">
        <v>5623</v>
      </c>
      <c r="K279" s="12">
        <f>ROUND(J279/100*(100-Содержание!$O$10),2)</f>
        <v>5623</v>
      </c>
    </row>
    <row r="280" spans="2:11">
      <c r="B280" s="61" t="s">
        <v>209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>
      <c r="B281" s="24" t="s">
        <v>210</v>
      </c>
      <c r="C281" s="25"/>
      <c r="D281" s="25"/>
      <c r="E281" s="25"/>
      <c r="F281" s="25"/>
      <c r="G281" s="26"/>
      <c r="H281" s="20">
        <v>125</v>
      </c>
      <c r="I281" s="21"/>
      <c r="J281" s="12">
        <v>5306</v>
      </c>
      <c r="K281" s="12">
        <f>ROUND(J281/100*(100-Содержание!$O$10),2)</f>
        <v>5306</v>
      </c>
    </row>
    <row r="282" spans="2:11">
      <c r="B282" s="62"/>
      <c r="C282" s="63"/>
      <c r="D282" s="63"/>
      <c r="E282" s="63"/>
      <c r="F282" s="63"/>
      <c r="G282" s="64"/>
      <c r="H282" s="20" t="s">
        <v>83</v>
      </c>
      <c r="I282" s="21"/>
      <c r="J282" s="12">
        <v>5126</v>
      </c>
      <c r="K282" s="12">
        <f>ROUND(J282/100*(100-Содержание!$O$10),2)</f>
        <v>5126</v>
      </c>
    </row>
    <row r="283" spans="2:11">
      <c r="B283" s="62"/>
      <c r="C283" s="63"/>
      <c r="D283" s="63"/>
      <c r="E283" s="63"/>
      <c r="F283" s="63"/>
      <c r="G283" s="64"/>
      <c r="H283" s="20" t="s">
        <v>161</v>
      </c>
      <c r="I283" s="21"/>
      <c r="J283" s="12">
        <v>5126</v>
      </c>
      <c r="K283" s="12">
        <f>ROUND(J283/100*(100-Содержание!$O$10),2)</f>
        <v>5126</v>
      </c>
    </row>
    <row r="284" spans="2:11">
      <c r="B284" s="62"/>
      <c r="C284" s="63"/>
      <c r="D284" s="63"/>
      <c r="E284" s="63"/>
      <c r="F284" s="63"/>
      <c r="G284" s="64"/>
      <c r="H284" s="20">
        <v>190</v>
      </c>
      <c r="I284" s="21"/>
      <c r="J284" s="12">
        <v>6007</v>
      </c>
      <c r="K284" s="12">
        <f>ROUND(J284/100*(100-Содержание!$O$10),2)</f>
        <v>6007</v>
      </c>
    </row>
    <row r="285" spans="2:11">
      <c r="B285" s="62"/>
      <c r="C285" s="63"/>
      <c r="D285" s="63"/>
      <c r="E285" s="63"/>
      <c r="F285" s="63"/>
      <c r="G285" s="64"/>
      <c r="H285" s="20" t="s">
        <v>86</v>
      </c>
      <c r="I285" s="21"/>
      <c r="J285" s="12">
        <v>6007</v>
      </c>
      <c r="K285" s="12">
        <f>ROUND(J285/100*(100-Содержание!$O$10),2)</f>
        <v>6007</v>
      </c>
    </row>
    <row r="286" spans="2:11">
      <c r="B286" s="62"/>
      <c r="C286" s="63"/>
      <c r="D286" s="63"/>
      <c r="E286" s="63"/>
      <c r="F286" s="63"/>
      <c r="G286" s="64"/>
      <c r="H286" s="20" t="s">
        <v>164</v>
      </c>
      <c r="I286" s="21"/>
      <c r="J286" s="12">
        <v>6007</v>
      </c>
      <c r="K286" s="12">
        <f>ROUND(J286/100*(100-Содержание!$O$10),2)</f>
        <v>6007</v>
      </c>
    </row>
    <row r="287" spans="2:11">
      <c r="B287" s="62"/>
      <c r="C287" s="63"/>
      <c r="D287" s="63"/>
      <c r="E287" s="63"/>
      <c r="F287" s="63"/>
      <c r="G287" s="64"/>
      <c r="H287" s="20">
        <v>250</v>
      </c>
      <c r="I287" s="21"/>
      <c r="J287" s="12">
        <v>10482</v>
      </c>
      <c r="K287" s="12">
        <f>ROUND(J287/100*(100-Содержание!$O$10),2)</f>
        <v>10482</v>
      </c>
    </row>
    <row r="288" spans="2:11">
      <c r="B288" s="62"/>
      <c r="C288" s="63"/>
      <c r="D288" s="63"/>
      <c r="E288" s="63"/>
      <c r="F288" s="63"/>
      <c r="G288" s="64"/>
      <c r="H288" s="20">
        <v>375</v>
      </c>
      <c r="I288" s="21"/>
      <c r="J288" s="12">
        <v>15663</v>
      </c>
      <c r="K288" s="12">
        <f>ROUND(J288/100*(100-Содержание!$O$10),2)</f>
        <v>15663</v>
      </c>
    </row>
    <row r="289" spans="2:11">
      <c r="B289" s="27"/>
      <c r="C289" s="28"/>
      <c r="D289" s="28"/>
      <c r="E289" s="28"/>
      <c r="F289" s="28"/>
      <c r="G289" s="29"/>
      <c r="H289" s="20" t="s">
        <v>76</v>
      </c>
      <c r="I289" s="21"/>
      <c r="J289" s="12">
        <v>6007</v>
      </c>
      <c r="K289" s="12">
        <f>ROUND(J289/100*(100-Содержание!$O$10),2)</f>
        <v>6007</v>
      </c>
    </row>
  </sheetData>
  <mergeCells count="292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B88:D89"/>
    <mergeCell ref="E88:F89"/>
    <mergeCell ref="G88:G89"/>
    <mergeCell ref="H88:H89"/>
    <mergeCell ref="I88:I89"/>
    <mergeCell ref="J88:J89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B116:D117"/>
    <mergeCell ref="E116:F117"/>
    <mergeCell ref="G116:G117"/>
    <mergeCell ref="H116:H117"/>
    <mergeCell ref="I116:I117"/>
    <mergeCell ref="J116:J117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B155:D156"/>
    <mergeCell ref="E155:F156"/>
    <mergeCell ref="G155:G156"/>
    <mergeCell ref="H155:H156"/>
    <mergeCell ref="I155:I156"/>
    <mergeCell ref="J155:J156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B196:K197"/>
    <mergeCell ref="B200:G202"/>
    <mergeCell ref="H200:I202"/>
    <mergeCell ref="J200:J202"/>
    <mergeCell ref="K200:K202"/>
    <mergeCell ref="B203:K203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B214:K214"/>
    <mergeCell ref="B215:G215"/>
    <mergeCell ref="H215:I215"/>
    <mergeCell ref="B216:G216"/>
    <mergeCell ref="H216:I216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B231:G231"/>
    <mergeCell ref="H231:I231"/>
    <mergeCell ref="B232:G232"/>
    <mergeCell ref="H232:I232"/>
    <mergeCell ref="B233:G233"/>
    <mergeCell ref="H233:I233"/>
    <mergeCell ref="B234:G235"/>
    <mergeCell ref="H234:I234"/>
    <mergeCell ref="H235:I235"/>
    <mergeCell ref="B236:G236"/>
    <mergeCell ref="H236:I236"/>
    <mergeCell ref="B237:K237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B251:G251"/>
    <mergeCell ref="H251:I251"/>
    <mergeCell ref="B252:G252"/>
    <mergeCell ref="H252:I252"/>
    <mergeCell ref="B253:G253"/>
    <mergeCell ref="H253:I253"/>
    <mergeCell ref="B254:G255"/>
    <mergeCell ref="H254:I254"/>
    <mergeCell ref="H255:I255"/>
    <mergeCell ref="B256:G256"/>
    <mergeCell ref="H256:I256"/>
    <mergeCell ref="B257:K257"/>
    <mergeCell ref="B261:G263"/>
    <mergeCell ref="H261:I263"/>
    <mergeCell ref="J261:J263"/>
    <mergeCell ref="K261:K263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1038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1039</v>
      </c>
      <c r="I30" s="4" t="s">
        <v>1042</v>
      </c>
    </row>
    <row r="31" spans="2:9">
      <c r="B31" s="4" t="s">
        <v>1040</v>
      </c>
      <c r="I31" s="4" t="s">
        <v>26</v>
      </c>
    </row>
    <row r="32" spans="2:9">
      <c r="B32" s="4" t="s">
        <v>1041</v>
      </c>
      <c r="I32" s="4" t="s">
        <v>27</v>
      </c>
    </row>
    <row r="33" spans="2:11">
      <c r="B33" s="4" t="s">
        <v>918</v>
      </c>
      <c r="I33" s="80" t="s">
        <v>566</v>
      </c>
      <c r="J33" s="80"/>
      <c r="K33" s="80"/>
    </row>
    <row r="34" spans="2:11">
      <c r="B34" s="4" t="s">
        <v>21</v>
      </c>
      <c r="I34" s="80"/>
      <c r="J34" s="80"/>
      <c r="K34" s="80"/>
    </row>
    <row r="35" spans="2:11">
      <c r="B35" s="4" t="s">
        <v>22</v>
      </c>
      <c r="I35" s="80"/>
      <c r="J35" s="80"/>
      <c r="K35" s="80"/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7" t="s">
        <v>30</v>
      </c>
      <c r="C38" s="48"/>
      <c r="D38" s="49"/>
      <c r="E38" s="47" t="s">
        <v>31</v>
      </c>
      <c r="F38" s="49"/>
      <c r="G38" s="36" t="s">
        <v>32</v>
      </c>
      <c r="H38" s="36" t="s">
        <v>33</v>
      </c>
      <c r="I38" s="36" t="s">
        <v>34</v>
      </c>
      <c r="J38" s="36" t="s">
        <v>35</v>
      </c>
      <c r="K38" s="36" t="str">
        <f>CONCATENATE("Цена с учетом скидки ",Содержание!$O$10,"%")</f>
        <v>Цена с учетом скидки 0%</v>
      </c>
    </row>
    <row r="39" spans="2:11">
      <c r="B39" s="50"/>
      <c r="C39" s="51"/>
      <c r="D39" s="52"/>
      <c r="E39" s="50"/>
      <c r="F39" s="52"/>
      <c r="G39" s="37"/>
      <c r="H39" s="37"/>
      <c r="I39" s="37"/>
      <c r="J39" s="37"/>
      <c r="K39" s="37"/>
    </row>
    <row r="40" spans="2:11">
      <c r="B40" s="53"/>
      <c r="C40" s="54"/>
      <c r="D40" s="55"/>
      <c r="E40" s="53"/>
      <c r="F40" s="55"/>
      <c r="G40" s="38"/>
      <c r="H40" s="38"/>
      <c r="I40" s="38"/>
      <c r="J40" s="38"/>
      <c r="K40" s="38"/>
    </row>
    <row r="41" spans="2:11">
      <c r="B41" s="66" t="s">
        <v>1043</v>
      </c>
      <c r="C41" s="66"/>
      <c r="D41" s="66"/>
      <c r="E41" s="67">
        <v>125</v>
      </c>
      <c r="F41" s="67"/>
      <c r="G41" s="22" t="s">
        <v>1044</v>
      </c>
      <c r="H41" s="22" t="s">
        <v>38</v>
      </c>
      <c r="I41" s="22" t="s">
        <v>569</v>
      </c>
      <c r="J41" s="34">
        <v>287193</v>
      </c>
      <c r="K41" s="34">
        <f>ROUND(J41/100*(100-Содержание!$O$10),2)</f>
        <v>287193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1045</v>
      </c>
      <c r="C43" s="66"/>
      <c r="D43" s="66"/>
      <c r="E43" s="67">
        <v>190</v>
      </c>
      <c r="F43" s="67"/>
      <c r="G43" s="22" t="s">
        <v>1046</v>
      </c>
      <c r="H43" s="22" t="s">
        <v>44</v>
      </c>
      <c r="I43" s="22" t="s">
        <v>649</v>
      </c>
      <c r="J43" s="34">
        <v>371984</v>
      </c>
      <c r="K43" s="34">
        <f>ROUND(J43/100*(100-Содержание!$O$10),2)</f>
        <v>371984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1047</v>
      </c>
      <c r="C45" s="66"/>
      <c r="D45" s="66"/>
      <c r="E45" s="67">
        <v>250</v>
      </c>
      <c r="F45" s="67"/>
      <c r="G45" s="22" t="s">
        <v>1048</v>
      </c>
      <c r="H45" s="22" t="s">
        <v>50</v>
      </c>
      <c r="I45" s="22" t="s">
        <v>572</v>
      </c>
      <c r="J45" s="34">
        <v>491604</v>
      </c>
      <c r="K45" s="34">
        <f>ROUND(J45/100*(100-Содержание!$O$10),2)</f>
        <v>491604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1049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587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587</v>
      </c>
      <c r="C74" s="25"/>
      <c r="D74" s="25"/>
      <c r="E74" s="25"/>
      <c r="F74" s="25"/>
      <c r="G74" s="26"/>
      <c r="H74" s="20">
        <v>125</v>
      </c>
      <c r="I74" s="21"/>
      <c r="J74" s="12">
        <v>10739</v>
      </c>
      <c r="K74" s="12">
        <f>ROUND(J74/100*(100-Содержание!$O$10),2)</f>
        <v>10739</v>
      </c>
    </row>
    <row r="75" spans="2:11">
      <c r="B75" s="62"/>
      <c r="C75" s="63"/>
      <c r="D75" s="63"/>
      <c r="E75" s="63"/>
      <c r="F75" s="63"/>
      <c r="G75" s="64"/>
      <c r="H75" s="20">
        <v>190</v>
      </c>
      <c r="I75" s="21"/>
      <c r="J75" s="12">
        <v>16108</v>
      </c>
      <c r="K75" s="12">
        <f>ROUND(J75/100*(100-Содержание!$O$10),2)</f>
        <v>16108</v>
      </c>
    </row>
    <row r="76" spans="2:11">
      <c r="B76" s="27"/>
      <c r="C76" s="28"/>
      <c r="D76" s="28"/>
      <c r="E76" s="28"/>
      <c r="F76" s="28"/>
      <c r="G76" s="29"/>
      <c r="H76" s="20">
        <v>250</v>
      </c>
      <c r="I76" s="21"/>
      <c r="J76" s="12">
        <v>21478</v>
      </c>
      <c r="K76" s="12">
        <f>ROUND(J76/100*(100-Содержание!$O$10),2)</f>
        <v>21478</v>
      </c>
    </row>
    <row r="77" spans="2:11">
      <c r="B77" s="61" t="s">
        <v>546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>
      <c r="B78" s="24" t="s">
        <v>547</v>
      </c>
      <c r="C78" s="25"/>
      <c r="D78" s="25"/>
      <c r="E78" s="25"/>
      <c r="F78" s="25"/>
      <c r="G78" s="26"/>
      <c r="H78" s="20">
        <v>125</v>
      </c>
      <c r="I78" s="21"/>
      <c r="J78" s="12">
        <v>3625</v>
      </c>
      <c r="K78" s="12">
        <f>ROUND(J78/100*(100-Содержание!$O$10),2)</f>
        <v>3625</v>
      </c>
    </row>
    <row r="79" spans="2:11">
      <c r="B79" s="62"/>
      <c r="C79" s="63"/>
      <c r="D79" s="63"/>
      <c r="E79" s="63"/>
      <c r="F79" s="63"/>
      <c r="G79" s="64"/>
      <c r="H79" s="20">
        <v>190</v>
      </c>
      <c r="I79" s="21"/>
      <c r="J79" s="12">
        <v>6973</v>
      </c>
      <c r="K79" s="12">
        <f>ROUND(J79/100*(100-Содержание!$O$10),2)</f>
        <v>6973</v>
      </c>
    </row>
    <row r="80" spans="2:11">
      <c r="B80" s="27"/>
      <c r="C80" s="28"/>
      <c r="D80" s="28"/>
      <c r="E80" s="28"/>
      <c r="F80" s="28"/>
      <c r="G80" s="29"/>
      <c r="H80" s="20">
        <v>250</v>
      </c>
      <c r="I80" s="21"/>
      <c r="J80" s="12">
        <v>7681</v>
      </c>
      <c r="K80" s="12">
        <f>ROUND(J80/100*(100-Содержание!$O$10),2)</f>
        <v>7681</v>
      </c>
    </row>
    <row r="81" spans="2:11">
      <c r="B81" s="24" t="s">
        <v>548</v>
      </c>
      <c r="C81" s="25"/>
      <c r="D81" s="25"/>
      <c r="E81" s="25"/>
      <c r="F81" s="25"/>
      <c r="G81" s="26"/>
      <c r="H81" s="20">
        <v>125</v>
      </c>
      <c r="I81" s="21"/>
      <c r="J81" s="12">
        <v>3625</v>
      </c>
      <c r="K81" s="12">
        <f>ROUND(J81/100*(100-Содержание!$O$10),2)</f>
        <v>3625</v>
      </c>
    </row>
    <row r="82" spans="2:11">
      <c r="B82" s="62"/>
      <c r="C82" s="63"/>
      <c r="D82" s="63"/>
      <c r="E82" s="63"/>
      <c r="F82" s="63"/>
      <c r="G82" s="64"/>
      <c r="H82" s="20">
        <v>190</v>
      </c>
      <c r="I82" s="21"/>
      <c r="J82" s="12">
        <v>6973</v>
      </c>
      <c r="K82" s="12">
        <f>ROUND(J82/100*(100-Содержание!$O$10),2)</f>
        <v>6973</v>
      </c>
    </row>
    <row r="83" spans="2:11">
      <c r="B83" s="27"/>
      <c r="C83" s="28"/>
      <c r="D83" s="28"/>
      <c r="E83" s="28"/>
      <c r="F83" s="28"/>
      <c r="G83" s="29"/>
      <c r="H83" s="20">
        <v>250</v>
      </c>
      <c r="I83" s="21"/>
      <c r="J83" s="12">
        <v>7681</v>
      </c>
      <c r="K83" s="12">
        <f>ROUND(J83/100*(100-Содержание!$O$10),2)</f>
        <v>7681</v>
      </c>
    </row>
    <row r="84" spans="2:11">
      <c r="B84" s="24" t="s">
        <v>549</v>
      </c>
      <c r="C84" s="25"/>
      <c r="D84" s="25"/>
      <c r="E84" s="25"/>
      <c r="F84" s="25"/>
      <c r="G84" s="26"/>
      <c r="H84" s="20">
        <v>125</v>
      </c>
      <c r="I84" s="21"/>
      <c r="J84" s="12">
        <v>8324</v>
      </c>
      <c r="K84" s="12">
        <f>ROUND(J84/100*(100-Содержание!$O$10),2)</f>
        <v>8324</v>
      </c>
    </row>
    <row r="85" spans="2:11">
      <c r="B85" s="62"/>
      <c r="C85" s="63"/>
      <c r="D85" s="63"/>
      <c r="E85" s="63"/>
      <c r="F85" s="63"/>
      <c r="G85" s="64"/>
      <c r="H85" s="20">
        <v>190</v>
      </c>
      <c r="I85" s="21"/>
      <c r="J85" s="12">
        <v>13500</v>
      </c>
      <c r="K85" s="12">
        <f>ROUND(J85/100*(100-Содержание!$O$10),2)</f>
        <v>13500</v>
      </c>
    </row>
    <row r="86" spans="2:11">
      <c r="B86" s="27"/>
      <c r="C86" s="28"/>
      <c r="D86" s="28"/>
      <c r="E86" s="28"/>
      <c r="F86" s="28"/>
      <c r="G86" s="29"/>
      <c r="H86" s="20">
        <v>250</v>
      </c>
      <c r="I86" s="21"/>
      <c r="J86" s="12">
        <v>14973</v>
      </c>
      <c r="K86" s="12">
        <f>ROUND(J86/100*(100-Содержание!$O$10),2)</f>
        <v>14973</v>
      </c>
    </row>
    <row r="87" spans="2:11">
      <c r="B87" s="24" t="s">
        <v>550</v>
      </c>
      <c r="C87" s="25"/>
      <c r="D87" s="25"/>
      <c r="E87" s="25"/>
      <c r="F87" s="25"/>
      <c r="G87" s="26"/>
      <c r="H87" s="20">
        <v>125</v>
      </c>
      <c r="I87" s="21"/>
      <c r="J87" s="12">
        <v>8324</v>
      </c>
      <c r="K87" s="12">
        <f>ROUND(J87/100*(100-Содержание!$O$10),2)</f>
        <v>8324</v>
      </c>
    </row>
    <row r="88" spans="2:11">
      <c r="B88" s="62"/>
      <c r="C88" s="63"/>
      <c r="D88" s="63"/>
      <c r="E88" s="63"/>
      <c r="F88" s="63"/>
      <c r="G88" s="64"/>
      <c r="H88" s="20">
        <v>190</v>
      </c>
      <c r="I88" s="21"/>
      <c r="J88" s="12">
        <v>13500</v>
      </c>
      <c r="K88" s="12">
        <f>ROUND(J88/100*(100-Содержание!$O$10),2)</f>
        <v>13500</v>
      </c>
    </row>
    <row r="89" spans="2:11">
      <c r="B89" s="27"/>
      <c r="C89" s="28"/>
      <c r="D89" s="28"/>
      <c r="E89" s="28"/>
      <c r="F89" s="28"/>
      <c r="G89" s="29"/>
      <c r="H89" s="20">
        <v>250</v>
      </c>
      <c r="I89" s="21"/>
      <c r="J89" s="12">
        <v>14973</v>
      </c>
      <c r="K89" s="12">
        <f>ROUND(J89/100*(100-Содержание!$O$10),2)</f>
        <v>14973</v>
      </c>
    </row>
    <row r="90" spans="2:11">
      <c r="B90" s="24" t="s">
        <v>551</v>
      </c>
      <c r="C90" s="25"/>
      <c r="D90" s="25"/>
      <c r="E90" s="25"/>
      <c r="F90" s="25"/>
      <c r="G90" s="26"/>
      <c r="H90" s="20">
        <v>125</v>
      </c>
      <c r="I90" s="21"/>
      <c r="J90" s="12">
        <v>9789</v>
      </c>
      <c r="K90" s="12">
        <f>ROUND(J90/100*(100-Содержание!$O$10),2)</f>
        <v>9789</v>
      </c>
    </row>
    <row r="91" spans="2:11">
      <c r="B91" s="62"/>
      <c r="C91" s="63"/>
      <c r="D91" s="63"/>
      <c r="E91" s="63"/>
      <c r="F91" s="63"/>
      <c r="G91" s="64"/>
      <c r="H91" s="20">
        <v>190</v>
      </c>
      <c r="I91" s="21"/>
      <c r="J91" s="12">
        <v>18349</v>
      </c>
      <c r="K91" s="12">
        <f>ROUND(J91/100*(100-Содержание!$O$10),2)</f>
        <v>18349</v>
      </c>
    </row>
    <row r="92" spans="2:11">
      <c r="B92" s="27"/>
      <c r="C92" s="28"/>
      <c r="D92" s="28"/>
      <c r="E92" s="28"/>
      <c r="F92" s="28"/>
      <c r="G92" s="29"/>
      <c r="H92" s="20">
        <v>250</v>
      </c>
      <c r="I92" s="21"/>
      <c r="J92" s="12">
        <v>19902</v>
      </c>
      <c r="K92" s="12">
        <f>ROUND(J92/100*(100-Содержание!$O$10),2)</f>
        <v>19902</v>
      </c>
    </row>
    <row r="93" spans="2:11">
      <c r="B93" s="24" t="s">
        <v>552</v>
      </c>
      <c r="C93" s="25"/>
      <c r="D93" s="25"/>
      <c r="E93" s="25"/>
      <c r="F93" s="25"/>
      <c r="G93" s="26"/>
      <c r="H93" s="20">
        <v>125</v>
      </c>
      <c r="I93" s="21"/>
      <c r="J93" s="12">
        <v>9789</v>
      </c>
      <c r="K93" s="12">
        <f>ROUND(J93/100*(100-Содержание!$O$10),2)</f>
        <v>9789</v>
      </c>
    </row>
    <row r="94" spans="2:11">
      <c r="B94" s="62"/>
      <c r="C94" s="63"/>
      <c r="D94" s="63"/>
      <c r="E94" s="63"/>
      <c r="F94" s="63"/>
      <c r="G94" s="64"/>
      <c r="H94" s="20">
        <v>190</v>
      </c>
      <c r="I94" s="21"/>
      <c r="J94" s="12">
        <v>18349</v>
      </c>
      <c r="K94" s="12">
        <f>ROUND(J94/100*(100-Содержание!$O$10),2)</f>
        <v>18349</v>
      </c>
    </row>
    <row r="95" spans="2:11">
      <c r="B95" s="27"/>
      <c r="C95" s="28"/>
      <c r="D95" s="28"/>
      <c r="E95" s="28"/>
      <c r="F95" s="28"/>
      <c r="G95" s="29"/>
      <c r="H95" s="20">
        <v>250</v>
      </c>
      <c r="I95" s="21"/>
      <c r="J95" s="12">
        <v>19902</v>
      </c>
      <c r="K95" s="12">
        <f>ROUND(J95/100*(100-Содержание!$O$10),2)</f>
        <v>19902</v>
      </c>
    </row>
    <row r="96" spans="2:11">
      <c r="B96" s="24" t="s">
        <v>596</v>
      </c>
      <c r="C96" s="25"/>
      <c r="D96" s="25"/>
      <c r="E96" s="25"/>
      <c r="F96" s="25"/>
      <c r="G96" s="26"/>
      <c r="H96" s="20">
        <v>125</v>
      </c>
      <c r="I96" s="21"/>
      <c r="J96" s="12">
        <v>12000</v>
      </c>
      <c r="K96" s="12">
        <f>ROUND(J96/100*(100-Содержание!$O$10),2)</f>
        <v>12000</v>
      </c>
    </row>
    <row r="97" spans="2:11">
      <c r="B97" s="62"/>
      <c r="C97" s="63"/>
      <c r="D97" s="63"/>
      <c r="E97" s="63"/>
      <c r="F97" s="63"/>
      <c r="G97" s="64"/>
      <c r="H97" s="20">
        <v>190</v>
      </c>
      <c r="I97" s="21"/>
      <c r="J97" s="12">
        <v>23884</v>
      </c>
      <c r="K97" s="12">
        <f>ROUND(J97/100*(100-Содержание!$O$10),2)</f>
        <v>23884</v>
      </c>
    </row>
    <row r="98" spans="2:11">
      <c r="B98" s="27"/>
      <c r="C98" s="28"/>
      <c r="D98" s="28"/>
      <c r="E98" s="28"/>
      <c r="F98" s="28"/>
      <c r="G98" s="29"/>
      <c r="H98" s="20">
        <v>250</v>
      </c>
      <c r="I98" s="21"/>
      <c r="J98" s="12">
        <v>25451</v>
      </c>
      <c r="K98" s="12">
        <f>ROUND(J98/100*(100-Содержание!$O$10),2)</f>
        <v>25451</v>
      </c>
    </row>
    <row r="99" spans="2:11">
      <c r="B99" s="24" t="s">
        <v>597</v>
      </c>
      <c r="C99" s="25"/>
      <c r="D99" s="25"/>
      <c r="E99" s="25"/>
      <c r="F99" s="25"/>
      <c r="G99" s="26"/>
      <c r="H99" s="20">
        <v>125</v>
      </c>
      <c r="I99" s="21"/>
      <c r="J99" s="12">
        <v>12000</v>
      </c>
      <c r="K99" s="12">
        <f>ROUND(J99/100*(100-Содержание!$O$10),2)</f>
        <v>12000</v>
      </c>
    </row>
    <row r="100" spans="2:11">
      <c r="B100" s="62"/>
      <c r="C100" s="63"/>
      <c r="D100" s="63"/>
      <c r="E100" s="63"/>
      <c r="F100" s="63"/>
      <c r="G100" s="64"/>
      <c r="H100" s="20">
        <v>190</v>
      </c>
      <c r="I100" s="21"/>
      <c r="J100" s="12">
        <v>23884</v>
      </c>
      <c r="K100" s="12">
        <f>ROUND(J100/100*(100-Содержание!$O$10),2)</f>
        <v>23884</v>
      </c>
    </row>
    <row r="101" spans="2:11">
      <c r="B101" s="27"/>
      <c r="C101" s="28"/>
      <c r="D101" s="28"/>
      <c r="E101" s="28"/>
      <c r="F101" s="28"/>
      <c r="G101" s="29"/>
      <c r="H101" s="20">
        <v>250</v>
      </c>
      <c r="I101" s="21"/>
      <c r="J101" s="12">
        <v>25451</v>
      </c>
      <c r="K101" s="12">
        <f>ROUND(J101/100*(100-Содержание!$O$10),2)</f>
        <v>25451</v>
      </c>
    </row>
    <row r="102" spans="2:11">
      <c r="B102" s="24" t="s">
        <v>600</v>
      </c>
      <c r="C102" s="25"/>
      <c r="D102" s="25"/>
      <c r="E102" s="25"/>
      <c r="F102" s="25"/>
      <c r="G102" s="26"/>
      <c r="H102" s="20">
        <v>125</v>
      </c>
      <c r="I102" s="21"/>
      <c r="J102" s="12">
        <v>14840</v>
      </c>
      <c r="K102" s="12">
        <f>ROUND(J102/100*(100-Содержание!$O$10),2)</f>
        <v>14840</v>
      </c>
    </row>
    <row r="103" spans="2:11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29396</v>
      </c>
      <c r="K103" s="12">
        <f>ROUND(J103/100*(100-Содержание!$O$10),2)</f>
        <v>29396</v>
      </c>
    </row>
    <row r="104" spans="2:11">
      <c r="B104" s="27"/>
      <c r="C104" s="28"/>
      <c r="D104" s="28"/>
      <c r="E104" s="28"/>
      <c r="F104" s="28"/>
      <c r="G104" s="29"/>
      <c r="H104" s="20">
        <v>250</v>
      </c>
      <c r="I104" s="21"/>
      <c r="J104" s="12">
        <v>31338</v>
      </c>
      <c r="K104" s="12">
        <f>ROUND(J104/100*(100-Содержание!$O$10),2)</f>
        <v>31338</v>
      </c>
    </row>
    <row r="105" spans="2:11">
      <c r="B105" s="24" t="s">
        <v>601</v>
      </c>
      <c r="C105" s="25"/>
      <c r="D105" s="25"/>
      <c r="E105" s="25"/>
      <c r="F105" s="25"/>
      <c r="G105" s="26"/>
      <c r="H105" s="20">
        <v>125</v>
      </c>
      <c r="I105" s="21"/>
      <c r="J105" s="12">
        <v>14840</v>
      </c>
      <c r="K105" s="12">
        <f>ROUND(J105/100*(100-Содержание!$O$10),2)</f>
        <v>14840</v>
      </c>
    </row>
    <row r="106" spans="2:11">
      <c r="B106" s="62"/>
      <c r="C106" s="63"/>
      <c r="D106" s="63"/>
      <c r="E106" s="63"/>
      <c r="F106" s="63"/>
      <c r="G106" s="64"/>
      <c r="H106" s="20">
        <v>190</v>
      </c>
      <c r="I106" s="21"/>
      <c r="J106" s="12">
        <v>29396</v>
      </c>
      <c r="K106" s="12">
        <f>ROUND(J106/100*(100-Содержание!$O$10),2)</f>
        <v>29396</v>
      </c>
    </row>
    <row r="107" spans="2:11">
      <c r="B107" s="27"/>
      <c r="C107" s="28"/>
      <c r="D107" s="28"/>
      <c r="E107" s="28"/>
      <c r="F107" s="28"/>
      <c r="G107" s="29"/>
      <c r="H107" s="20">
        <v>250</v>
      </c>
      <c r="I107" s="21"/>
      <c r="J107" s="12">
        <v>31338</v>
      </c>
      <c r="K107" s="12">
        <f>ROUND(J107/100*(100-Содержание!$O$10),2)</f>
        <v>31338</v>
      </c>
    </row>
    <row r="108" spans="2:11">
      <c r="B108" s="61" t="s">
        <v>610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24" t="s">
        <v>611</v>
      </c>
      <c r="C109" s="25"/>
      <c r="D109" s="25"/>
      <c r="E109" s="25"/>
      <c r="F109" s="25"/>
      <c r="G109" s="26"/>
      <c r="H109" s="20">
        <v>125</v>
      </c>
      <c r="I109" s="21"/>
      <c r="J109" s="12">
        <v>2179</v>
      </c>
      <c r="K109" s="12">
        <f>ROUND(J109/100*(100-Содержание!$O$10),2)</f>
        <v>2179</v>
      </c>
    </row>
    <row r="110" spans="2:11">
      <c r="B110" s="62"/>
      <c r="C110" s="63"/>
      <c r="D110" s="63"/>
      <c r="E110" s="63"/>
      <c r="F110" s="63"/>
      <c r="G110" s="64"/>
      <c r="H110" s="20">
        <v>190</v>
      </c>
      <c r="I110" s="21"/>
      <c r="J110" s="12">
        <v>3269</v>
      </c>
      <c r="K110" s="12">
        <f>ROUND(J110/100*(100-Содержание!$O$10),2)</f>
        <v>3269</v>
      </c>
    </row>
    <row r="111" spans="2:11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4358</v>
      </c>
      <c r="K111" s="12">
        <f>ROUND(J111/100*(100-Содержание!$O$10),2)</f>
        <v>4358</v>
      </c>
    </row>
    <row r="112" spans="2:11">
      <c r="B112" s="61" t="s">
        <v>612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24" t="s">
        <v>671</v>
      </c>
      <c r="C113" s="25"/>
      <c r="D113" s="25"/>
      <c r="E113" s="25"/>
      <c r="F113" s="25"/>
      <c r="G113" s="26"/>
      <c r="H113" s="20">
        <v>125</v>
      </c>
      <c r="I113" s="21"/>
      <c r="J113" s="12">
        <v>72746</v>
      </c>
      <c r="K113" s="12">
        <f>ROUND(J113/100*(100-Содержание!$O$10),2)</f>
        <v>72746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105723</v>
      </c>
      <c r="K114" s="12">
        <f>ROUND(J114/100*(100-Содержание!$O$10),2)</f>
        <v>105723</v>
      </c>
    </row>
    <row r="115" spans="2:11">
      <c r="B115" s="27"/>
      <c r="C115" s="28"/>
      <c r="D115" s="28"/>
      <c r="E115" s="28"/>
      <c r="F115" s="28"/>
      <c r="G115" s="29"/>
      <c r="H115" s="20">
        <v>250</v>
      </c>
      <c r="I115" s="21"/>
      <c r="J115" s="12">
        <v>145492</v>
      </c>
      <c r="K115" s="12">
        <f>ROUND(J115/100*(100-Содержание!$O$10),2)</f>
        <v>145492</v>
      </c>
    </row>
    <row r="116" spans="2:11">
      <c r="B116" s="24" t="s">
        <v>615</v>
      </c>
      <c r="C116" s="25"/>
      <c r="D116" s="25"/>
      <c r="E116" s="25"/>
      <c r="F116" s="25"/>
      <c r="G116" s="26"/>
      <c r="H116" s="20">
        <v>125</v>
      </c>
      <c r="I116" s="21"/>
      <c r="J116" s="12">
        <v>48535</v>
      </c>
      <c r="K116" s="12">
        <f>ROUND(J116/100*(100-Содержание!$O$10),2)</f>
        <v>48535</v>
      </c>
    </row>
    <row r="117" spans="2:11">
      <c r="B117" s="62"/>
      <c r="C117" s="63"/>
      <c r="D117" s="63"/>
      <c r="E117" s="63"/>
      <c r="F117" s="63"/>
      <c r="G117" s="64"/>
      <c r="H117" s="20">
        <v>190</v>
      </c>
      <c r="I117" s="21"/>
      <c r="J117" s="12">
        <v>72803</v>
      </c>
      <c r="K117" s="12">
        <f>ROUND(J117/100*(100-Содержание!$O$10),2)</f>
        <v>72803</v>
      </c>
    </row>
    <row r="118" spans="2:11">
      <c r="B118" s="27"/>
      <c r="C118" s="28"/>
      <c r="D118" s="28"/>
      <c r="E118" s="28"/>
      <c r="F118" s="28"/>
      <c r="G118" s="29"/>
      <c r="H118" s="20">
        <v>250</v>
      </c>
      <c r="I118" s="21"/>
      <c r="J118" s="12">
        <v>97070</v>
      </c>
      <c r="K118" s="12">
        <f>ROUND(J118/100*(100-Содержание!$O$10),2)</f>
        <v>97070</v>
      </c>
    </row>
    <row r="119" spans="2:11">
      <c r="B119" s="61" t="s">
        <v>617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2:11">
      <c r="B120" s="24" t="s">
        <v>618</v>
      </c>
      <c r="C120" s="25"/>
      <c r="D120" s="25"/>
      <c r="E120" s="25"/>
      <c r="F120" s="25"/>
      <c r="G120" s="26"/>
      <c r="H120" s="20">
        <v>125</v>
      </c>
      <c r="I120" s="21"/>
      <c r="J120" s="12">
        <v>3986</v>
      </c>
      <c r="K120" s="12">
        <f>ROUND(J120/100*(100-Содержание!$O$10),2)</f>
        <v>3986</v>
      </c>
    </row>
    <row r="121" spans="2:11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7387</v>
      </c>
      <c r="K121" s="12">
        <f>ROUND(J121/100*(100-Содержание!$O$10),2)</f>
        <v>7387</v>
      </c>
    </row>
    <row r="122" spans="2:11">
      <c r="B122" s="27"/>
      <c r="C122" s="28"/>
      <c r="D122" s="28"/>
      <c r="E122" s="28"/>
      <c r="F122" s="28"/>
      <c r="G122" s="29"/>
      <c r="H122" s="20">
        <v>250</v>
      </c>
      <c r="I122" s="21"/>
      <c r="J122" s="12">
        <v>10393</v>
      </c>
      <c r="K122" s="12">
        <f>ROUND(J122/100*(100-Содержание!$O$10),2)</f>
        <v>10393</v>
      </c>
    </row>
    <row r="123" spans="2:11">
      <c r="B123" s="61" t="s">
        <v>192</v>
      </c>
      <c r="C123" s="61"/>
      <c r="D123" s="61"/>
      <c r="E123" s="61"/>
      <c r="F123" s="61"/>
      <c r="G123" s="61"/>
      <c r="H123" s="61"/>
      <c r="I123" s="61"/>
      <c r="J123" s="61"/>
      <c r="K123" s="61"/>
    </row>
    <row r="124" spans="2:11">
      <c r="B124" s="17" t="s">
        <v>619</v>
      </c>
      <c r="C124" s="18"/>
      <c r="D124" s="18"/>
      <c r="E124" s="18"/>
      <c r="F124" s="18"/>
      <c r="G124" s="19"/>
      <c r="H124" s="20" t="s">
        <v>178</v>
      </c>
      <c r="I124" s="21"/>
      <c r="J124" s="12">
        <v>22734</v>
      </c>
      <c r="K124" s="12">
        <f>ROUND(J124/100*(100-Содержание!$O$10),2)</f>
        <v>22734</v>
      </c>
    </row>
    <row r="125" spans="2:11">
      <c r="B125" s="17" t="s">
        <v>621</v>
      </c>
      <c r="C125" s="18"/>
      <c r="D125" s="18"/>
      <c r="E125" s="18"/>
      <c r="F125" s="18"/>
      <c r="G125" s="19"/>
      <c r="H125" s="20" t="s">
        <v>178</v>
      </c>
      <c r="I125" s="21"/>
      <c r="J125" s="12">
        <v>23835</v>
      </c>
      <c r="K125" s="12">
        <f>ROUND(J125/100*(100-Содержание!$O$10),2)</f>
        <v>23835</v>
      </c>
    </row>
    <row r="126" spans="2:11">
      <c r="B126" s="17" t="s">
        <v>195</v>
      </c>
      <c r="C126" s="18"/>
      <c r="D126" s="18"/>
      <c r="E126" s="18"/>
      <c r="F126" s="18"/>
      <c r="G126" s="19"/>
      <c r="H126" s="20" t="s">
        <v>178</v>
      </c>
      <c r="I126" s="21"/>
      <c r="J126" s="12">
        <v>2458</v>
      </c>
      <c r="K126" s="12">
        <f>ROUND(J126/100*(100-Содержание!$O$10),2)</f>
        <v>2458</v>
      </c>
    </row>
    <row r="127" spans="2:11">
      <c r="B127" s="61" t="s">
        <v>205</v>
      </c>
      <c r="C127" s="61"/>
      <c r="D127" s="61"/>
      <c r="E127" s="61"/>
      <c r="F127" s="61"/>
      <c r="G127" s="61"/>
      <c r="H127" s="61"/>
      <c r="I127" s="61"/>
      <c r="J127" s="61"/>
      <c r="K127" s="61"/>
    </row>
    <row r="128" spans="2:11">
      <c r="B128" s="17" t="s">
        <v>619</v>
      </c>
      <c r="C128" s="18"/>
      <c r="D128" s="18"/>
      <c r="E128" s="18"/>
      <c r="F128" s="18"/>
      <c r="G128" s="19"/>
      <c r="H128" s="20" t="s">
        <v>178</v>
      </c>
      <c r="I128" s="21"/>
      <c r="J128" s="12">
        <v>22734</v>
      </c>
      <c r="K128" s="12">
        <f>ROUND(J128/100*(100-Содержание!$O$10),2)</f>
        <v>22734</v>
      </c>
    </row>
    <row r="129" spans="2:11">
      <c r="B129" s="17" t="s">
        <v>621</v>
      </c>
      <c r="C129" s="18"/>
      <c r="D129" s="18"/>
      <c r="E129" s="18"/>
      <c r="F129" s="18"/>
      <c r="G129" s="19"/>
      <c r="H129" s="20" t="s">
        <v>178</v>
      </c>
      <c r="I129" s="21"/>
      <c r="J129" s="12">
        <v>23835</v>
      </c>
      <c r="K129" s="12">
        <f>ROUND(J129/100*(100-Содержание!$O$10),2)</f>
        <v>23835</v>
      </c>
    </row>
    <row r="130" spans="2:11">
      <c r="B130" s="17" t="s">
        <v>195</v>
      </c>
      <c r="C130" s="18"/>
      <c r="D130" s="18"/>
      <c r="E130" s="18"/>
      <c r="F130" s="18"/>
      <c r="G130" s="19"/>
      <c r="H130" s="20" t="s">
        <v>178</v>
      </c>
      <c r="I130" s="21"/>
      <c r="J130" s="12">
        <v>2458</v>
      </c>
      <c r="K130" s="12">
        <f>ROUND(J130/100*(100-Содержание!$O$10),2)</f>
        <v>2458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207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207</v>
      </c>
      <c r="C135" s="25"/>
      <c r="D135" s="25"/>
      <c r="E135" s="25"/>
      <c r="F135" s="25"/>
      <c r="G135" s="26"/>
      <c r="H135" s="20">
        <v>125</v>
      </c>
      <c r="I135" s="21"/>
      <c r="J135" s="12">
        <v>4480</v>
      </c>
      <c r="K135" s="12">
        <f>ROUND(J135/100*(100-Содержание!$O$10),2)</f>
        <v>4480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5344</v>
      </c>
      <c r="K136" s="12">
        <f>ROUND(J136/100*(100-Содержание!$O$10),2)</f>
        <v>5344</v>
      </c>
    </row>
    <row r="137" spans="2:11">
      <c r="B137" s="27"/>
      <c r="C137" s="28"/>
      <c r="D137" s="28"/>
      <c r="E137" s="28"/>
      <c r="F137" s="28"/>
      <c r="G137" s="29"/>
      <c r="H137" s="20">
        <v>250</v>
      </c>
      <c r="I137" s="21"/>
      <c r="J137" s="12">
        <v>6929</v>
      </c>
      <c r="K137" s="12">
        <f>ROUND(J137/100*(100-Содержание!$O$10),2)</f>
        <v>6929</v>
      </c>
    </row>
    <row r="138" spans="2:11">
      <c r="B138" s="61" t="s">
        <v>208</v>
      </c>
      <c r="C138" s="61"/>
      <c r="D138" s="61"/>
      <c r="E138" s="61"/>
      <c r="F138" s="61"/>
      <c r="G138" s="61"/>
      <c r="H138" s="61"/>
      <c r="I138" s="61"/>
      <c r="J138" s="61"/>
      <c r="K138" s="61"/>
    </row>
    <row r="139" spans="2:11">
      <c r="B139" s="24" t="s">
        <v>208</v>
      </c>
      <c r="C139" s="25"/>
      <c r="D139" s="25"/>
      <c r="E139" s="25"/>
      <c r="F139" s="25"/>
      <c r="G139" s="26"/>
      <c r="H139" s="20">
        <v>125</v>
      </c>
      <c r="I139" s="21"/>
      <c r="J139" s="12">
        <v>5246</v>
      </c>
      <c r="K139" s="12">
        <f>ROUND(J139/100*(100-Содержание!$O$10),2)</f>
        <v>5246</v>
      </c>
    </row>
    <row r="140" spans="2:11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6557</v>
      </c>
      <c r="K140" s="12">
        <f>ROUND(J140/100*(100-Содержание!$O$10),2)</f>
        <v>6557</v>
      </c>
    </row>
    <row r="141" spans="2:11">
      <c r="B141" s="27"/>
      <c r="C141" s="28"/>
      <c r="D141" s="28"/>
      <c r="E141" s="28"/>
      <c r="F141" s="28"/>
      <c r="G141" s="29"/>
      <c r="H141" s="20">
        <v>250</v>
      </c>
      <c r="I141" s="21"/>
      <c r="J141" s="12">
        <v>10491</v>
      </c>
      <c r="K141" s="12">
        <f>ROUND(J141/100*(100-Содержание!$O$10),2)</f>
        <v>10491</v>
      </c>
    </row>
    <row r="142" spans="2:11">
      <c r="B142" s="39" t="s">
        <v>1050</v>
      </c>
      <c r="C142" s="39"/>
      <c r="D142" s="39"/>
      <c r="E142" s="39"/>
      <c r="F142" s="39"/>
      <c r="G142" s="39"/>
      <c r="H142" s="39"/>
      <c r="I142" s="39"/>
      <c r="J142" s="39"/>
      <c r="K142" s="39"/>
    </row>
    <row r="143" spans="2:11">
      <c r="B143" s="40" t="s">
        <v>1051</v>
      </c>
      <c r="C143" s="41" t="s">
        <v>1052</v>
      </c>
      <c r="D143" s="42"/>
      <c r="E143" s="42"/>
      <c r="F143" s="42"/>
      <c r="G143" s="43"/>
      <c r="H143" s="44"/>
      <c r="I143" s="45"/>
      <c r="J143" s="46">
        <v>7336</v>
      </c>
      <c r="K143" s="46">
        <f>ROUND(J143/100*(100-Содержание!$O$10),2)</f>
        <v>7336</v>
      </c>
    </row>
    <row r="144" spans="2:11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>
      <c r="B145" s="22" t="s">
        <v>1053</v>
      </c>
      <c r="C145" s="24" t="s">
        <v>1054</v>
      </c>
      <c r="D145" s="25"/>
      <c r="E145" s="25"/>
      <c r="F145" s="25"/>
      <c r="G145" s="26"/>
      <c r="H145" s="30"/>
      <c r="I145" s="31"/>
      <c r="J145" s="34">
        <v>11525</v>
      </c>
      <c r="K145" s="34">
        <f>ROUND(J145/100*(100-Содержание!$O$10),2)</f>
        <v>11525</v>
      </c>
    </row>
    <row r="146" spans="2:11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</sheetData>
  <mergeCells count="140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K77"/>
    <mergeCell ref="B78:G80"/>
    <mergeCell ref="H78:I78"/>
    <mergeCell ref="H79:I79"/>
    <mergeCell ref="H80:I80"/>
    <mergeCell ref="B81:G83"/>
    <mergeCell ref="H81:I81"/>
    <mergeCell ref="H82:I82"/>
    <mergeCell ref="H83:I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K108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19:K119"/>
    <mergeCell ref="B120:G122"/>
    <mergeCell ref="H120:I120"/>
    <mergeCell ref="H121:I121"/>
    <mergeCell ref="H122:I122"/>
    <mergeCell ref="B123:K123"/>
    <mergeCell ref="B124:G124"/>
    <mergeCell ref="H124:I124"/>
    <mergeCell ref="B125:G125"/>
    <mergeCell ref="H125:I125"/>
    <mergeCell ref="B126:G126"/>
    <mergeCell ref="H126:I126"/>
    <mergeCell ref="B127:K127"/>
    <mergeCell ref="B128:G128"/>
    <mergeCell ref="H128:I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K138"/>
    <mergeCell ref="B139:G141"/>
    <mergeCell ref="H139:I139"/>
    <mergeCell ref="H140:I140"/>
    <mergeCell ref="H141:I141"/>
    <mergeCell ref="B142:K142"/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1055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1056</v>
      </c>
      <c r="I30" s="4" t="s">
        <v>565</v>
      </c>
    </row>
    <row r="31" spans="2:9">
      <c r="B31" s="4" t="s">
        <v>1040</v>
      </c>
      <c r="I31" s="4" t="s">
        <v>26</v>
      </c>
    </row>
    <row r="32" spans="2:9">
      <c r="B32" s="81" t="s">
        <v>1057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80" t="s">
        <v>566</v>
      </c>
      <c r="J33" s="80"/>
      <c r="K33" s="80"/>
    </row>
    <row r="34" spans="2:11">
      <c r="B34" s="4" t="s">
        <v>918</v>
      </c>
      <c r="I34" s="80"/>
      <c r="J34" s="80"/>
      <c r="K34" s="80"/>
    </row>
    <row r="35" spans="2:11">
      <c r="B35" s="4" t="s">
        <v>21</v>
      </c>
      <c r="I35" s="80"/>
      <c r="J35" s="80"/>
      <c r="K35" s="80"/>
    </row>
    <row r="36" spans="2:11">
      <c r="B36" s="4" t="s">
        <v>22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7" t="s">
        <v>30</v>
      </c>
      <c r="C39" s="48"/>
      <c r="D39" s="49"/>
      <c r="E39" s="47" t="s">
        <v>31</v>
      </c>
      <c r="F39" s="49"/>
      <c r="G39" s="36" t="s">
        <v>32</v>
      </c>
      <c r="H39" s="36" t="s">
        <v>33</v>
      </c>
      <c r="I39" s="36" t="s">
        <v>34</v>
      </c>
      <c r="J39" s="36" t="s">
        <v>35</v>
      </c>
      <c r="K39" s="36" t="str">
        <f>CONCATENATE("Цена с учетом скидки ",Содержание!$O$10,"%")</f>
        <v>Цена с учетом скидки 0%</v>
      </c>
    </row>
    <row r="40" spans="2:11">
      <c r="B40" s="50"/>
      <c r="C40" s="51"/>
      <c r="D40" s="52"/>
      <c r="E40" s="50"/>
      <c r="F40" s="52"/>
      <c r="G40" s="37"/>
      <c r="H40" s="37"/>
      <c r="I40" s="37"/>
      <c r="J40" s="37"/>
      <c r="K40" s="37"/>
    </row>
    <row r="41" spans="2:11">
      <c r="B41" s="53"/>
      <c r="C41" s="54"/>
      <c r="D41" s="55"/>
      <c r="E41" s="53"/>
      <c r="F41" s="55"/>
      <c r="G41" s="38"/>
      <c r="H41" s="38"/>
      <c r="I41" s="38"/>
      <c r="J41" s="38"/>
      <c r="K41" s="38"/>
    </row>
    <row r="42" spans="2:11">
      <c r="B42" s="66" t="s">
        <v>1058</v>
      </c>
      <c r="C42" s="66"/>
      <c r="D42" s="66"/>
      <c r="E42" s="67">
        <v>100</v>
      </c>
      <c r="F42" s="67"/>
      <c r="G42" s="22" t="s">
        <v>1059</v>
      </c>
      <c r="H42" s="22">
        <v>945</v>
      </c>
      <c r="I42" s="22" t="s">
        <v>1060</v>
      </c>
      <c r="J42" s="34">
        <v>169314</v>
      </c>
      <c r="K42" s="34">
        <f>ROUND(J42/100*(100-Содержание!$O$10),2)</f>
        <v>169314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1061</v>
      </c>
      <c r="C44" s="66"/>
      <c r="D44" s="66"/>
      <c r="E44" s="67">
        <v>125</v>
      </c>
      <c r="F44" s="67"/>
      <c r="G44" s="22" t="s">
        <v>1062</v>
      </c>
      <c r="H44" s="22" t="s">
        <v>38</v>
      </c>
      <c r="I44" s="22" t="s">
        <v>1063</v>
      </c>
      <c r="J44" s="34">
        <v>183493</v>
      </c>
      <c r="K44" s="34">
        <f>ROUND(J44/100*(100-Содержание!$O$10),2)</f>
        <v>183493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1064</v>
      </c>
      <c r="C46" s="66"/>
      <c r="D46" s="66"/>
      <c r="E46" s="67">
        <v>190</v>
      </c>
      <c r="F46" s="67"/>
      <c r="G46" s="22" t="s">
        <v>1065</v>
      </c>
      <c r="H46" s="22" t="s">
        <v>44</v>
      </c>
      <c r="I46" s="22" t="s">
        <v>1066</v>
      </c>
      <c r="J46" s="34">
        <v>230906</v>
      </c>
      <c r="K46" s="34">
        <f>ROUND(J46/100*(100-Содержание!$O$10),2)</f>
        <v>230906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1067</v>
      </c>
      <c r="C48" s="66"/>
      <c r="D48" s="66"/>
      <c r="E48" s="67">
        <v>250</v>
      </c>
      <c r="F48" s="67"/>
      <c r="G48" s="22" t="s">
        <v>1068</v>
      </c>
      <c r="H48" s="22" t="s">
        <v>50</v>
      </c>
      <c r="I48" s="22" t="s">
        <v>51</v>
      </c>
      <c r="J48" s="34">
        <v>341374</v>
      </c>
      <c r="K48" s="34">
        <f>ROUND(J48/100*(100-Содержание!$O$10),2)</f>
        <v>341374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1069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587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587</v>
      </c>
      <c r="C74" s="25"/>
      <c r="D74" s="25"/>
      <c r="E74" s="25"/>
      <c r="F74" s="25"/>
      <c r="G74" s="26"/>
      <c r="H74" s="20">
        <v>100</v>
      </c>
      <c r="I74" s="21"/>
      <c r="J74" s="12">
        <v>6160</v>
      </c>
      <c r="K74" s="12">
        <f>ROUND(J74/100*(100-Содержание!$O$10),2)</f>
        <v>6160</v>
      </c>
    </row>
    <row r="75" spans="2:11">
      <c r="B75" s="62"/>
      <c r="C75" s="63"/>
      <c r="D75" s="63"/>
      <c r="E75" s="63"/>
      <c r="F75" s="63"/>
      <c r="G75" s="64"/>
      <c r="H75" s="20">
        <v>125</v>
      </c>
      <c r="I75" s="21"/>
      <c r="J75" s="12">
        <v>9240</v>
      </c>
      <c r="K75" s="12">
        <f>ROUND(J75/100*(100-Содержание!$O$10),2)</f>
        <v>9240</v>
      </c>
    </row>
    <row r="76" spans="2:11">
      <c r="B76" s="62"/>
      <c r="C76" s="63"/>
      <c r="D76" s="63"/>
      <c r="E76" s="63"/>
      <c r="F76" s="63"/>
      <c r="G76" s="64"/>
      <c r="H76" s="20">
        <v>190</v>
      </c>
      <c r="I76" s="21"/>
      <c r="J76" s="12">
        <v>12319</v>
      </c>
      <c r="K76" s="12">
        <f>ROUND(J76/100*(100-Содержание!$O$10),2)</f>
        <v>12319</v>
      </c>
    </row>
    <row r="77" spans="2:11">
      <c r="B77" s="27"/>
      <c r="C77" s="28"/>
      <c r="D77" s="28"/>
      <c r="E77" s="28"/>
      <c r="F77" s="28"/>
      <c r="G77" s="29"/>
      <c r="H77" s="20">
        <v>250</v>
      </c>
      <c r="I77" s="21"/>
      <c r="J77" s="12">
        <v>15399</v>
      </c>
      <c r="K77" s="12">
        <f>ROUND(J77/100*(100-Содержание!$O$10),2)</f>
        <v>15399</v>
      </c>
    </row>
    <row r="78" spans="2:11">
      <c r="B78" s="61" t="s">
        <v>546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>
      <c r="B79" s="24" t="s">
        <v>547</v>
      </c>
      <c r="C79" s="25"/>
      <c r="D79" s="25"/>
      <c r="E79" s="25"/>
      <c r="F79" s="25"/>
      <c r="G79" s="26"/>
      <c r="H79" s="20">
        <v>100</v>
      </c>
      <c r="I79" s="21"/>
      <c r="J79" s="12">
        <v>5337</v>
      </c>
      <c r="K79" s="12">
        <f>ROUND(J79/100*(100-Содержание!$O$10),2)</f>
        <v>5337</v>
      </c>
    </row>
    <row r="80" spans="2:11">
      <c r="B80" s="62"/>
      <c r="C80" s="63"/>
      <c r="D80" s="63"/>
      <c r="E80" s="63"/>
      <c r="F80" s="63"/>
      <c r="G80" s="64"/>
      <c r="H80" s="20">
        <v>125</v>
      </c>
      <c r="I80" s="21"/>
      <c r="J80" s="12">
        <v>4625</v>
      </c>
      <c r="K80" s="12">
        <f>ROUND(J80/100*(100-Содержание!$O$10),2)</f>
        <v>4625</v>
      </c>
    </row>
    <row r="81" spans="2:11">
      <c r="B81" s="62"/>
      <c r="C81" s="63"/>
      <c r="D81" s="63"/>
      <c r="E81" s="63"/>
      <c r="F81" s="63"/>
      <c r="G81" s="64"/>
      <c r="H81" s="20">
        <v>190</v>
      </c>
      <c r="I81" s="21"/>
      <c r="J81" s="12">
        <v>10629</v>
      </c>
      <c r="K81" s="12">
        <f>ROUND(J81/100*(100-Содержание!$O$10),2)</f>
        <v>10629</v>
      </c>
    </row>
    <row r="82" spans="2:11">
      <c r="B82" s="27"/>
      <c r="C82" s="28"/>
      <c r="D82" s="28"/>
      <c r="E82" s="28"/>
      <c r="F82" s="28"/>
      <c r="G82" s="29"/>
      <c r="H82" s="20">
        <v>250</v>
      </c>
      <c r="I82" s="21"/>
      <c r="J82" s="12">
        <v>8325</v>
      </c>
      <c r="K82" s="12">
        <f>ROUND(J82/100*(100-Содержание!$O$10),2)</f>
        <v>8325</v>
      </c>
    </row>
    <row r="83" spans="2:11">
      <c r="B83" s="24" t="s">
        <v>548</v>
      </c>
      <c r="C83" s="25"/>
      <c r="D83" s="25"/>
      <c r="E83" s="25"/>
      <c r="F83" s="25"/>
      <c r="G83" s="26"/>
      <c r="H83" s="30">
        <v>250</v>
      </c>
      <c r="I83" s="31"/>
      <c r="J83" s="34">
        <v>4393</v>
      </c>
      <c r="K83" s="34">
        <f>ROUND(J83/100*(100-Содержание!$O$10),2)</f>
        <v>4393</v>
      </c>
    </row>
    <row r="84" spans="2:11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2:11">
      <c r="B85" s="24" t="s">
        <v>549</v>
      </c>
      <c r="C85" s="25"/>
      <c r="D85" s="25"/>
      <c r="E85" s="25"/>
      <c r="F85" s="25"/>
      <c r="G85" s="26"/>
      <c r="H85" s="20">
        <v>100</v>
      </c>
      <c r="I85" s="21"/>
      <c r="J85" s="12">
        <v>10053</v>
      </c>
      <c r="K85" s="12">
        <f>ROUND(J85/100*(100-Содержание!$O$10),2)</f>
        <v>10053</v>
      </c>
    </row>
    <row r="86" spans="2:11">
      <c r="B86" s="62"/>
      <c r="C86" s="63"/>
      <c r="D86" s="63"/>
      <c r="E86" s="63"/>
      <c r="F86" s="63"/>
      <c r="G86" s="64"/>
      <c r="H86" s="20">
        <v>125</v>
      </c>
      <c r="I86" s="21"/>
      <c r="J86" s="12">
        <v>9249</v>
      </c>
      <c r="K86" s="12">
        <f>ROUND(J86/100*(100-Содержание!$O$10),2)</f>
        <v>9249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20021</v>
      </c>
      <c r="K87" s="12">
        <f>ROUND(J87/100*(100-Содержание!$O$10),2)</f>
        <v>20021</v>
      </c>
    </row>
    <row r="88" spans="2:11">
      <c r="B88" s="27"/>
      <c r="C88" s="28"/>
      <c r="D88" s="28"/>
      <c r="E88" s="28"/>
      <c r="F88" s="28"/>
      <c r="G88" s="29"/>
      <c r="H88" s="20">
        <v>250</v>
      </c>
      <c r="I88" s="21"/>
      <c r="J88" s="12">
        <v>16649</v>
      </c>
      <c r="K88" s="12">
        <f>ROUND(J88/100*(100-Содержание!$O$10),2)</f>
        <v>16649</v>
      </c>
    </row>
    <row r="89" spans="2:11">
      <c r="B89" s="17" t="s">
        <v>550</v>
      </c>
      <c r="C89" s="18"/>
      <c r="D89" s="18"/>
      <c r="E89" s="18"/>
      <c r="F89" s="18"/>
      <c r="G89" s="19"/>
      <c r="H89" s="20">
        <v>250</v>
      </c>
      <c r="I89" s="21"/>
      <c r="J89" s="12">
        <v>9269</v>
      </c>
      <c r="K89" s="12">
        <f>ROUND(J89/100*(100-Содержание!$O$10),2)</f>
        <v>9269</v>
      </c>
    </row>
    <row r="90" spans="2:11">
      <c r="B90" s="24" t="s">
        <v>551</v>
      </c>
      <c r="C90" s="25"/>
      <c r="D90" s="25"/>
      <c r="E90" s="25"/>
      <c r="F90" s="25"/>
      <c r="G90" s="26"/>
      <c r="H90" s="20">
        <v>100</v>
      </c>
      <c r="I90" s="21"/>
      <c r="J90" s="12">
        <v>14966</v>
      </c>
      <c r="K90" s="12">
        <f>ROUND(J90/100*(100-Содержание!$O$10),2)</f>
        <v>14966</v>
      </c>
    </row>
    <row r="91" spans="2:11">
      <c r="B91" s="62"/>
      <c r="C91" s="63"/>
      <c r="D91" s="63"/>
      <c r="E91" s="63"/>
      <c r="F91" s="63"/>
      <c r="G91" s="64"/>
      <c r="H91" s="20">
        <v>125</v>
      </c>
      <c r="I91" s="21"/>
      <c r="J91" s="12">
        <v>13874</v>
      </c>
      <c r="K91" s="12">
        <f>ROUND(J91/100*(100-Содержание!$O$10),2)</f>
        <v>13874</v>
      </c>
    </row>
    <row r="92" spans="2:11">
      <c r="B92" s="62"/>
      <c r="C92" s="63"/>
      <c r="D92" s="63"/>
      <c r="E92" s="63"/>
      <c r="F92" s="63"/>
      <c r="G92" s="64"/>
      <c r="H92" s="20">
        <v>190</v>
      </c>
      <c r="I92" s="21"/>
      <c r="J92" s="12">
        <v>29427</v>
      </c>
      <c r="K92" s="12">
        <f>ROUND(J92/100*(100-Содержание!$O$10),2)</f>
        <v>29427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24974</v>
      </c>
      <c r="K93" s="12">
        <f>ROUND(J93/100*(100-Содержание!$O$10),2)</f>
        <v>24974</v>
      </c>
    </row>
    <row r="94" spans="2:11">
      <c r="B94" s="24" t="s">
        <v>596</v>
      </c>
      <c r="C94" s="25"/>
      <c r="D94" s="25"/>
      <c r="E94" s="25"/>
      <c r="F94" s="25"/>
      <c r="G94" s="26"/>
      <c r="H94" s="20">
        <v>100</v>
      </c>
      <c r="I94" s="21"/>
      <c r="J94" s="12">
        <v>19452</v>
      </c>
      <c r="K94" s="12">
        <f>ROUND(J94/100*(100-Содержание!$O$10),2)</f>
        <v>19452</v>
      </c>
    </row>
    <row r="95" spans="2:11">
      <c r="B95" s="62"/>
      <c r="C95" s="63"/>
      <c r="D95" s="63"/>
      <c r="E95" s="63"/>
      <c r="F95" s="63"/>
      <c r="G95" s="64"/>
      <c r="H95" s="20">
        <v>125</v>
      </c>
      <c r="I95" s="21"/>
      <c r="J95" s="12">
        <v>12779</v>
      </c>
      <c r="K95" s="12">
        <f>ROUND(J95/100*(100-Содержание!$O$10),2)</f>
        <v>12779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38771</v>
      </c>
      <c r="K96" s="12">
        <f>ROUND(J96/100*(100-Содержание!$O$10),2)</f>
        <v>38771</v>
      </c>
    </row>
    <row r="97" spans="2:11">
      <c r="B97" s="27"/>
      <c r="C97" s="28"/>
      <c r="D97" s="28"/>
      <c r="E97" s="28"/>
      <c r="F97" s="28"/>
      <c r="G97" s="29"/>
      <c r="H97" s="20">
        <v>250</v>
      </c>
      <c r="I97" s="21"/>
      <c r="J97" s="12">
        <v>25557</v>
      </c>
      <c r="K97" s="12">
        <f>ROUND(J97/100*(100-Содержание!$O$10),2)</f>
        <v>25557</v>
      </c>
    </row>
    <row r="98" spans="2:11">
      <c r="B98" s="17" t="s">
        <v>597</v>
      </c>
      <c r="C98" s="18"/>
      <c r="D98" s="18"/>
      <c r="E98" s="18"/>
      <c r="F98" s="18"/>
      <c r="G98" s="19"/>
      <c r="H98" s="20">
        <v>250</v>
      </c>
      <c r="I98" s="21"/>
      <c r="J98" s="12">
        <v>25557</v>
      </c>
      <c r="K98" s="12">
        <f>ROUND(J98/100*(100-Содержание!$O$10),2)</f>
        <v>25557</v>
      </c>
    </row>
    <row r="99" spans="2:11">
      <c r="B99" s="24" t="s">
        <v>600</v>
      </c>
      <c r="C99" s="25"/>
      <c r="D99" s="25"/>
      <c r="E99" s="25"/>
      <c r="F99" s="25"/>
      <c r="G99" s="26"/>
      <c r="H99" s="20">
        <v>100</v>
      </c>
      <c r="I99" s="21"/>
      <c r="J99" s="12">
        <v>24136</v>
      </c>
      <c r="K99" s="12">
        <f>ROUND(J99/100*(100-Содержание!$O$10),2)</f>
        <v>24136</v>
      </c>
    </row>
    <row r="100" spans="2:11">
      <c r="B100" s="62"/>
      <c r="C100" s="63"/>
      <c r="D100" s="63"/>
      <c r="E100" s="63"/>
      <c r="F100" s="63"/>
      <c r="G100" s="64"/>
      <c r="H100" s="20">
        <v>125</v>
      </c>
      <c r="I100" s="21"/>
      <c r="J100" s="12">
        <v>20847</v>
      </c>
      <c r="K100" s="12">
        <f>ROUND(J100/100*(100-Содержание!$O$10),2)</f>
        <v>20847</v>
      </c>
    </row>
    <row r="101" spans="2:11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48227</v>
      </c>
      <c r="K101" s="12">
        <f>ROUND(J101/100*(100-Содержание!$O$10),2)</f>
        <v>48227</v>
      </c>
    </row>
    <row r="102" spans="2:11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31947</v>
      </c>
      <c r="K102" s="12">
        <f>ROUND(J102/100*(100-Содержание!$O$10),2)</f>
        <v>31947</v>
      </c>
    </row>
    <row r="103" spans="2:11">
      <c r="B103" s="17" t="s">
        <v>601</v>
      </c>
      <c r="C103" s="18"/>
      <c r="D103" s="18"/>
      <c r="E103" s="18"/>
      <c r="F103" s="18"/>
      <c r="G103" s="19"/>
      <c r="H103" s="20">
        <v>250</v>
      </c>
      <c r="I103" s="21"/>
      <c r="J103" s="12">
        <v>31947</v>
      </c>
      <c r="K103" s="12">
        <f>ROUND(J103/100*(100-Содержание!$O$10),2)</f>
        <v>31947</v>
      </c>
    </row>
    <row r="104" spans="2:11">
      <c r="B104" s="61" t="s">
        <v>608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71" t="s">
        <v>609</v>
      </c>
      <c r="C105" s="72"/>
      <c r="D105" s="72"/>
      <c r="E105" s="72"/>
      <c r="F105" s="72"/>
      <c r="G105" s="73"/>
      <c r="H105" s="20">
        <v>100</v>
      </c>
      <c r="I105" s="21"/>
      <c r="J105" s="12">
        <v>2014</v>
      </c>
      <c r="K105" s="12">
        <f>ROUND(J105/100*(100-Содержание!$O$10),2)</f>
        <v>2014</v>
      </c>
    </row>
    <row r="106" spans="2:11">
      <c r="B106" s="74"/>
      <c r="C106" s="75"/>
      <c r="D106" s="75"/>
      <c r="E106" s="75"/>
      <c r="F106" s="75"/>
      <c r="G106" s="76"/>
      <c r="H106" s="20">
        <v>125</v>
      </c>
      <c r="I106" s="21"/>
      <c r="J106" s="12">
        <v>2497</v>
      </c>
      <c r="K106" s="12">
        <f>ROUND(J106/100*(100-Содержание!$O$10),2)</f>
        <v>2497</v>
      </c>
    </row>
    <row r="107" spans="2:11">
      <c r="B107" s="74"/>
      <c r="C107" s="75"/>
      <c r="D107" s="75"/>
      <c r="E107" s="75"/>
      <c r="F107" s="75"/>
      <c r="G107" s="76"/>
      <c r="H107" s="20">
        <v>190</v>
      </c>
      <c r="I107" s="21"/>
      <c r="J107" s="12">
        <v>4162</v>
      </c>
      <c r="K107" s="12">
        <f>ROUND(J107/100*(100-Содержание!$O$10),2)</f>
        <v>4162</v>
      </c>
    </row>
    <row r="108" spans="2:11">
      <c r="B108" s="77"/>
      <c r="C108" s="78"/>
      <c r="D108" s="78"/>
      <c r="E108" s="78"/>
      <c r="F108" s="78"/>
      <c r="G108" s="79"/>
      <c r="H108" s="20">
        <v>250</v>
      </c>
      <c r="I108" s="21"/>
      <c r="J108" s="12">
        <v>4997</v>
      </c>
      <c r="K108" s="12">
        <f>ROUND(J108/100*(100-Содержание!$O$10),2)</f>
        <v>4997</v>
      </c>
    </row>
    <row r="109" spans="2:11">
      <c r="B109" s="61" t="s">
        <v>179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>
      <c r="B110" s="24" t="s">
        <v>183</v>
      </c>
      <c r="C110" s="25"/>
      <c r="D110" s="25"/>
      <c r="E110" s="25"/>
      <c r="F110" s="25"/>
      <c r="G110" s="26"/>
      <c r="H110" s="20">
        <v>125</v>
      </c>
      <c r="I110" s="21"/>
      <c r="J110" s="12">
        <v>5327</v>
      </c>
      <c r="K110" s="12">
        <f>ROUND(J110/100*(100-Содержание!$O$10),2)</f>
        <v>5327</v>
      </c>
    </row>
    <row r="111" spans="2:11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5327</v>
      </c>
      <c r="K111" s="12">
        <f>ROUND(J111/100*(100-Содержание!$O$10),2)</f>
        <v>5327</v>
      </c>
    </row>
    <row r="112" spans="2:11">
      <c r="B112" s="17" t="s">
        <v>185</v>
      </c>
      <c r="C112" s="18"/>
      <c r="D112" s="18"/>
      <c r="E112" s="18"/>
      <c r="F112" s="18"/>
      <c r="G112" s="19"/>
      <c r="H112" s="20" t="s">
        <v>178</v>
      </c>
      <c r="I112" s="21"/>
      <c r="J112" s="12">
        <v>666</v>
      </c>
      <c r="K112" s="12">
        <f>ROUND(J112/100*(100-Содержание!$O$10),2)</f>
        <v>666</v>
      </c>
    </row>
    <row r="113" spans="2:11">
      <c r="B113" s="61" t="s">
        <v>617</v>
      </c>
      <c r="C113" s="61"/>
      <c r="D113" s="61"/>
      <c r="E113" s="61"/>
      <c r="F113" s="61"/>
      <c r="G113" s="61"/>
      <c r="H113" s="61"/>
      <c r="I113" s="61"/>
      <c r="J113" s="61"/>
      <c r="K113" s="61"/>
    </row>
    <row r="114" spans="2:11">
      <c r="B114" s="24" t="s">
        <v>618</v>
      </c>
      <c r="C114" s="25"/>
      <c r="D114" s="25"/>
      <c r="E114" s="25"/>
      <c r="F114" s="25"/>
      <c r="G114" s="26"/>
      <c r="H114" s="20">
        <v>100</v>
      </c>
      <c r="I114" s="21"/>
      <c r="J114" s="12">
        <v>5868</v>
      </c>
      <c r="K114" s="12">
        <f>ROUND(J114/100*(100-Содержание!$O$10),2)</f>
        <v>5868</v>
      </c>
    </row>
    <row r="115" spans="2:11">
      <c r="B115" s="62"/>
      <c r="C115" s="63"/>
      <c r="D115" s="63"/>
      <c r="E115" s="63"/>
      <c r="F115" s="63"/>
      <c r="G115" s="64"/>
      <c r="H115" s="20">
        <v>125</v>
      </c>
      <c r="I115" s="21"/>
      <c r="J115" s="12">
        <v>5868</v>
      </c>
      <c r="K115" s="12">
        <f>ROUND(J115/100*(100-Содержание!$O$10),2)</f>
        <v>5868</v>
      </c>
    </row>
    <row r="116" spans="2:11">
      <c r="B116" s="62"/>
      <c r="C116" s="63"/>
      <c r="D116" s="63"/>
      <c r="E116" s="63"/>
      <c r="F116" s="63"/>
      <c r="G116" s="64"/>
      <c r="H116" s="20">
        <v>190</v>
      </c>
      <c r="I116" s="21"/>
      <c r="J116" s="12">
        <v>11190</v>
      </c>
      <c r="K116" s="12">
        <f>ROUND(J116/100*(100-Содержание!$O$10),2)</f>
        <v>11190</v>
      </c>
    </row>
    <row r="117" spans="2:11">
      <c r="B117" s="27"/>
      <c r="C117" s="28"/>
      <c r="D117" s="28"/>
      <c r="E117" s="28"/>
      <c r="F117" s="28"/>
      <c r="G117" s="29"/>
      <c r="H117" s="20">
        <v>250</v>
      </c>
      <c r="I117" s="21"/>
      <c r="J117" s="12">
        <v>11475</v>
      </c>
      <c r="K117" s="12">
        <f>ROUND(J117/100*(100-Содержание!$O$10),2)</f>
        <v>11475</v>
      </c>
    </row>
    <row r="118" spans="2:11">
      <c r="B118" s="61" t="s">
        <v>192</v>
      </c>
      <c r="C118" s="61"/>
      <c r="D118" s="61"/>
      <c r="E118" s="61"/>
      <c r="F118" s="61"/>
      <c r="G118" s="61"/>
      <c r="H118" s="61"/>
      <c r="I118" s="61"/>
      <c r="J118" s="61"/>
      <c r="K118" s="61"/>
    </row>
    <row r="119" spans="2:11">
      <c r="B119" s="17" t="s">
        <v>619</v>
      </c>
      <c r="C119" s="18"/>
      <c r="D119" s="18"/>
      <c r="E119" s="18"/>
      <c r="F119" s="18"/>
      <c r="G119" s="19"/>
      <c r="H119" s="20" t="s">
        <v>178</v>
      </c>
      <c r="I119" s="21"/>
      <c r="J119" s="12">
        <v>18421</v>
      </c>
      <c r="K119" s="12">
        <f>ROUND(J119/100*(100-Содержание!$O$10),2)</f>
        <v>18421</v>
      </c>
    </row>
    <row r="120" spans="2:11">
      <c r="B120" s="17" t="s">
        <v>620</v>
      </c>
      <c r="C120" s="18"/>
      <c r="D120" s="18"/>
      <c r="E120" s="18"/>
      <c r="F120" s="18"/>
      <c r="G120" s="19"/>
      <c r="H120" s="20" t="s">
        <v>178</v>
      </c>
      <c r="I120" s="21"/>
      <c r="J120" s="12">
        <v>18516</v>
      </c>
      <c r="K120" s="12">
        <f>ROUND(J120/100*(100-Содержание!$O$10),2)</f>
        <v>18516</v>
      </c>
    </row>
    <row r="121" spans="2:11">
      <c r="B121" s="17" t="s">
        <v>621</v>
      </c>
      <c r="C121" s="18"/>
      <c r="D121" s="18"/>
      <c r="E121" s="18"/>
      <c r="F121" s="18"/>
      <c r="G121" s="19"/>
      <c r="H121" s="20" t="s">
        <v>178</v>
      </c>
      <c r="I121" s="21"/>
      <c r="J121" s="12">
        <v>17353</v>
      </c>
      <c r="K121" s="12">
        <f>ROUND(J121/100*(100-Содержание!$O$10),2)</f>
        <v>17353</v>
      </c>
    </row>
    <row r="122" spans="2:11">
      <c r="B122" s="17" t="s">
        <v>195</v>
      </c>
      <c r="C122" s="18"/>
      <c r="D122" s="18"/>
      <c r="E122" s="18"/>
      <c r="F122" s="18"/>
      <c r="G122" s="19"/>
      <c r="H122" s="20" t="s">
        <v>178</v>
      </c>
      <c r="I122" s="21"/>
      <c r="J122" s="12">
        <v>855</v>
      </c>
      <c r="K122" s="12">
        <f>ROUND(J122/100*(100-Содержание!$O$10),2)</f>
        <v>855</v>
      </c>
    </row>
    <row r="123" spans="2:11">
      <c r="B123" s="17" t="s">
        <v>623</v>
      </c>
      <c r="C123" s="18"/>
      <c r="D123" s="18"/>
      <c r="E123" s="18"/>
      <c r="F123" s="18"/>
      <c r="G123" s="19"/>
      <c r="H123" s="20" t="s">
        <v>178</v>
      </c>
      <c r="I123" s="21"/>
      <c r="J123" s="12">
        <v>9322</v>
      </c>
      <c r="K123" s="12">
        <f>ROUND(J123/100*(100-Содержание!$O$10),2)</f>
        <v>9322</v>
      </c>
    </row>
    <row r="124" spans="2:11">
      <c r="B124" s="61" t="s">
        <v>205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>
      <c r="B125" s="17" t="s">
        <v>619</v>
      </c>
      <c r="C125" s="18"/>
      <c r="D125" s="18"/>
      <c r="E125" s="18"/>
      <c r="F125" s="18"/>
      <c r="G125" s="19"/>
      <c r="H125" s="20" t="s">
        <v>178</v>
      </c>
      <c r="I125" s="21"/>
      <c r="J125" s="12">
        <v>18421</v>
      </c>
      <c r="K125" s="12">
        <f>ROUND(J125/100*(100-Содержание!$O$10),2)</f>
        <v>18421</v>
      </c>
    </row>
    <row r="126" spans="2:11">
      <c r="B126" s="17" t="s">
        <v>620</v>
      </c>
      <c r="C126" s="18"/>
      <c r="D126" s="18"/>
      <c r="E126" s="18"/>
      <c r="F126" s="18"/>
      <c r="G126" s="19"/>
      <c r="H126" s="20" t="s">
        <v>178</v>
      </c>
      <c r="I126" s="21"/>
      <c r="J126" s="12">
        <v>18516</v>
      </c>
      <c r="K126" s="12">
        <f>ROUND(J126/100*(100-Содержание!$O$10),2)</f>
        <v>18516</v>
      </c>
    </row>
    <row r="127" spans="2:11">
      <c r="B127" s="17" t="s">
        <v>621</v>
      </c>
      <c r="C127" s="18"/>
      <c r="D127" s="18"/>
      <c r="E127" s="18"/>
      <c r="F127" s="18"/>
      <c r="G127" s="19"/>
      <c r="H127" s="20" t="s">
        <v>178</v>
      </c>
      <c r="I127" s="21"/>
      <c r="J127" s="12">
        <v>17353</v>
      </c>
      <c r="K127" s="12">
        <f>ROUND(J127/100*(100-Содержание!$O$10),2)</f>
        <v>17353</v>
      </c>
    </row>
    <row r="128" spans="2:11">
      <c r="B128" s="17" t="s">
        <v>195</v>
      </c>
      <c r="C128" s="18"/>
      <c r="D128" s="18"/>
      <c r="E128" s="18"/>
      <c r="F128" s="18"/>
      <c r="G128" s="19"/>
      <c r="H128" s="20" t="s">
        <v>178</v>
      </c>
      <c r="I128" s="21"/>
      <c r="J128" s="12">
        <v>855</v>
      </c>
      <c r="K128" s="12">
        <f>ROUND(J128/100*(100-Содержание!$O$10),2)</f>
        <v>855</v>
      </c>
    </row>
    <row r="129" spans="2:11">
      <c r="B129" s="17" t="s">
        <v>623</v>
      </c>
      <c r="C129" s="18"/>
      <c r="D129" s="18"/>
      <c r="E129" s="18"/>
      <c r="F129" s="18"/>
      <c r="G129" s="19"/>
      <c r="H129" s="20" t="s">
        <v>178</v>
      </c>
      <c r="I129" s="21"/>
      <c r="J129" s="12">
        <v>9322</v>
      </c>
      <c r="K129" s="12">
        <f>ROUND(J129/100*(100-Содержание!$O$10),2)</f>
        <v>9322</v>
      </c>
    </row>
    <row r="130" spans="2:11">
      <c r="B130" s="61" t="s">
        <v>207</v>
      </c>
      <c r="C130" s="61"/>
      <c r="D130" s="61"/>
      <c r="E130" s="61"/>
      <c r="F130" s="61"/>
      <c r="G130" s="61"/>
      <c r="H130" s="61"/>
      <c r="I130" s="61"/>
      <c r="J130" s="61"/>
      <c r="K130" s="61"/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207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207</v>
      </c>
      <c r="C135" s="25"/>
      <c r="D135" s="25"/>
      <c r="E135" s="25"/>
      <c r="F135" s="25"/>
      <c r="G135" s="26"/>
      <c r="H135" s="20">
        <v>100</v>
      </c>
      <c r="I135" s="21"/>
      <c r="J135" s="12">
        <v>3608</v>
      </c>
      <c r="K135" s="12">
        <f>ROUND(J135/100*(100-Содержание!$O$10),2)</f>
        <v>3608</v>
      </c>
    </row>
    <row r="136" spans="2:11">
      <c r="B136" s="62"/>
      <c r="C136" s="63"/>
      <c r="D136" s="63"/>
      <c r="E136" s="63"/>
      <c r="F136" s="63"/>
      <c r="G136" s="64"/>
      <c r="H136" s="20">
        <v>125</v>
      </c>
      <c r="I136" s="21"/>
      <c r="J136" s="12">
        <v>4247</v>
      </c>
      <c r="K136" s="12">
        <f>ROUND(J136/100*(100-Содержание!$O$10),2)</f>
        <v>4247</v>
      </c>
    </row>
    <row r="137" spans="2:11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5065</v>
      </c>
      <c r="K137" s="12">
        <f>ROUND(J137/100*(100-Содержание!$O$10),2)</f>
        <v>5065</v>
      </c>
    </row>
    <row r="138" spans="2:11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6568</v>
      </c>
      <c r="K138" s="12">
        <f>ROUND(J138/100*(100-Содержание!$O$10),2)</f>
        <v>6568</v>
      </c>
    </row>
    <row r="139" spans="2:11">
      <c r="B139" s="61" t="s">
        <v>208</v>
      </c>
      <c r="C139" s="61"/>
      <c r="D139" s="61"/>
      <c r="E139" s="61"/>
      <c r="F139" s="61"/>
      <c r="G139" s="61"/>
      <c r="H139" s="61"/>
      <c r="I139" s="61"/>
      <c r="J139" s="61"/>
      <c r="K139" s="61"/>
    </row>
    <row r="140" spans="2:11">
      <c r="B140" s="24" t="s">
        <v>208</v>
      </c>
      <c r="C140" s="25"/>
      <c r="D140" s="25"/>
      <c r="E140" s="25"/>
      <c r="F140" s="25"/>
      <c r="G140" s="26"/>
      <c r="H140" s="20">
        <v>100</v>
      </c>
      <c r="I140" s="21"/>
      <c r="J140" s="12">
        <v>5591</v>
      </c>
      <c r="K140" s="12">
        <f>ROUND(J140/100*(100-Содержание!$O$10),2)</f>
        <v>5591</v>
      </c>
    </row>
    <row r="141" spans="2:11">
      <c r="B141" s="62"/>
      <c r="C141" s="63"/>
      <c r="D141" s="63"/>
      <c r="E141" s="63"/>
      <c r="F141" s="63"/>
      <c r="G141" s="64"/>
      <c r="H141" s="20">
        <v>125</v>
      </c>
      <c r="I141" s="21"/>
      <c r="J141" s="12">
        <v>5591</v>
      </c>
      <c r="K141" s="12">
        <f>ROUND(J141/100*(100-Содержание!$O$10),2)</f>
        <v>5591</v>
      </c>
    </row>
    <row r="142" spans="2:11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7518</v>
      </c>
      <c r="K142" s="12">
        <f>ROUND(J142/100*(100-Содержание!$O$10),2)</f>
        <v>7518</v>
      </c>
    </row>
    <row r="143" spans="2:11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10819</v>
      </c>
      <c r="K143" s="12">
        <f>ROUND(J143/100*(100-Содержание!$O$10),2)</f>
        <v>10819</v>
      </c>
    </row>
    <row r="144" spans="2:11">
      <c r="B144" s="39" t="s">
        <v>1070</v>
      </c>
      <c r="C144" s="39"/>
      <c r="D144" s="39"/>
      <c r="E144" s="39"/>
      <c r="F144" s="39"/>
      <c r="G144" s="39"/>
      <c r="H144" s="39"/>
      <c r="I144" s="39"/>
      <c r="J144" s="39"/>
      <c r="K144" s="39"/>
    </row>
    <row r="145" spans="2:11">
      <c r="B145" s="11" t="s">
        <v>1071</v>
      </c>
      <c r="C145" s="56" t="s">
        <v>1072</v>
      </c>
      <c r="D145" s="57"/>
      <c r="E145" s="57"/>
      <c r="F145" s="57"/>
      <c r="G145" s="58"/>
      <c r="H145" s="59"/>
      <c r="I145" s="60"/>
      <c r="J145" s="12">
        <v>494</v>
      </c>
      <c r="K145" s="12">
        <f>ROUND(J145/100*(100-Содержание!$O$10),2)</f>
        <v>494</v>
      </c>
    </row>
    <row r="146" spans="2:11">
      <c r="B146" s="11" t="s">
        <v>1073</v>
      </c>
      <c r="C146" s="17" t="s">
        <v>1074</v>
      </c>
      <c r="D146" s="18"/>
      <c r="E146" s="18"/>
      <c r="F146" s="18"/>
      <c r="G146" s="19"/>
      <c r="H146" s="20"/>
      <c r="I146" s="21"/>
      <c r="J146" s="12">
        <v>339</v>
      </c>
      <c r="K146" s="12">
        <f>ROUND(J146/100*(100-Содержание!$O$10),2)</f>
        <v>339</v>
      </c>
    </row>
  </sheetData>
  <mergeCells count="148"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44:D45"/>
    <mergeCell ref="E44:F45"/>
    <mergeCell ref="G44:G45"/>
    <mergeCell ref="H44:H45"/>
    <mergeCell ref="I44:I45"/>
    <mergeCell ref="J44:J45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B73:K73"/>
    <mergeCell ref="B74:G77"/>
    <mergeCell ref="H74:I74"/>
    <mergeCell ref="H75:I75"/>
    <mergeCell ref="H76:I76"/>
    <mergeCell ref="H77:I77"/>
    <mergeCell ref="B78:K78"/>
    <mergeCell ref="B79:G82"/>
    <mergeCell ref="H79:I79"/>
    <mergeCell ref="H80:I80"/>
    <mergeCell ref="H81:I81"/>
    <mergeCell ref="H82:I82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89:G89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98"/>
    <mergeCell ref="H98:I98"/>
    <mergeCell ref="B99:G102"/>
    <mergeCell ref="H99:I99"/>
    <mergeCell ref="H100:I100"/>
    <mergeCell ref="H101:I101"/>
    <mergeCell ref="H102:I102"/>
    <mergeCell ref="B103:G103"/>
    <mergeCell ref="H103:I103"/>
    <mergeCell ref="B104:K104"/>
    <mergeCell ref="B105:G108"/>
    <mergeCell ref="H105:I105"/>
    <mergeCell ref="H106:I106"/>
    <mergeCell ref="H107:I107"/>
    <mergeCell ref="H108:I108"/>
    <mergeCell ref="B109:K109"/>
    <mergeCell ref="B110:G111"/>
    <mergeCell ref="H110:I110"/>
    <mergeCell ref="H111:I111"/>
    <mergeCell ref="B112:G112"/>
    <mergeCell ref="H112:I112"/>
    <mergeCell ref="B113:K113"/>
    <mergeCell ref="B114:G117"/>
    <mergeCell ref="H114:I114"/>
    <mergeCell ref="H115:I115"/>
    <mergeCell ref="H116:I116"/>
    <mergeCell ref="H117:I117"/>
    <mergeCell ref="B118:K118"/>
    <mergeCell ref="B119:G119"/>
    <mergeCell ref="H119:I119"/>
    <mergeCell ref="B120:G120"/>
    <mergeCell ref="H120:I120"/>
    <mergeCell ref="B121:G121"/>
    <mergeCell ref="H121:I121"/>
    <mergeCell ref="B122:G122"/>
    <mergeCell ref="H122:I122"/>
    <mergeCell ref="B123:G123"/>
    <mergeCell ref="H123:I123"/>
    <mergeCell ref="B124:K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G129"/>
    <mergeCell ref="H129:I129"/>
    <mergeCell ref="B130:K130"/>
    <mergeCell ref="B131:G133"/>
    <mergeCell ref="H131:I133"/>
    <mergeCell ref="J131:J133"/>
    <mergeCell ref="K131:K133"/>
    <mergeCell ref="H143:I143"/>
    <mergeCell ref="B134:K134"/>
    <mergeCell ref="B135:G138"/>
    <mergeCell ref="H135:I135"/>
    <mergeCell ref="H136:I136"/>
    <mergeCell ref="H137:I137"/>
    <mergeCell ref="H138:I138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1076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1077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918</v>
      </c>
      <c r="I26" s="4" t="s">
        <v>27</v>
      </c>
    </row>
    <row r="27" spans="2:11">
      <c r="B27" s="4" t="s">
        <v>561</v>
      </c>
      <c r="I27" s="80" t="s">
        <v>1079</v>
      </c>
      <c r="J27" s="80"/>
      <c r="K27" s="80"/>
    </row>
    <row r="28" spans="2:11">
      <c r="B28" s="4" t="s">
        <v>740</v>
      </c>
      <c r="I28" s="80"/>
      <c r="J28" s="80"/>
      <c r="K28" s="80"/>
    </row>
    <row r="29" spans="2:11">
      <c r="B29" s="4" t="s">
        <v>741</v>
      </c>
      <c r="I29" s="80"/>
      <c r="J29" s="80"/>
      <c r="K29" s="80"/>
    </row>
    <row r="30" spans="2:11">
      <c r="B30" s="4" t="s">
        <v>1078</v>
      </c>
    </row>
    <row r="31" spans="2:11">
      <c r="B31" s="4" t="s">
        <v>22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7" t="s">
        <v>30</v>
      </c>
      <c r="C33" s="48"/>
      <c r="D33" s="49"/>
      <c r="E33" s="47" t="s">
        <v>31</v>
      </c>
      <c r="F33" s="49"/>
      <c r="G33" s="36" t="s">
        <v>32</v>
      </c>
      <c r="H33" s="36" t="s">
        <v>33</v>
      </c>
      <c r="I33" s="36" t="s">
        <v>34</v>
      </c>
      <c r="J33" s="36" t="s">
        <v>35</v>
      </c>
      <c r="K33" s="36" t="str">
        <f>CONCATENATE("Цена с учетом скидки ",Содержание!$O$10,"%")</f>
        <v>Цена с учетом скидки 0%</v>
      </c>
    </row>
    <row r="34" spans="2:11">
      <c r="B34" s="50"/>
      <c r="C34" s="51"/>
      <c r="D34" s="52"/>
      <c r="E34" s="50"/>
      <c r="F34" s="52"/>
      <c r="G34" s="37"/>
      <c r="H34" s="37"/>
      <c r="I34" s="37"/>
      <c r="J34" s="37"/>
      <c r="K34" s="37"/>
    </row>
    <row r="35" spans="2:11">
      <c r="B35" s="53"/>
      <c r="C35" s="54"/>
      <c r="D35" s="55"/>
      <c r="E35" s="53"/>
      <c r="F35" s="55"/>
      <c r="G35" s="38"/>
      <c r="H35" s="38"/>
      <c r="I35" s="38"/>
      <c r="J35" s="38"/>
      <c r="K35" s="38"/>
    </row>
    <row r="36" spans="2:11">
      <c r="B36" s="66" t="s">
        <v>1080</v>
      </c>
      <c r="C36" s="66"/>
      <c r="D36" s="66"/>
      <c r="E36" s="67">
        <v>120</v>
      </c>
      <c r="F36" s="67"/>
      <c r="G36" s="22" t="s">
        <v>1081</v>
      </c>
      <c r="H36" s="22"/>
      <c r="I36" s="22" t="s">
        <v>1082</v>
      </c>
      <c r="J36" s="34">
        <v>205696</v>
      </c>
      <c r="K36" s="34">
        <f>ROUND(J36/100*(100-Содержание!$O$10),2)</f>
        <v>205696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1083</v>
      </c>
      <c r="C38" s="66"/>
      <c r="D38" s="66"/>
      <c r="E38" s="67">
        <v>180</v>
      </c>
      <c r="F38" s="67"/>
      <c r="G38" s="22" t="s">
        <v>1084</v>
      </c>
      <c r="H38" s="22"/>
      <c r="I38" s="22" t="s">
        <v>1085</v>
      </c>
      <c r="J38" s="34">
        <v>280648</v>
      </c>
      <c r="K38" s="34">
        <f>ROUND(J38/100*(100-Содержание!$O$10),2)</f>
        <v>280648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1086</v>
      </c>
      <c r="C40" s="66"/>
      <c r="D40" s="66"/>
      <c r="E40" s="67">
        <v>240</v>
      </c>
      <c r="F40" s="67"/>
      <c r="G40" s="22" t="s">
        <v>1087</v>
      </c>
      <c r="H40" s="22"/>
      <c r="I40" s="22" t="s">
        <v>1088</v>
      </c>
      <c r="J40" s="34">
        <v>315823</v>
      </c>
      <c r="K40" s="34">
        <f>ROUND(J40/100*(100-Содержание!$O$10),2)</f>
        <v>315823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1089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773</v>
      </c>
      <c r="C74" s="25"/>
      <c r="D74" s="25"/>
      <c r="E74" s="25"/>
      <c r="F74" s="25"/>
      <c r="G74" s="26"/>
      <c r="H74" s="20">
        <v>120</v>
      </c>
      <c r="I74" s="21"/>
      <c r="J74" s="12">
        <v>9873</v>
      </c>
      <c r="K74" s="12">
        <f>ROUND(J74/100*(100-Содержание!$O$10),2)</f>
        <v>9873</v>
      </c>
    </row>
    <row r="75" spans="2:11">
      <c r="B75" s="62"/>
      <c r="C75" s="63"/>
      <c r="D75" s="63"/>
      <c r="E75" s="63"/>
      <c r="F75" s="63"/>
      <c r="G75" s="64"/>
      <c r="H75" s="20">
        <v>180</v>
      </c>
      <c r="I75" s="21"/>
      <c r="J75" s="12">
        <v>11889</v>
      </c>
      <c r="K75" s="12">
        <f>ROUND(J75/100*(100-Содержание!$O$10),2)</f>
        <v>11889</v>
      </c>
    </row>
    <row r="76" spans="2:11">
      <c r="B76" s="27"/>
      <c r="C76" s="28"/>
      <c r="D76" s="28"/>
      <c r="E76" s="28"/>
      <c r="F76" s="28"/>
      <c r="G76" s="29"/>
      <c r="H76" s="20">
        <v>240</v>
      </c>
      <c r="I76" s="21"/>
      <c r="J76" s="12">
        <v>16698</v>
      </c>
      <c r="K76" s="12">
        <f>ROUND(J76/100*(100-Содержание!$O$10),2)</f>
        <v>16698</v>
      </c>
    </row>
    <row r="77" spans="2:11">
      <c r="B77" s="24" t="s">
        <v>1090</v>
      </c>
      <c r="C77" s="25"/>
      <c r="D77" s="25"/>
      <c r="E77" s="25"/>
      <c r="F77" s="25"/>
      <c r="G77" s="26"/>
      <c r="H77" s="20">
        <v>120</v>
      </c>
      <c r="I77" s="21"/>
      <c r="J77" s="12">
        <v>13903</v>
      </c>
      <c r="K77" s="12">
        <f>ROUND(J77/100*(100-Содержание!$O$10),2)</f>
        <v>13903</v>
      </c>
    </row>
    <row r="78" spans="2:11">
      <c r="B78" s="62"/>
      <c r="C78" s="63"/>
      <c r="D78" s="63"/>
      <c r="E78" s="63"/>
      <c r="F78" s="63"/>
      <c r="G78" s="64"/>
      <c r="H78" s="20">
        <v>180</v>
      </c>
      <c r="I78" s="21"/>
      <c r="J78" s="12">
        <v>15054</v>
      </c>
      <c r="K78" s="12">
        <f>ROUND(J78/100*(100-Содержание!$O$10),2)</f>
        <v>15054</v>
      </c>
    </row>
    <row r="79" spans="2:11">
      <c r="B79" s="27"/>
      <c r="C79" s="28"/>
      <c r="D79" s="28"/>
      <c r="E79" s="28"/>
      <c r="F79" s="28"/>
      <c r="G79" s="29"/>
      <c r="H79" s="20">
        <v>240</v>
      </c>
      <c r="I79" s="21"/>
      <c r="J79" s="12">
        <v>16499</v>
      </c>
      <c r="K79" s="12">
        <f>ROUND(J79/100*(100-Содержание!$O$10),2)</f>
        <v>16499</v>
      </c>
    </row>
    <row r="80" spans="2:11">
      <c r="B80" s="24" t="s">
        <v>1091</v>
      </c>
      <c r="C80" s="25"/>
      <c r="D80" s="25"/>
      <c r="E80" s="25"/>
      <c r="F80" s="25"/>
      <c r="G80" s="26"/>
      <c r="H80" s="20">
        <v>120</v>
      </c>
      <c r="I80" s="21"/>
      <c r="J80" s="12">
        <v>14006</v>
      </c>
      <c r="K80" s="12">
        <f>ROUND(J80/100*(100-Содержание!$O$10),2)</f>
        <v>14006</v>
      </c>
    </row>
    <row r="81" spans="2:11">
      <c r="B81" s="62"/>
      <c r="C81" s="63"/>
      <c r="D81" s="63"/>
      <c r="E81" s="63"/>
      <c r="F81" s="63"/>
      <c r="G81" s="64"/>
      <c r="H81" s="20">
        <v>180</v>
      </c>
      <c r="I81" s="21"/>
      <c r="J81" s="12">
        <v>15191</v>
      </c>
      <c r="K81" s="12">
        <f>ROUND(J81/100*(100-Содержание!$O$10),2)</f>
        <v>15191</v>
      </c>
    </row>
    <row r="82" spans="2:11">
      <c r="B82" s="27"/>
      <c r="C82" s="28"/>
      <c r="D82" s="28"/>
      <c r="E82" s="28"/>
      <c r="F82" s="28"/>
      <c r="G82" s="29"/>
      <c r="H82" s="20">
        <v>240</v>
      </c>
      <c r="I82" s="21"/>
      <c r="J82" s="12">
        <v>16698</v>
      </c>
      <c r="K82" s="12">
        <f>ROUND(J82/100*(100-Содержание!$O$10),2)</f>
        <v>16698</v>
      </c>
    </row>
    <row r="83" spans="2:11">
      <c r="B83" s="61" t="s">
        <v>894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24" t="s">
        <v>894</v>
      </c>
      <c r="C84" s="25"/>
      <c r="D84" s="25"/>
      <c r="E84" s="25"/>
      <c r="F84" s="25"/>
      <c r="G84" s="26"/>
      <c r="H84" s="20">
        <v>120</v>
      </c>
      <c r="I84" s="21"/>
      <c r="J84" s="12">
        <v>29904</v>
      </c>
      <c r="K84" s="12">
        <f>ROUND(J84/100*(100-Содержание!$O$10),2)</f>
        <v>29904</v>
      </c>
    </row>
    <row r="85" spans="2:11">
      <c r="B85" s="62"/>
      <c r="C85" s="63"/>
      <c r="D85" s="63"/>
      <c r="E85" s="63"/>
      <c r="F85" s="63"/>
      <c r="G85" s="64"/>
      <c r="H85" s="20">
        <v>180</v>
      </c>
      <c r="I85" s="21"/>
      <c r="J85" s="12">
        <v>31973</v>
      </c>
      <c r="K85" s="12">
        <f>ROUND(J85/100*(100-Содержание!$O$10),2)</f>
        <v>31973</v>
      </c>
    </row>
    <row r="86" spans="2:11">
      <c r="B86" s="27"/>
      <c r="C86" s="28"/>
      <c r="D86" s="28"/>
      <c r="E86" s="28"/>
      <c r="F86" s="28"/>
      <c r="G86" s="29"/>
      <c r="H86" s="20">
        <v>240</v>
      </c>
      <c r="I86" s="21"/>
      <c r="J86" s="12">
        <v>34028</v>
      </c>
      <c r="K86" s="12">
        <f>ROUND(J86/100*(100-Содержание!$O$10),2)</f>
        <v>34028</v>
      </c>
    </row>
    <row r="87" spans="2:11">
      <c r="B87" s="61" t="s">
        <v>1092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177</v>
      </c>
      <c r="C88" s="25"/>
      <c r="D88" s="25"/>
      <c r="E88" s="25"/>
      <c r="F88" s="25"/>
      <c r="G88" s="26"/>
      <c r="H88" s="20">
        <v>120</v>
      </c>
      <c r="I88" s="21"/>
      <c r="J88" s="12">
        <v>8339</v>
      </c>
      <c r="K88" s="12">
        <f>ROUND(J88/100*(100-Содержание!$O$10),2)</f>
        <v>8339</v>
      </c>
    </row>
    <row r="89" spans="2:11">
      <c r="B89" s="62"/>
      <c r="C89" s="63"/>
      <c r="D89" s="63"/>
      <c r="E89" s="63"/>
      <c r="F89" s="63"/>
      <c r="G89" s="64"/>
      <c r="H89" s="20">
        <v>180</v>
      </c>
      <c r="I89" s="21"/>
      <c r="J89" s="12">
        <v>9875</v>
      </c>
      <c r="K89" s="12">
        <f>ROUND(J89/100*(100-Содержание!$O$10),2)</f>
        <v>9875</v>
      </c>
    </row>
    <row r="90" spans="2:11">
      <c r="B90" s="27"/>
      <c r="C90" s="28"/>
      <c r="D90" s="28"/>
      <c r="E90" s="28"/>
      <c r="F90" s="28"/>
      <c r="G90" s="29"/>
      <c r="H90" s="20">
        <v>240</v>
      </c>
      <c r="I90" s="21"/>
      <c r="J90" s="12">
        <v>11153</v>
      </c>
      <c r="K90" s="12">
        <f>ROUND(J90/100*(100-Содержание!$O$10),2)</f>
        <v>11153</v>
      </c>
    </row>
    <row r="91" spans="2:11">
      <c r="B91" s="61" t="s">
        <v>1093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>
      <c r="B92" s="24" t="s">
        <v>1094</v>
      </c>
      <c r="C92" s="25"/>
      <c r="D92" s="25"/>
      <c r="E92" s="25"/>
      <c r="F92" s="25"/>
      <c r="G92" s="26"/>
      <c r="H92" s="20">
        <v>120</v>
      </c>
      <c r="I92" s="21"/>
      <c r="J92" s="12">
        <v>12754</v>
      </c>
      <c r="K92" s="12">
        <f>ROUND(J92/100*(100-Содержание!$O$10),2)</f>
        <v>12754</v>
      </c>
    </row>
    <row r="93" spans="2:11">
      <c r="B93" s="62"/>
      <c r="C93" s="63"/>
      <c r="D93" s="63"/>
      <c r="E93" s="63"/>
      <c r="F93" s="63"/>
      <c r="G93" s="64"/>
      <c r="H93" s="20">
        <v>180</v>
      </c>
      <c r="I93" s="21"/>
      <c r="J93" s="12">
        <v>16522</v>
      </c>
      <c r="K93" s="12">
        <f>ROUND(J93/100*(100-Содержание!$O$10),2)</f>
        <v>16522</v>
      </c>
    </row>
    <row r="94" spans="2:11">
      <c r="B94" s="27"/>
      <c r="C94" s="28"/>
      <c r="D94" s="28"/>
      <c r="E94" s="28"/>
      <c r="F94" s="28"/>
      <c r="G94" s="29"/>
      <c r="H94" s="20">
        <v>240</v>
      </c>
      <c r="I94" s="21"/>
      <c r="J94" s="12">
        <v>17005</v>
      </c>
      <c r="K94" s="12">
        <f>ROUND(J94/100*(100-Содержание!$O$10),2)</f>
        <v>17005</v>
      </c>
    </row>
    <row r="95" spans="2:11">
      <c r="B95" s="39" t="s">
        <v>1095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1096</v>
      </c>
      <c r="C96" s="41" t="s">
        <v>1097</v>
      </c>
      <c r="D96" s="42"/>
      <c r="E96" s="42"/>
      <c r="F96" s="42"/>
      <c r="G96" s="43"/>
      <c r="H96" s="44">
        <v>120</v>
      </c>
      <c r="I96" s="45"/>
      <c r="J96" s="46">
        <v>729</v>
      </c>
      <c r="K96" s="46">
        <f>ROUND(J96/100*(100-Содержание!$O$10),2)</f>
        <v>729</v>
      </c>
    </row>
    <row r="97" spans="2:11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2:11">
      <c r="B98" s="11" t="s">
        <v>1098</v>
      </c>
      <c r="C98" s="17" t="s">
        <v>1099</v>
      </c>
      <c r="D98" s="18"/>
      <c r="E98" s="18"/>
      <c r="F98" s="18"/>
      <c r="G98" s="19"/>
      <c r="H98" s="20">
        <v>120</v>
      </c>
      <c r="I98" s="21"/>
      <c r="J98" s="12">
        <v>29881</v>
      </c>
      <c r="K98" s="12">
        <f>ROUND(J98/100*(100-Содержание!$O$10),2)</f>
        <v>29881</v>
      </c>
    </row>
    <row r="99" spans="2:11">
      <c r="B99" s="11" t="s">
        <v>1100</v>
      </c>
      <c r="C99" s="17" t="s">
        <v>1101</v>
      </c>
      <c r="D99" s="18"/>
      <c r="E99" s="18"/>
      <c r="F99" s="18"/>
      <c r="G99" s="19"/>
      <c r="H99" s="20"/>
      <c r="I99" s="21"/>
      <c r="J99" s="12">
        <v>756</v>
      </c>
      <c r="K99" s="12">
        <f>ROUND(J99/100*(100-Содержание!$O$10),2)</f>
        <v>756</v>
      </c>
    </row>
    <row r="100" spans="2:11">
      <c r="B100" s="11" t="s">
        <v>1102</v>
      </c>
      <c r="C100" s="17" t="s">
        <v>1103</v>
      </c>
      <c r="D100" s="18"/>
      <c r="E100" s="18"/>
      <c r="F100" s="18"/>
      <c r="G100" s="19"/>
      <c r="H100" s="20"/>
      <c r="I100" s="21"/>
      <c r="J100" s="12">
        <v>1113</v>
      </c>
      <c r="K100" s="12">
        <f>ROUND(J100/100*(100-Содержание!$O$10),2)</f>
        <v>1113</v>
      </c>
    </row>
    <row r="101" spans="2:11">
      <c r="B101" s="22" t="s">
        <v>1104</v>
      </c>
      <c r="C101" s="24" t="s">
        <v>1105</v>
      </c>
      <c r="D101" s="25"/>
      <c r="E101" s="25"/>
      <c r="F101" s="25"/>
      <c r="G101" s="26"/>
      <c r="H101" s="30">
        <v>120</v>
      </c>
      <c r="I101" s="31"/>
      <c r="J101" s="34">
        <v>957</v>
      </c>
      <c r="K101" s="34">
        <f>ROUND(J101/100*(100-Содержание!$O$10),2)</f>
        <v>957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1106</v>
      </c>
      <c r="C103" s="17" t="s">
        <v>1107</v>
      </c>
      <c r="D103" s="18"/>
      <c r="E103" s="18"/>
      <c r="F103" s="18"/>
      <c r="G103" s="19"/>
      <c r="H103" s="20">
        <v>180</v>
      </c>
      <c r="I103" s="21"/>
      <c r="J103" s="12">
        <v>32661</v>
      </c>
      <c r="K103" s="12">
        <f>ROUND(J103/100*(100-Содержание!$O$10),2)</f>
        <v>32661</v>
      </c>
    </row>
    <row r="104" spans="2:11">
      <c r="B104" s="22" t="s">
        <v>1108</v>
      </c>
      <c r="C104" s="24" t="s">
        <v>1109</v>
      </c>
      <c r="D104" s="25"/>
      <c r="E104" s="25"/>
      <c r="F104" s="25"/>
      <c r="G104" s="26"/>
      <c r="H104" s="30">
        <v>120</v>
      </c>
      <c r="I104" s="31"/>
      <c r="J104" s="34">
        <v>1172</v>
      </c>
      <c r="K104" s="34">
        <f>ROUND(J104/100*(100-Содержание!$O$10),2)</f>
        <v>1172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11" t="s">
        <v>1110</v>
      </c>
      <c r="C106" s="17" t="s">
        <v>1111</v>
      </c>
      <c r="D106" s="18"/>
      <c r="E106" s="18"/>
      <c r="F106" s="18"/>
      <c r="G106" s="19"/>
      <c r="H106" s="20">
        <v>240</v>
      </c>
      <c r="I106" s="21"/>
      <c r="J106" s="12">
        <v>44342</v>
      </c>
      <c r="K106" s="12">
        <f>ROUND(J106/100*(100-Содержание!$O$10),2)</f>
        <v>44342</v>
      </c>
    </row>
    <row r="107" spans="2:11">
      <c r="B107" s="11" t="s">
        <v>1112</v>
      </c>
      <c r="C107" s="17" t="s">
        <v>1113</v>
      </c>
      <c r="D107" s="18"/>
      <c r="E107" s="18"/>
      <c r="F107" s="18"/>
      <c r="G107" s="19"/>
      <c r="H107" s="20" t="s">
        <v>178</v>
      </c>
      <c r="I107" s="21"/>
      <c r="J107" s="12">
        <v>1065</v>
      </c>
      <c r="K107" s="12">
        <f>ROUND(J107/100*(100-Содержание!$O$10),2)</f>
        <v>1065</v>
      </c>
    </row>
  </sheetData>
  <mergeCells count="92"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B36:D37"/>
    <mergeCell ref="E36:F37"/>
    <mergeCell ref="G36:G37"/>
    <mergeCell ref="H36:H37"/>
    <mergeCell ref="I36:I37"/>
    <mergeCell ref="J36:J37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1:K9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C98:G98"/>
    <mergeCell ref="H98:I98"/>
    <mergeCell ref="C99:G99"/>
    <mergeCell ref="H99:I99"/>
    <mergeCell ref="C100:G100"/>
    <mergeCell ref="H100:I100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107:G107"/>
    <mergeCell ref="H107:I107"/>
    <mergeCell ref="B104:B105"/>
    <mergeCell ref="C104:G105"/>
    <mergeCell ref="H104:I105"/>
    <mergeCell ref="J104:J105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1114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1115</v>
      </c>
    </row>
    <row r="24" spans="2:11">
      <c r="B24" s="4" t="s">
        <v>918</v>
      </c>
      <c r="I24" s="4" t="s">
        <v>26</v>
      </c>
    </row>
    <row r="25" spans="2:11">
      <c r="B25" s="4" t="s">
        <v>561</v>
      </c>
      <c r="I25" s="4" t="s">
        <v>27</v>
      </c>
    </row>
    <row r="26" spans="2:11">
      <c r="B26" s="4" t="s">
        <v>740</v>
      </c>
      <c r="I26" s="4" t="s">
        <v>1116</v>
      </c>
    </row>
    <row r="27" spans="2:11">
      <c r="B27" s="4" t="s">
        <v>741</v>
      </c>
    </row>
    <row r="28" spans="2:11">
      <c r="B28" s="4" t="s">
        <v>1078</v>
      </c>
    </row>
    <row r="29" spans="2:11">
      <c r="B29" s="4" t="s">
        <v>22</v>
      </c>
    </row>
    <row r="30" spans="2:11">
      <c r="B30" s="68" t="s">
        <v>29</v>
      </c>
      <c r="C30" s="68"/>
      <c r="D30" s="68"/>
      <c r="E30" s="68"/>
      <c r="F30" s="68"/>
      <c r="G30" s="68"/>
      <c r="H30" s="68"/>
      <c r="I30" s="68"/>
      <c r="J30" s="68"/>
      <c r="K30" s="68"/>
    </row>
    <row r="31" spans="2:11">
      <c r="B31" s="47" t="s">
        <v>30</v>
      </c>
      <c r="C31" s="48"/>
      <c r="D31" s="49"/>
      <c r="E31" s="47" t="s">
        <v>31</v>
      </c>
      <c r="F31" s="49"/>
      <c r="G31" s="36" t="s">
        <v>32</v>
      </c>
      <c r="H31" s="36" t="s">
        <v>33</v>
      </c>
      <c r="I31" s="36" t="s">
        <v>34</v>
      </c>
      <c r="J31" s="36" t="s">
        <v>35</v>
      </c>
      <c r="K31" s="36" t="str">
        <f>CONCATENATE("Цена с учетом скидки ",Содержание!$O$10,"%")</f>
        <v>Цена с учетом скидки 0%</v>
      </c>
    </row>
    <row r="32" spans="2:11">
      <c r="B32" s="50"/>
      <c r="C32" s="51"/>
      <c r="D32" s="52"/>
      <c r="E32" s="50"/>
      <c r="F32" s="52"/>
      <c r="G32" s="37"/>
      <c r="H32" s="37"/>
      <c r="I32" s="37"/>
      <c r="J32" s="37"/>
      <c r="K32" s="37"/>
    </row>
    <row r="33" spans="2:11">
      <c r="B33" s="53"/>
      <c r="C33" s="54"/>
      <c r="D33" s="55"/>
      <c r="E33" s="53"/>
      <c r="F33" s="55"/>
      <c r="G33" s="38"/>
      <c r="H33" s="38"/>
      <c r="I33" s="38"/>
      <c r="J33" s="38"/>
      <c r="K33" s="38"/>
    </row>
    <row r="34" spans="2:11">
      <c r="B34" s="66" t="s">
        <v>1117</v>
      </c>
      <c r="C34" s="66"/>
      <c r="D34" s="66"/>
      <c r="E34" s="67">
        <v>120</v>
      </c>
      <c r="F34" s="67"/>
      <c r="G34" s="22" t="s">
        <v>1118</v>
      </c>
      <c r="H34" s="22"/>
      <c r="I34" s="22" t="s">
        <v>1082</v>
      </c>
      <c r="J34" s="34">
        <v>159185</v>
      </c>
      <c r="K34" s="34">
        <f>ROUND(J34/100*(100-Содержание!$O$10),2)</f>
        <v>159185</v>
      </c>
    </row>
    <row r="35" spans="2:11">
      <c r="B35" s="66"/>
      <c r="C35" s="66"/>
      <c r="D35" s="66"/>
      <c r="E35" s="67"/>
      <c r="F35" s="67"/>
      <c r="G35" s="23"/>
      <c r="H35" s="23"/>
      <c r="I35" s="23"/>
      <c r="J35" s="35"/>
      <c r="K35" s="35"/>
    </row>
    <row r="36" spans="2:11">
      <c r="B36" s="66" t="s">
        <v>1119</v>
      </c>
      <c r="C36" s="66"/>
      <c r="D36" s="66"/>
      <c r="E36" s="67">
        <v>180</v>
      </c>
      <c r="F36" s="67"/>
      <c r="G36" s="22" t="s">
        <v>1120</v>
      </c>
      <c r="H36" s="22"/>
      <c r="I36" s="22" t="s">
        <v>1085</v>
      </c>
      <c r="J36" s="34">
        <v>220396</v>
      </c>
      <c r="K36" s="34">
        <f>ROUND(J36/100*(100-Содержание!$O$10),2)</f>
        <v>220396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1121</v>
      </c>
      <c r="C38" s="66"/>
      <c r="D38" s="66"/>
      <c r="E38" s="67">
        <v>240</v>
      </c>
      <c r="F38" s="67"/>
      <c r="G38" s="22" t="s">
        <v>1122</v>
      </c>
      <c r="H38" s="22"/>
      <c r="I38" s="22" t="s">
        <v>1088</v>
      </c>
      <c r="J38" s="34">
        <v>253081</v>
      </c>
      <c r="K38" s="34">
        <f>ROUND(J38/100*(100-Содержание!$O$10),2)</f>
        <v>253081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66" spans="2:11">
      <c r="B66" s="65" t="s">
        <v>1123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39" t="s">
        <v>1124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11" t="s">
        <v>1125</v>
      </c>
      <c r="C74" s="56" t="s">
        <v>1126</v>
      </c>
      <c r="D74" s="57"/>
      <c r="E74" s="57"/>
      <c r="F74" s="57"/>
      <c r="G74" s="58"/>
      <c r="H74" s="59">
        <v>120</v>
      </c>
      <c r="I74" s="60"/>
      <c r="J74" s="12">
        <v>6686</v>
      </c>
      <c r="K74" s="12">
        <f>ROUND(J74/100*(100-Содержание!$O$10),2)</f>
        <v>6686</v>
      </c>
    </row>
    <row r="75" spans="2:11">
      <c r="B75" s="22" t="s">
        <v>1127</v>
      </c>
      <c r="C75" s="24" t="s">
        <v>1128</v>
      </c>
      <c r="D75" s="25"/>
      <c r="E75" s="25"/>
      <c r="F75" s="25"/>
      <c r="G75" s="26"/>
      <c r="H75" s="30">
        <v>120</v>
      </c>
      <c r="I75" s="31"/>
      <c r="J75" s="34">
        <v>6686</v>
      </c>
      <c r="K75" s="34">
        <f>ROUND(J75/100*(100-Содержание!$O$10),2)</f>
        <v>6686</v>
      </c>
    </row>
    <row r="76" spans="2:11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2:11">
      <c r="B77" s="22" t="s">
        <v>1096</v>
      </c>
      <c r="C77" s="24" t="s">
        <v>1097</v>
      </c>
      <c r="D77" s="25"/>
      <c r="E77" s="25"/>
      <c r="F77" s="25"/>
      <c r="G77" s="26"/>
      <c r="H77" s="30">
        <v>120</v>
      </c>
      <c r="I77" s="31"/>
      <c r="J77" s="34">
        <v>729</v>
      </c>
      <c r="K77" s="34">
        <f>ROUND(J77/100*(100-Содержание!$O$10),2)</f>
        <v>729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11" t="s">
        <v>1098</v>
      </c>
      <c r="C79" s="17" t="s">
        <v>1099</v>
      </c>
      <c r="D79" s="18"/>
      <c r="E79" s="18"/>
      <c r="F79" s="18"/>
      <c r="G79" s="19"/>
      <c r="H79" s="20">
        <v>120</v>
      </c>
      <c r="I79" s="21"/>
      <c r="J79" s="12">
        <v>29881</v>
      </c>
      <c r="K79" s="12">
        <f>ROUND(J79/100*(100-Содержание!$O$10),2)</f>
        <v>29881</v>
      </c>
    </row>
    <row r="80" spans="2:11">
      <c r="B80" s="11" t="s">
        <v>1129</v>
      </c>
      <c r="C80" s="17" t="s">
        <v>1130</v>
      </c>
      <c r="D80" s="18"/>
      <c r="E80" s="18"/>
      <c r="F80" s="18"/>
      <c r="G80" s="19"/>
      <c r="H80" s="20">
        <v>180</v>
      </c>
      <c r="I80" s="21"/>
      <c r="J80" s="12">
        <v>6247</v>
      </c>
      <c r="K80" s="12">
        <f>ROUND(J80/100*(100-Содержание!$O$10),2)</f>
        <v>6247</v>
      </c>
    </row>
    <row r="81" spans="2:11">
      <c r="B81" s="22" t="s">
        <v>1131</v>
      </c>
      <c r="C81" s="24" t="s">
        <v>1132</v>
      </c>
      <c r="D81" s="25"/>
      <c r="E81" s="25"/>
      <c r="F81" s="25"/>
      <c r="G81" s="26"/>
      <c r="H81" s="30">
        <v>180</v>
      </c>
      <c r="I81" s="31"/>
      <c r="J81" s="34">
        <v>6528</v>
      </c>
      <c r="K81" s="34">
        <f>ROUND(J81/100*(100-Содержание!$O$10),2)</f>
        <v>6528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22" t="s">
        <v>1104</v>
      </c>
      <c r="C83" s="24" t="s">
        <v>1105</v>
      </c>
      <c r="D83" s="25"/>
      <c r="E83" s="25"/>
      <c r="F83" s="25"/>
      <c r="G83" s="26"/>
      <c r="H83" s="30">
        <v>120</v>
      </c>
      <c r="I83" s="31"/>
      <c r="J83" s="34">
        <v>957</v>
      </c>
      <c r="K83" s="34">
        <f>ROUND(J83/100*(100-Содержание!$O$10),2)</f>
        <v>957</v>
      </c>
    </row>
    <row r="84" spans="2:11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2:11">
      <c r="B85" s="11" t="s">
        <v>1106</v>
      </c>
      <c r="C85" s="17" t="s">
        <v>1107</v>
      </c>
      <c r="D85" s="18"/>
      <c r="E85" s="18"/>
      <c r="F85" s="18"/>
      <c r="G85" s="19"/>
      <c r="H85" s="20">
        <v>180</v>
      </c>
      <c r="I85" s="21"/>
      <c r="J85" s="12">
        <v>32661</v>
      </c>
      <c r="K85" s="12">
        <f>ROUND(J85/100*(100-Содержание!$O$10),2)</f>
        <v>32661</v>
      </c>
    </row>
    <row r="86" spans="2:11">
      <c r="B86" s="11" t="s">
        <v>1133</v>
      </c>
      <c r="C86" s="17" t="s">
        <v>1134</v>
      </c>
      <c r="D86" s="18"/>
      <c r="E86" s="18"/>
      <c r="F86" s="18"/>
      <c r="G86" s="19"/>
      <c r="H86" s="20">
        <v>240</v>
      </c>
      <c r="I86" s="21"/>
      <c r="J86" s="12">
        <v>9111</v>
      </c>
      <c r="K86" s="12">
        <f>ROUND(J86/100*(100-Содержание!$O$10),2)</f>
        <v>9111</v>
      </c>
    </row>
    <row r="87" spans="2:11">
      <c r="B87" s="22" t="s">
        <v>1135</v>
      </c>
      <c r="C87" s="24" t="s">
        <v>1136</v>
      </c>
      <c r="D87" s="25"/>
      <c r="E87" s="25"/>
      <c r="F87" s="25"/>
      <c r="G87" s="26"/>
      <c r="H87" s="30">
        <v>240</v>
      </c>
      <c r="I87" s="31"/>
      <c r="J87" s="34">
        <v>9395</v>
      </c>
      <c r="K87" s="34">
        <f>ROUND(J87/100*(100-Содержание!$O$10),2)</f>
        <v>9395</v>
      </c>
    </row>
    <row r="88" spans="2:11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>
      <c r="B89" s="22" t="s">
        <v>1108</v>
      </c>
      <c r="C89" s="24" t="s">
        <v>1109</v>
      </c>
      <c r="D89" s="25"/>
      <c r="E89" s="25"/>
      <c r="F89" s="25"/>
      <c r="G89" s="26"/>
      <c r="H89" s="30">
        <v>120</v>
      </c>
      <c r="I89" s="31"/>
      <c r="J89" s="34">
        <v>1172</v>
      </c>
      <c r="K89" s="34">
        <f>ROUND(J89/100*(100-Содержание!$O$10),2)</f>
        <v>1172</v>
      </c>
    </row>
    <row r="90" spans="2:11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>
      <c r="B91" s="11" t="s">
        <v>1110</v>
      </c>
      <c r="C91" s="17" t="s">
        <v>1111</v>
      </c>
      <c r="D91" s="18"/>
      <c r="E91" s="18"/>
      <c r="F91" s="18"/>
      <c r="G91" s="19"/>
      <c r="H91" s="20">
        <v>240</v>
      </c>
      <c r="I91" s="21"/>
      <c r="J91" s="12">
        <v>44342</v>
      </c>
      <c r="K91" s="12">
        <f>ROUND(J91/100*(100-Содержание!$O$10),2)</f>
        <v>44342</v>
      </c>
    </row>
    <row r="92" spans="2:11">
      <c r="B92" s="11" t="s">
        <v>1112</v>
      </c>
      <c r="C92" s="17" t="s">
        <v>1113</v>
      </c>
      <c r="D92" s="18"/>
      <c r="E92" s="18"/>
      <c r="F92" s="18"/>
      <c r="G92" s="19"/>
      <c r="H92" s="20" t="s">
        <v>178</v>
      </c>
      <c r="I92" s="21"/>
      <c r="J92" s="12">
        <v>1065</v>
      </c>
      <c r="K92" s="12">
        <f>ROUND(J92/100*(100-Содержание!$O$10),2)</f>
        <v>1065</v>
      </c>
    </row>
  </sheetData>
  <mergeCells count="80"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B34:D35"/>
    <mergeCell ref="E34:F35"/>
    <mergeCell ref="G34:G35"/>
    <mergeCell ref="H34:H35"/>
    <mergeCell ref="I34:I35"/>
    <mergeCell ref="J34:J35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79:G79"/>
    <mergeCell ref="H79:I79"/>
    <mergeCell ref="C80:G80"/>
    <mergeCell ref="H80:I80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91:G91"/>
    <mergeCell ref="H91:I91"/>
    <mergeCell ref="C92:G92"/>
    <mergeCell ref="H92:I92"/>
    <mergeCell ref="J87:J88"/>
    <mergeCell ref="K87:K88"/>
    <mergeCell ref="C87:G88"/>
    <mergeCell ref="H87:I88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7" t="s">
        <v>30</v>
      </c>
      <c r="C39" s="48"/>
      <c r="D39" s="49"/>
      <c r="E39" s="47" t="s">
        <v>31</v>
      </c>
      <c r="F39" s="49"/>
      <c r="G39" s="36" t="s">
        <v>32</v>
      </c>
      <c r="H39" s="36" t="s">
        <v>33</v>
      </c>
      <c r="I39" s="36" t="s">
        <v>34</v>
      </c>
      <c r="J39" s="36" t="s">
        <v>35</v>
      </c>
      <c r="K39" s="36" t="str">
        <f>CONCATENATE("Цена с учетом скидки ",Содержание!$O$10,"%")</f>
        <v>Цена с учетом скидки 0%</v>
      </c>
    </row>
    <row r="40" spans="2:11">
      <c r="B40" s="50"/>
      <c r="C40" s="51"/>
      <c r="D40" s="52"/>
      <c r="E40" s="50"/>
      <c r="F40" s="52"/>
      <c r="G40" s="37"/>
      <c r="H40" s="37"/>
      <c r="I40" s="37"/>
      <c r="J40" s="37"/>
      <c r="K40" s="37"/>
    </row>
    <row r="41" spans="2:11">
      <c r="B41" s="53"/>
      <c r="C41" s="54"/>
      <c r="D41" s="55"/>
      <c r="E41" s="53"/>
      <c r="F41" s="55"/>
      <c r="G41" s="38"/>
      <c r="H41" s="38"/>
      <c r="I41" s="38"/>
      <c r="J41" s="38"/>
      <c r="K41" s="38"/>
    </row>
    <row r="42" spans="2:11">
      <c r="B42" s="66" t="s">
        <v>36</v>
      </c>
      <c r="C42" s="66"/>
      <c r="D42" s="66"/>
      <c r="E42" s="67">
        <v>125</v>
      </c>
      <c r="F42" s="67"/>
      <c r="G42" s="22" t="s">
        <v>37</v>
      </c>
      <c r="H42" s="22" t="s">
        <v>38</v>
      </c>
      <c r="I42" s="22" t="s">
        <v>39</v>
      </c>
      <c r="J42" s="34">
        <v>184180</v>
      </c>
      <c r="K42" s="34">
        <f>ROUND(J42/100*(100-Содержание!$O$10),2)</f>
        <v>184180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40</v>
      </c>
      <c r="C44" s="66"/>
      <c r="D44" s="66"/>
      <c r="E44" s="67">
        <v>125</v>
      </c>
      <c r="F44" s="67"/>
      <c r="G44" s="22" t="s">
        <v>41</v>
      </c>
      <c r="H44" s="22" t="s">
        <v>38</v>
      </c>
      <c r="I44" s="22" t="s">
        <v>39</v>
      </c>
      <c r="J44" s="34">
        <v>167173</v>
      </c>
      <c r="K44" s="34">
        <f>ROUND(J44/100*(100-Содержание!$O$10),2)</f>
        <v>167173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42</v>
      </c>
      <c r="C46" s="66"/>
      <c r="D46" s="66"/>
      <c r="E46" s="67">
        <v>190</v>
      </c>
      <c r="F46" s="67"/>
      <c r="G46" s="22" t="s">
        <v>43</v>
      </c>
      <c r="H46" s="22" t="s">
        <v>44</v>
      </c>
      <c r="I46" s="22" t="s">
        <v>45</v>
      </c>
      <c r="J46" s="34">
        <v>245245</v>
      </c>
      <c r="K46" s="34">
        <f>ROUND(J46/100*(100-Содержание!$O$10),2)</f>
        <v>245245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46</v>
      </c>
      <c r="C48" s="66"/>
      <c r="D48" s="66"/>
      <c r="E48" s="67">
        <v>190</v>
      </c>
      <c r="F48" s="67"/>
      <c r="G48" s="22" t="s">
        <v>47</v>
      </c>
      <c r="H48" s="22" t="s">
        <v>44</v>
      </c>
      <c r="I48" s="22" t="s">
        <v>45</v>
      </c>
      <c r="J48" s="34">
        <v>215621</v>
      </c>
      <c r="K48" s="34">
        <f>ROUND(J48/100*(100-Содержание!$O$10),2)</f>
        <v>215621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48</v>
      </c>
      <c r="C50" s="66"/>
      <c r="D50" s="66"/>
      <c r="E50" s="67">
        <v>250</v>
      </c>
      <c r="F50" s="67"/>
      <c r="G50" s="22" t="s">
        <v>49</v>
      </c>
      <c r="H50" s="22" t="s">
        <v>50</v>
      </c>
      <c r="I50" s="22" t="s">
        <v>51</v>
      </c>
      <c r="J50" s="34">
        <v>278579</v>
      </c>
      <c r="K50" s="34">
        <f>ROUND(J50/100*(100-Содержание!$O$10),2)</f>
        <v>278579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52</v>
      </c>
      <c r="C52" s="66"/>
      <c r="D52" s="66"/>
      <c r="E52" s="67">
        <v>250</v>
      </c>
      <c r="F52" s="67"/>
      <c r="G52" s="22" t="s">
        <v>53</v>
      </c>
      <c r="H52" s="22" t="s">
        <v>50</v>
      </c>
      <c r="I52" s="22" t="s">
        <v>51</v>
      </c>
      <c r="J52" s="34">
        <v>249192</v>
      </c>
      <c r="K52" s="34">
        <f>ROUND(J52/100*(100-Содержание!$O$10),2)</f>
        <v>249192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54</v>
      </c>
      <c r="C54" s="66"/>
      <c r="D54" s="66"/>
      <c r="E54" s="67">
        <v>320</v>
      </c>
      <c r="F54" s="67"/>
      <c r="G54" s="22" t="s">
        <v>55</v>
      </c>
      <c r="H54" s="22" t="s">
        <v>56</v>
      </c>
      <c r="I54" s="22" t="s">
        <v>57</v>
      </c>
      <c r="J54" s="34">
        <v>287437</v>
      </c>
      <c r="K54" s="34">
        <f>ROUND(J54/100*(100-Содержание!$O$10),2)</f>
        <v>287437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>
      <c r="B56" s="66" t="s">
        <v>58</v>
      </c>
      <c r="C56" s="66"/>
      <c r="D56" s="66"/>
      <c r="E56" s="67">
        <v>375</v>
      </c>
      <c r="F56" s="67"/>
      <c r="G56" s="22" t="s">
        <v>59</v>
      </c>
      <c r="H56" s="22" t="s">
        <v>60</v>
      </c>
      <c r="I56" s="22" t="s">
        <v>61</v>
      </c>
      <c r="J56" s="34">
        <v>340576</v>
      </c>
      <c r="K56" s="34">
        <f>ROUND(J56/100*(100-Содержание!$O$10),2)</f>
        <v>340576</v>
      </c>
    </row>
    <row r="57" spans="2:11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58" spans="2:11">
      <c r="B58" s="66" t="s">
        <v>62</v>
      </c>
      <c r="C58" s="66"/>
      <c r="D58" s="66"/>
      <c r="E58" s="67" t="s">
        <v>63</v>
      </c>
      <c r="F58" s="67"/>
      <c r="G58" s="22" t="s">
        <v>64</v>
      </c>
      <c r="H58" s="22" t="s">
        <v>65</v>
      </c>
      <c r="I58" s="22" t="s">
        <v>66</v>
      </c>
      <c r="J58" s="34">
        <v>192345</v>
      </c>
      <c r="K58" s="34">
        <f>ROUND(J58/100*(100-Содержание!$O$10),2)</f>
        <v>192345</v>
      </c>
    </row>
    <row r="59" spans="2:11">
      <c r="B59" s="66"/>
      <c r="C59" s="66"/>
      <c r="D59" s="66"/>
      <c r="E59" s="67"/>
      <c r="F59" s="67"/>
      <c r="G59" s="23"/>
      <c r="H59" s="23"/>
      <c r="I59" s="23"/>
      <c r="J59" s="35"/>
      <c r="K59" s="35"/>
    </row>
    <row r="60" spans="2:11">
      <c r="B60" s="66" t="s">
        <v>67</v>
      </c>
      <c r="C60" s="66"/>
      <c r="D60" s="66"/>
      <c r="E60" s="67" t="s">
        <v>68</v>
      </c>
      <c r="F60" s="67"/>
      <c r="G60" s="22" t="s">
        <v>69</v>
      </c>
      <c r="H60" s="22">
        <v>955</v>
      </c>
      <c r="I60" s="22" t="s">
        <v>70</v>
      </c>
      <c r="J60" s="34">
        <v>176966</v>
      </c>
      <c r="K60" s="34">
        <f>ROUND(J60/100*(100-Содержание!$O$10),2)</f>
        <v>176966</v>
      </c>
    </row>
    <row r="61" spans="2:11">
      <c r="B61" s="66"/>
      <c r="C61" s="66"/>
      <c r="D61" s="66"/>
      <c r="E61" s="67"/>
      <c r="F61" s="67"/>
      <c r="G61" s="23"/>
      <c r="H61" s="23"/>
      <c r="I61" s="23"/>
      <c r="J61" s="35"/>
      <c r="K61" s="35"/>
    </row>
    <row r="62" spans="2:11">
      <c r="B62" s="66" t="s">
        <v>71</v>
      </c>
      <c r="C62" s="66"/>
      <c r="D62" s="66"/>
      <c r="E62" s="67" t="s">
        <v>72</v>
      </c>
      <c r="F62" s="67"/>
      <c r="G62" s="22" t="s">
        <v>73</v>
      </c>
      <c r="H62" s="22" t="s">
        <v>74</v>
      </c>
      <c r="I62" s="22" t="s">
        <v>50</v>
      </c>
      <c r="J62" s="34">
        <v>283292</v>
      </c>
      <c r="K62" s="34">
        <f>ROUND(J62/100*(100-Содержание!$O$10),2)</f>
        <v>283292</v>
      </c>
    </row>
    <row r="63" spans="2:11">
      <c r="B63" s="66"/>
      <c r="C63" s="66"/>
      <c r="D63" s="66"/>
      <c r="E63" s="67"/>
      <c r="F63" s="67"/>
      <c r="G63" s="23"/>
      <c r="H63" s="23"/>
      <c r="I63" s="23"/>
      <c r="J63" s="35"/>
      <c r="K63" s="35"/>
    </row>
    <row r="64" spans="2:11">
      <c r="B64" s="66" t="s">
        <v>75</v>
      </c>
      <c r="C64" s="66"/>
      <c r="D64" s="66"/>
      <c r="E64" s="67" t="s">
        <v>76</v>
      </c>
      <c r="F64" s="67"/>
      <c r="G64" s="22" t="s">
        <v>77</v>
      </c>
      <c r="H64" s="22" t="s">
        <v>78</v>
      </c>
      <c r="I64" s="22" t="s">
        <v>79</v>
      </c>
      <c r="J64" s="34">
        <v>203741</v>
      </c>
      <c r="K64" s="34">
        <f>ROUND(J64/100*(100-Содержание!$O$10),2)</f>
        <v>203741</v>
      </c>
    </row>
    <row r="65" spans="2:11">
      <c r="B65" s="66"/>
      <c r="C65" s="66"/>
      <c r="D65" s="66"/>
      <c r="E65" s="67"/>
      <c r="F65" s="67"/>
      <c r="G65" s="23"/>
      <c r="H65" s="23"/>
      <c r="I65" s="23"/>
      <c r="J65" s="35"/>
      <c r="K65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68" t="s">
        <v>29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>
      <c r="B82" s="47" t="s">
        <v>30</v>
      </c>
      <c r="C82" s="48"/>
      <c r="D82" s="49"/>
      <c r="E82" s="47" t="s">
        <v>31</v>
      </c>
      <c r="F82" s="49"/>
      <c r="G82" s="36" t="s">
        <v>32</v>
      </c>
      <c r="H82" s="36" t="s">
        <v>33</v>
      </c>
      <c r="I82" s="36" t="s">
        <v>34</v>
      </c>
      <c r="J82" s="36" t="s">
        <v>35</v>
      </c>
      <c r="K82" s="36" t="str">
        <f>CONCATENATE("Цена с учетом скидки ",Содержание!$O$10,"%")</f>
        <v>Цена с учетом скидки 0%</v>
      </c>
    </row>
    <row r="83" spans="2:11">
      <c r="B83" s="50"/>
      <c r="C83" s="51"/>
      <c r="D83" s="52"/>
      <c r="E83" s="50"/>
      <c r="F83" s="52"/>
      <c r="G83" s="37"/>
      <c r="H83" s="37"/>
      <c r="I83" s="37"/>
      <c r="J83" s="37"/>
      <c r="K83" s="37"/>
    </row>
    <row r="84" spans="2:11">
      <c r="B84" s="53"/>
      <c r="C84" s="54"/>
      <c r="D84" s="55"/>
      <c r="E84" s="53"/>
      <c r="F84" s="55"/>
      <c r="G84" s="38"/>
      <c r="H84" s="38"/>
      <c r="I84" s="38"/>
      <c r="J84" s="38"/>
      <c r="K84" s="38"/>
    </row>
    <row r="85" spans="2:11">
      <c r="B85" s="66" t="s">
        <v>82</v>
      </c>
      <c r="C85" s="66"/>
      <c r="D85" s="66"/>
      <c r="E85" s="67" t="s">
        <v>83</v>
      </c>
      <c r="F85" s="67"/>
      <c r="G85" s="22" t="s">
        <v>84</v>
      </c>
      <c r="H85" s="22" t="s">
        <v>38</v>
      </c>
      <c r="I85" s="22" t="s">
        <v>39</v>
      </c>
      <c r="J85" s="34">
        <v>174626</v>
      </c>
      <c r="K85" s="34">
        <f>ROUND(J85/100*(100-Содержание!$O$10),2)</f>
        <v>174626</v>
      </c>
    </row>
    <row r="86" spans="2:11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>
      <c r="B87" s="66" t="s">
        <v>85</v>
      </c>
      <c r="C87" s="66"/>
      <c r="D87" s="66"/>
      <c r="E87" s="67" t="s">
        <v>86</v>
      </c>
      <c r="F87" s="67"/>
      <c r="G87" s="22" t="s">
        <v>87</v>
      </c>
      <c r="H87" s="22" t="s">
        <v>44</v>
      </c>
      <c r="I87" s="22" t="s">
        <v>45</v>
      </c>
      <c r="J87" s="34">
        <v>189655</v>
      </c>
      <c r="K87" s="34">
        <f>ROUND(J87/100*(100-Содержание!$O$10),2)</f>
        <v>189655</v>
      </c>
    </row>
    <row r="88" spans="2:11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>
      <c r="B89" s="66" t="s">
        <v>88</v>
      </c>
      <c r="C89" s="66"/>
      <c r="D89" s="66"/>
      <c r="E89" s="67" t="s">
        <v>89</v>
      </c>
      <c r="F89" s="67"/>
      <c r="G89" s="22" t="s">
        <v>90</v>
      </c>
      <c r="H89" s="22" t="s">
        <v>50</v>
      </c>
      <c r="I89" s="22" t="s">
        <v>51</v>
      </c>
      <c r="J89" s="34">
        <v>211001</v>
      </c>
      <c r="K89" s="34">
        <f>ROUND(J89/100*(100-Содержание!$O$10),2)</f>
        <v>211001</v>
      </c>
    </row>
    <row r="90" spans="2:11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>
      <c r="B91" s="66" t="s">
        <v>91</v>
      </c>
      <c r="C91" s="66"/>
      <c r="D91" s="66"/>
      <c r="E91" s="67" t="s">
        <v>92</v>
      </c>
      <c r="F91" s="67"/>
      <c r="G91" s="22" t="s">
        <v>93</v>
      </c>
      <c r="H91" s="22" t="s">
        <v>56</v>
      </c>
      <c r="I91" s="22" t="s">
        <v>57</v>
      </c>
      <c r="J91" s="34">
        <v>245537</v>
      </c>
      <c r="K91" s="34">
        <f>ROUND(J91/100*(100-Содержание!$O$10),2)</f>
        <v>245537</v>
      </c>
    </row>
    <row r="92" spans="2:11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>
      <c r="B93" s="66" t="s">
        <v>94</v>
      </c>
      <c r="C93" s="66"/>
      <c r="D93" s="66"/>
      <c r="E93" s="67" t="s">
        <v>95</v>
      </c>
      <c r="F93" s="67"/>
      <c r="G93" s="22" t="s">
        <v>96</v>
      </c>
      <c r="H93" s="22" t="s">
        <v>60</v>
      </c>
      <c r="I93" s="22" t="s">
        <v>61</v>
      </c>
      <c r="J93" s="34">
        <v>289286</v>
      </c>
      <c r="K93" s="34">
        <f>ROUND(J93/100*(100-Содержание!$O$10),2)</f>
        <v>289286</v>
      </c>
    </row>
    <row r="94" spans="2:11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>
      <c r="B95" s="66" t="s">
        <v>97</v>
      </c>
      <c r="C95" s="66"/>
      <c r="D95" s="66"/>
      <c r="E95" s="67" t="s">
        <v>98</v>
      </c>
      <c r="F95" s="67"/>
      <c r="G95" s="22" t="s">
        <v>99</v>
      </c>
      <c r="H95" s="22" t="s">
        <v>39</v>
      </c>
      <c r="I95" s="22"/>
      <c r="J95" s="34">
        <v>158039</v>
      </c>
      <c r="K95" s="34">
        <f>ROUND(J95/100*(100-Содержание!$O$10),2)</f>
        <v>158039</v>
      </c>
    </row>
    <row r="96" spans="2:11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>
      <c r="B97" s="66" t="s">
        <v>100</v>
      </c>
      <c r="C97" s="66"/>
      <c r="D97" s="66"/>
      <c r="E97" s="67" t="s">
        <v>101</v>
      </c>
      <c r="F97" s="67"/>
      <c r="G97" s="22" t="s">
        <v>102</v>
      </c>
      <c r="H97" s="22">
        <v>955</v>
      </c>
      <c r="I97" s="22"/>
      <c r="J97" s="34">
        <v>172078</v>
      </c>
      <c r="K97" s="34">
        <f>ROUND(J97/100*(100-Содержание!$O$10),2)</f>
        <v>172078</v>
      </c>
    </row>
    <row r="98" spans="2:11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>
      <c r="B99" s="66" t="s">
        <v>103</v>
      </c>
      <c r="C99" s="66"/>
      <c r="D99" s="66"/>
      <c r="E99" s="67" t="s">
        <v>104</v>
      </c>
      <c r="F99" s="67"/>
      <c r="G99" s="22" t="s">
        <v>105</v>
      </c>
      <c r="H99" s="22" t="s">
        <v>74</v>
      </c>
      <c r="I99" s="22"/>
      <c r="J99" s="34">
        <v>276818</v>
      </c>
      <c r="K99" s="34">
        <f>ROUND(J99/100*(100-Содержание!$O$10),2)</f>
        <v>276818</v>
      </c>
    </row>
    <row r="100" spans="2:11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>
      <c r="B101" s="66" t="s">
        <v>106</v>
      </c>
      <c r="C101" s="66"/>
      <c r="D101" s="66"/>
      <c r="E101" s="67" t="s">
        <v>107</v>
      </c>
      <c r="F101" s="67"/>
      <c r="G101" s="22" t="s">
        <v>108</v>
      </c>
      <c r="H101" s="22" t="s">
        <v>78</v>
      </c>
      <c r="I101" s="22"/>
      <c r="J101" s="34">
        <v>198854</v>
      </c>
      <c r="K101" s="34">
        <f>ROUND(J101/100*(100-Содержание!$O$10),2)</f>
        <v>198854</v>
      </c>
    </row>
    <row r="102" spans="2:11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68" t="s">
        <v>29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>
      <c r="B121" s="47" t="s">
        <v>30</v>
      </c>
      <c r="C121" s="48"/>
      <c r="D121" s="49"/>
      <c r="E121" s="47" t="s">
        <v>31</v>
      </c>
      <c r="F121" s="49"/>
      <c r="G121" s="36" t="s">
        <v>32</v>
      </c>
      <c r="H121" s="36" t="s">
        <v>33</v>
      </c>
      <c r="I121" s="36" t="s">
        <v>34</v>
      </c>
      <c r="J121" s="36" t="s">
        <v>35</v>
      </c>
      <c r="K121" s="36" t="str">
        <f>CONCATENATE("Цена с учетом скидки ",Содержание!$O$10,"%")</f>
        <v>Цена с учетом скидки 0%</v>
      </c>
    </row>
    <row r="122" spans="2:11">
      <c r="B122" s="50"/>
      <c r="C122" s="51"/>
      <c r="D122" s="52"/>
      <c r="E122" s="50"/>
      <c r="F122" s="52"/>
      <c r="G122" s="37"/>
      <c r="H122" s="37"/>
      <c r="I122" s="37"/>
      <c r="J122" s="37"/>
      <c r="K122" s="37"/>
    </row>
    <row r="123" spans="2:11">
      <c r="B123" s="53"/>
      <c r="C123" s="54"/>
      <c r="D123" s="55"/>
      <c r="E123" s="53"/>
      <c r="F123" s="55"/>
      <c r="G123" s="38"/>
      <c r="H123" s="38"/>
      <c r="I123" s="38"/>
      <c r="J123" s="38"/>
      <c r="K123" s="38"/>
    </row>
    <row r="124" spans="2:11">
      <c r="B124" s="66" t="s">
        <v>112</v>
      </c>
      <c r="C124" s="66"/>
      <c r="D124" s="66"/>
      <c r="E124" s="67">
        <v>125</v>
      </c>
      <c r="F124" s="67"/>
      <c r="G124" s="22" t="s">
        <v>113</v>
      </c>
      <c r="H124" s="22" t="s">
        <v>38</v>
      </c>
      <c r="I124" s="22" t="s">
        <v>39</v>
      </c>
      <c r="J124" s="34">
        <v>200107</v>
      </c>
      <c r="K124" s="34">
        <f>ROUND(J124/100*(100-Содержание!$O$10),2)</f>
        <v>200107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>
      <c r="B126" s="66" t="s">
        <v>114</v>
      </c>
      <c r="C126" s="66"/>
      <c r="D126" s="66"/>
      <c r="E126" s="67">
        <v>190</v>
      </c>
      <c r="F126" s="67"/>
      <c r="G126" s="22" t="s">
        <v>115</v>
      </c>
      <c r="H126" s="22" t="s">
        <v>44</v>
      </c>
      <c r="I126" s="22" t="s">
        <v>45</v>
      </c>
      <c r="J126" s="34">
        <v>259796</v>
      </c>
      <c r="K126" s="34">
        <f>ROUND(J126/100*(100-Содержание!$O$10),2)</f>
        <v>259796</v>
      </c>
    </row>
    <row r="127" spans="2:11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>
      <c r="B128" s="66" t="s">
        <v>116</v>
      </c>
      <c r="C128" s="66"/>
      <c r="D128" s="66"/>
      <c r="E128" s="67">
        <v>250</v>
      </c>
      <c r="F128" s="67"/>
      <c r="G128" s="22" t="s">
        <v>117</v>
      </c>
      <c r="H128" s="22" t="s">
        <v>50</v>
      </c>
      <c r="I128" s="22" t="s">
        <v>51</v>
      </c>
      <c r="J128" s="34">
        <v>298827</v>
      </c>
      <c r="K128" s="34">
        <f>ROUND(J128/100*(100-Содержание!$O$10),2)</f>
        <v>298827</v>
      </c>
    </row>
    <row r="129" spans="2:11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>
      <c r="B131" s="69" t="s">
        <v>29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>
      <c r="B132" s="47" t="s">
        <v>30</v>
      </c>
      <c r="C132" s="48"/>
      <c r="D132" s="49"/>
      <c r="E132" s="47" t="s">
        <v>31</v>
      </c>
      <c r="F132" s="49"/>
      <c r="G132" s="36" t="s">
        <v>32</v>
      </c>
      <c r="H132" s="36" t="s">
        <v>33</v>
      </c>
      <c r="I132" s="36" t="s">
        <v>34</v>
      </c>
      <c r="J132" s="36" t="s">
        <v>35</v>
      </c>
      <c r="K132" s="36" t="str">
        <f>CONCATENATE("Цена с учетом скидки ",Содержание!$O$10,"%")</f>
        <v>Цена с учетом скидки 0%</v>
      </c>
    </row>
    <row r="133" spans="2:11">
      <c r="B133" s="50"/>
      <c r="C133" s="51"/>
      <c r="D133" s="52"/>
      <c r="E133" s="50"/>
      <c r="F133" s="52"/>
      <c r="G133" s="37"/>
      <c r="H133" s="37"/>
      <c r="I133" s="37"/>
      <c r="J133" s="37"/>
      <c r="K133" s="37"/>
    </row>
    <row r="134" spans="2:11">
      <c r="B134" s="53"/>
      <c r="C134" s="54"/>
      <c r="D134" s="55"/>
      <c r="E134" s="53"/>
      <c r="F134" s="55"/>
      <c r="G134" s="38"/>
      <c r="H134" s="38"/>
      <c r="I134" s="38"/>
      <c r="J134" s="38"/>
      <c r="K134" s="38"/>
    </row>
    <row r="135" spans="2:11">
      <c r="B135" s="66" t="s">
        <v>118</v>
      </c>
      <c r="C135" s="66"/>
      <c r="D135" s="66"/>
      <c r="E135" s="67">
        <v>375</v>
      </c>
      <c r="F135" s="67"/>
      <c r="G135" s="22" t="s">
        <v>119</v>
      </c>
      <c r="H135" s="22" t="s">
        <v>60</v>
      </c>
      <c r="I135" s="22" t="s">
        <v>61</v>
      </c>
      <c r="J135" s="34">
        <v>412347</v>
      </c>
      <c r="K135" s="34">
        <f>ROUND(J135/100*(100-Содержание!$O$10),2)</f>
        <v>412347</v>
      </c>
    </row>
    <row r="136" spans="2:11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68" t="s">
        <v>29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>
      <c r="B154" s="47" t="s">
        <v>30</v>
      </c>
      <c r="C154" s="48"/>
      <c r="D154" s="49"/>
      <c r="E154" s="47" t="s">
        <v>31</v>
      </c>
      <c r="F154" s="49"/>
      <c r="G154" s="36" t="s">
        <v>32</v>
      </c>
      <c r="H154" s="36" t="s">
        <v>33</v>
      </c>
      <c r="I154" s="36" t="s">
        <v>34</v>
      </c>
      <c r="J154" s="36" t="s">
        <v>35</v>
      </c>
      <c r="K154" s="36" t="str">
        <f>CONCATENATE("Цена с учетом скидки ",Содержание!$O$10,"%")</f>
        <v>Цена с учетом скидки 0%</v>
      </c>
    </row>
    <row r="155" spans="2:11">
      <c r="B155" s="50"/>
      <c r="C155" s="51"/>
      <c r="D155" s="52"/>
      <c r="E155" s="50"/>
      <c r="F155" s="52"/>
      <c r="G155" s="37"/>
      <c r="H155" s="37"/>
      <c r="I155" s="37"/>
      <c r="J155" s="37"/>
      <c r="K155" s="37"/>
    </row>
    <row r="156" spans="2:11">
      <c r="B156" s="53"/>
      <c r="C156" s="54"/>
      <c r="D156" s="55"/>
      <c r="E156" s="53"/>
      <c r="F156" s="55"/>
      <c r="G156" s="38"/>
      <c r="H156" s="38"/>
      <c r="I156" s="38"/>
      <c r="J156" s="38"/>
      <c r="K156" s="38"/>
    </row>
    <row r="157" spans="2:11">
      <c r="B157" s="66" t="s">
        <v>121</v>
      </c>
      <c r="C157" s="66"/>
      <c r="D157" s="66"/>
      <c r="E157" s="67" t="s">
        <v>83</v>
      </c>
      <c r="F157" s="67"/>
      <c r="G157" s="22" t="s">
        <v>122</v>
      </c>
      <c r="H157" s="22" t="s">
        <v>38</v>
      </c>
      <c r="I157" s="22" t="s">
        <v>39</v>
      </c>
      <c r="J157" s="34">
        <v>175903</v>
      </c>
      <c r="K157" s="34">
        <f>ROUND(J157/100*(100-Содержание!$O$10),2)</f>
        <v>175903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>
      <c r="B159" s="66" t="s">
        <v>123</v>
      </c>
      <c r="C159" s="66"/>
      <c r="D159" s="66"/>
      <c r="E159" s="67" t="s">
        <v>86</v>
      </c>
      <c r="F159" s="67"/>
      <c r="G159" s="22" t="s">
        <v>124</v>
      </c>
      <c r="H159" s="22" t="s">
        <v>44</v>
      </c>
      <c r="I159" s="22" t="s">
        <v>45</v>
      </c>
      <c r="J159" s="34">
        <v>224625</v>
      </c>
      <c r="K159" s="34">
        <f>ROUND(J159/100*(100-Содержание!$O$10),2)</f>
        <v>224625</v>
      </c>
    </row>
    <row r="160" spans="2:11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>
      <c r="B161" s="66" t="s">
        <v>125</v>
      </c>
      <c r="C161" s="66"/>
      <c r="D161" s="66"/>
      <c r="E161" s="67" t="s">
        <v>89</v>
      </c>
      <c r="F161" s="67"/>
      <c r="G161" s="22" t="s">
        <v>126</v>
      </c>
      <c r="H161" s="22" t="s">
        <v>50</v>
      </c>
      <c r="I161" s="22" t="s">
        <v>51</v>
      </c>
      <c r="J161" s="34">
        <v>269585</v>
      </c>
      <c r="K161" s="34">
        <f>ROUND(J161/100*(100-Содержание!$O$10),2)</f>
        <v>269585</v>
      </c>
    </row>
    <row r="162" spans="2:11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>
      <c r="B163" s="66" t="s">
        <v>127</v>
      </c>
      <c r="C163" s="66"/>
      <c r="D163" s="66"/>
      <c r="E163" s="67" t="s">
        <v>95</v>
      </c>
      <c r="F163" s="67"/>
      <c r="G163" s="22" t="s">
        <v>128</v>
      </c>
      <c r="H163" s="22" t="s">
        <v>60</v>
      </c>
      <c r="I163" s="22" t="s">
        <v>61</v>
      </c>
      <c r="J163" s="34">
        <v>371242</v>
      </c>
      <c r="K163" s="34">
        <f>ROUND(J163/100*(100-Содержание!$O$10),2)</f>
        <v>371242</v>
      </c>
    </row>
    <row r="164" spans="2:11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68" t="s">
        <v>29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>
      <c r="B184" s="47" t="s">
        <v>30</v>
      </c>
      <c r="C184" s="48"/>
      <c r="D184" s="49"/>
      <c r="E184" s="47" t="s">
        <v>31</v>
      </c>
      <c r="F184" s="49"/>
      <c r="G184" s="36" t="s">
        <v>32</v>
      </c>
      <c r="H184" s="36" t="s">
        <v>33</v>
      </c>
      <c r="I184" s="36" t="s">
        <v>34</v>
      </c>
      <c r="J184" s="36" t="s">
        <v>35</v>
      </c>
      <c r="K184" s="36" t="str">
        <f>CONCATENATE("Цена с учетом скидки ",Содержание!$O$10,"%")</f>
        <v>Цена с учетом скидки 0%</v>
      </c>
    </row>
    <row r="185" spans="2:11">
      <c r="B185" s="50"/>
      <c r="C185" s="51"/>
      <c r="D185" s="52"/>
      <c r="E185" s="50"/>
      <c r="F185" s="52"/>
      <c r="G185" s="37"/>
      <c r="H185" s="37"/>
      <c r="I185" s="37"/>
      <c r="J185" s="37"/>
      <c r="K185" s="37"/>
    </row>
    <row r="186" spans="2:11">
      <c r="B186" s="53"/>
      <c r="C186" s="54"/>
      <c r="D186" s="55"/>
      <c r="E186" s="53"/>
      <c r="F186" s="55"/>
      <c r="G186" s="38"/>
      <c r="H186" s="38"/>
      <c r="I186" s="38"/>
      <c r="J186" s="38"/>
      <c r="K186" s="38"/>
    </row>
    <row r="187" spans="2:11">
      <c r="B187" s="66" t="s">
        <v>133</v>
      </c>
      <c r="C187" s="66"/>
      <c r="D187" s="66"/>
      <c r="E187" s="67">
        <v>125</v>
      </c>
      <c r="F187" s="67"/>
      <c r="G187" s="22" t="s">
        <v>134</v>
      </c>
      <c r="H187" s="22" t="s">
        <v>38</v>
      </c>
      <c r="I187" s="22" t="s">
        <v>39</v>
      </c>
      <c r="J187" s="34">
        <v>223605</v>
      </c>
      <c r="K187" s="34">
        <f>ROUND(J187/100*(100-Содержание!$O$10),2)</f>
        <v>223605</v>
      </c>
    </row>
    <row r="188" spans="2:11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>
      <c r="B189" s="66" t="s">
        <v>135</v>
      </c>
      <c r="C189" s="66"/>
      <c r="D189" s="66"/>
      <c r="E189" s="67">
        <v>190</v>
      </c>
      <c r="F189" s="67"/>
      <c r="G189" s="22" t="s">
        <v>136</v>
      </c>
      <c r="H189" s="22" t="s">
        <v>44</v>
      </c>
      <c r="I189" s="22" t="s">
        <v>45</v>
      </c>
      <c r="J189" s="34">
        <v>296633</v>
      </c>
      <c r="K189" s="34">
        <f>ROUND(J189/100*(100-Содержание!$O$10),2)</f>
        <v>296633</v>
      </c>
    </row>
    <row r="190" spans="2:11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>
      <c r="B191" s="66" t="s">
        <v>137</v>
      </c>
      <c r="C191" s="66"/>
      <c r="D191" s="66"/>
      <c r="E191" s="67">
        <v>250</v>
      </c>
      <c r="F191" s="67"/>
      <c r="G191" s="22" t="s">
        <v>138</v>
      </c>
      <c r="H191" s="22" t="s">
        <v>50</v>
      </c>
      <c r="I191" s="22" t="s">
        <v>51</v>
      </c>
      <c r="J191" s="34">
        <v>343024</v>
      </c>
      <c r="K191" s="34">
        <f>ROUND(J191/100*(100-Содержание!$O$10),2)</f>
        <v>343024</v>
      </c>
    </row>
    <row r="192" spans="2:11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>
      <c r="B193" s="66" t="s">
        <v>139</v>
      </c>
      <c r="C193" s="66"/>
      <c r="D193" s="66"/>
      <c r="E193" s="67">
        <v>375</v>
      </c>
      <c r="F193" s="67"/>
      <c r="G193" s="22" t="s">
        <v>140</v>
      </c>
      <c r="H193" s="22" t="s">
        <v>60</v>
      </c>
      <c r="I193" s="22" t="s">
        <v>61</v>
      </c>
      <c r="J193" s="34">
        <v>477339</v>
      </c>
      <c r="K193" s="34">
        <f>ROUND(J193/100*(100-Содержание!$O$10),2)</f>
        <v>477339</v>
      </c>
    </row>
    <row r="194" spans="2:11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8" t="s">
        <v>29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>
      <c r="B212" s="47" t="s">
        <v>30</v>
      </c>
      <c r="C212" s="48"/>
      <c r="D212" s="49"/>
      <c r="E212" s="47" t="s">
        <v>31</v>
      </c>
      <c r="F212" s="49"/>
      <c r="G212" s="36" t="s">
        <v>32</v>
      </c>
      <c r="H212" s="36" t="s">
        <v>33</v>
      </c>
      <c r="I212" s="36" t="s">
        <v>34</v>
      </c>
      <c r="J212" s="36" t="s">
        <v>35</v>
      </c>
      <c r="K212" s="36" t="str">
        <f>CONCATENATE("Цена с учетом скидки ",Содержание!$O$10,"%")</f>
        <v>Цена с учетом скидки 0%</v>
      </c>
    </row>
    <row r="213" spans="2:11">
      <c r="B213" s="50"/>
      <c r="C213" s="51"/>
      <c r="D213" s="52"/>
      <c r="E213" s="50"/>
      <c r="F213" s="52"/>
      <c r="G213" s="37"/>
      <c r="H213" s="37"/>
      <c r="I213" s="37"/>
      <c r="J213" s="37"/>
      <c r="K213" s="37"/>
    </row>
    <row r="214" spans="2:11">
      <c r="B214" s="53"/>
      <c r="C214" s="54"/>
      <c r="D214" s="55"/>
      <c r="E214" s="53"/>
      <c r="F214" s="55"/>
      <c r="G214" s="38"/>
      <c r="H214" s="38"/>
      <c r="I214" s="38"/>
      <c r="J214" s="38"/>
      <c r="K214" s="38"/>
    </row>
    <row r="215" spans="2:11">
      <c r="B215" s="66" t="s">
        <v>143</v>
      </c>
      <c r="C215" s="66"/>
      <c r="D215" s="66"/>
      <c r="E215" s="67" t="s">
        <v>144</v>
      </c>
      <c r="F215" s="67"/>
      <c r="G215" s="22" t="s">
        <v>145</v>
      </c>
      <c r="H215" s="22" t="s">
        <v>38</v>
      </c>
      <c r="I215" s="22" t="s">
        <v>39</v>
      </c>
      <c r="J215" s="34">
        <v>353423</v>
      </c>
      <c r="K215" s="34">
        <f>ROUND(J215/100*(100-Содержание!$O$10),2)</f>
        <v>353423</v>
      </c>
    </row>
    <row r="216" spans="2:11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8" t="s">
        <v>29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>
      <c r="B235" s="47" t="s">
        <v>30</v>
      </c>
      <c r="C235" s="48"/>
      <c r="D235" s="49"/>
      <c r="E235" s="47" t="s">
        <v>31</v>
      </c>
      <c r="F235" s="49"/>
      <c r="G235" s="36" t="s">
        <v>32</v>
      </c>
      <c r="H235" s="36" t="s">
        <v>33</v>
      </c>
      <c r="I235" s="36" t="s">
        <v>34</v>
      </c>
      <c r="J235" s="36" t="s">
        <v>35</v>
      </c>
      <c r="K235" s="36" t="str">
        <f>CONCATENATE("Цена с учетом скидки ",Содержание!$O$10,"%")</f>
        <v>Цена с учетом скидки 0%</v>
      </c>
    </row>
    <row r="236" spans="2:11">
      <c r="B236" s="50"/>
      <c r="C236" s="51"/>
      <c r="D236" s="52"/>
      <c r="E236" s="50"/>
      <c r="F236" s="52"/>
      <c r="G236" s="37"/>
      <c r="H236" s="37"/>
      <c r="I236" s="37"/>
      <c r="J236" s="37"/>
      <c r="K236" s="37"/>
    </row>
    <row r="237" spans="2:11">
      <c r="B237" s="53"/>
      <c r="C237" s="54"/>
      <c r="D237" s="55"/>
      <c r="E237" s="53"/>
      <c r="F237" s="55"/>
      <c r="G237" s="38"/>
      <c r="H237" s="38"/>
      <c r="I237" s="38"/>
      <c r="J237" s="38"/>
      <c r="K237" s="38"/>
    </row>
    <row r="238" spans="2:11">
      <c r="B238" s="66" t="s">
        <v>149</v>
      </c>
      <c r="C238" s="66"/>
      <c r="D238" s="66"/>
      <c r="E238" s="67" t="s">
        <v>150</v>
      </c>
      <c r="F238" s="67"/>
      <c r="G238" s="22" t="s">
        <v>151</v>
      </c>
      <c r="H238" s="22" t="s">
        <v>38</v>
      </c>
      <c r="I238" s="22" t="s">
        <v>39</v>
      </c>
      <c r="J238" s="34">
        <v>178864</v>
      </c>
      <c r="K238" s="34">
        <f>ROUND(J238/100*(100-Содержание!$O$10),2)</f>
        <v>178864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152</v>
      </c>
      <c r="C240" s="66"/>
      <c r="D240" s="66"/>
      <c r="E240" s="67" t="s">
        <v>153</v>
      </c>
      <c r="F240" s="67"/>
      <c r="G240" s="22" t="s">
        <v>154</v>
      </c>
      <c r="H240" s="22" t="s">
        <v>44</v>
      </c>
      <c r="I240" s="22" t="s">
        <v>45</v>
      </c>
      <c r="J240" s="34">
        <v>226394</v>
      </c>
      <c r="K240" s="34">
        <f>ROUND(J240/100*(100-Содержание!$O$10),2)</f>
        <v>226394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>
      <c r="B242" s="66" t="s">
        <v>155</v>
      </c>
      <c r="C242" s="66"/>
      <c r="D242" s="66"/>
      <c r="E242" s="67" t="s">
        <v>156</v>
      </c>
      <c r="F242" s="67"/>
      <c r="G242" s="22" t="s">
        <v>157</v>
      </c>
      <c r="H242" s="22" t="s">
        <v>50</v>
      </c>
      <c r="I242" s="22" t="s">
        <v>51</v>
      </c>
      <c r="J242" s="34">
        <v>269925</v>
      </c>
      <c r="K242" s="34">
        <f>ROUND(J242/100*(100-Содержание!$O$10),2)</f>
        <v>269925</v>
      </c>
    </row>
    <row r="243" spans="2:11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8" t="s">
        <v>29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>
      <c r="B279" s="47" t="s">
        <v>30</v>
      </c>
      <c r="C279" s="48"/>
      <c r="D279" s="49"/>
      <c r="E279" s="47" t="s">
        <v>31</v>
      </c>
      <c r="F279" s="49"/>
      <c r="G279" s="36" t="s">
        <v>32</v>
      </c>
      <c r="H279" s="36" t="s">
        <v>33</v>
      </c>
      <c r="I279" s="36" t="s">
        <v>34</v>
      </c>
      <c r="J279" s="36" t="s">
        <v>35</v>
      </c>
      <c r="K279" s="36" t="str">
        <f>CONCATENATE("Цена с учетом скидки ",Содержание!$O$10,"%")</f>
        <v>Цена с учетом скидки 0%</v>
      </c>
    </row>
    <row r="280" spans="2:11">
      <c r="B280" s="50"/>
      <c r="C280" s="51"/>
      <c r="D280" s="52"/>
      <c r="E280" s="50"/>
      <c r="F280" s="52"/>
      <c r="G280" s="37"/>
      <c r="H280" s="37"/>
      <c r="I280" s="37"/>
      <c r="J280" s="37"/>
      <c r="K280" s="37"/>
    </row>
    <row r="281" spans="2:11">
      <c r="B281" s="53"/>
      <c r="C281" s="54"/>
      <c r="D281" s="55"/>
      <c r="E281" s="53"/>
      <c r="F281" s="55"/>
      <c r="G281" s="38"/>
      <c r="H281" s="38"/>
      <c r="I281" s="38"/>
      <c r="J281" s="38"/>
      <c r="K281" s="38"/>
    </row>
    <row r="282" spans="2:11">
      <c r="B282" s="66" t="s">
        <v>160</v>
      </c>
      <c r="C282" s="66"/>
      <c r="D282" s="66"/>
      <c r="E282" s="67" t="s">
        <v>161</v>
      </c>
      <c r="F282" s="67"/>
      <c r="G282" s="22" t="s">
        <v>162</v>
      </c>
      <c r="H282" s="22" t="s">
        <v>38</v>
      </c>
      <c r="I282" s="22" t="s">
        <v>39</v>
      </c>
      <c r="J282" s="34">
        <v>245145</v>
      </c>
      <c r="K282" s="34">
        <f>ROUND(J282/100*(100-Содержание!$O$10),2)</f>
        <v>245145</v>
      </c>
    </row>
    <row r="283" spans="2:11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>
      <c r="B284" s="66" t="s">
        <v>163</v>
      </c>
      <c r="C284" s="66"/>
      <c r="D284" s="66"/>
      <c r="E284" s="67" t="s">
        <v>164</v>
      </c>
      <c r="F284" s="67"/>
      <c r="G284" s="22" t="s">
        <v>165</v>
      </c>
      <c r="H284" s="22" t="s">
        <v>44</v>
      </c>
      <c r="I284" s="22" t="s">
        <v>45</v>
      </c>
      <c r="J284" s="34">
        <v>347205</v>
      </c>
      <c r="K284" s="34">
        <f>ROUND(J284/100*(100-Содержание!$O$10),2)</f>
        <v>347205</v>
      </c>
    </row>
    <row r="285" spans="2:11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>
      <c r="B286" s="66" t="s">
        <v>166</v>
      </c>
      <c r="C286" s="66"/>
      <c r="D286" s="66"/>
      <c r="E286" s="67" t="s">
        <v>167</v>
      </c>
      <c r="F286" s="67"/>
      <c r="G286" s="22" t="s">
        <v>168</v>
      </c>
      <c r="H286" s="22" t="s">
        <v>50</v>
      </c>
      <c r="I286" s="22" t="s">
        <v>51</v>
      </c>
      <c r="J286" s="34">
        <v>370316</v>
      </c>
      <c r="K286" s="34">
        <f>ROUND(J286/100*(100-Содержание!$O$10),2)</f>
        <v>370316</v>
      </c>
    </row>
    <row r="287" spans="2:11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>
      <c r="B288" s="66" t="s">
        <v>169</v>
      </c>
      <c r="C288" s="66"/>
      <c r="D288" s="66"/>
      <c r="E288" s="67" t="s">
        <v>170</v>
      </c>
      <c r="F288" s="67"/>
      <c r="G288" s="22" t="s">
        <v>171</v>
      </c>
      <c r="H288" s="22" t="s">
        <v>60</v>
      </c>
      <c r="I288" s="22" t="s">
        <v>61</v>
      </c>
      <c r="J288" s="34">
        <v>498761</v>
      </c>
      <c r="K288" s="34">
        <f>ROUND(J288/100*(100-Содержание!$O$10),2)</f>
        <v>498761</v>
      </c>
    </row>
    <row r="289" spans="2:11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>
      <c r="B326" s="65" t="s">
        <v>172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7" t="s">
        <v>174</v>
      </c>
      <c r="C330" s="48"/>
      <c r="D330" s="48"/>
      <c r="E330" s="48"/>
      <c r="F330" s="48"/>
      <c r="G330" s="49"/>
      <c r="H330" s="47" t="s">
        <v>175</v>
      </c>
      <c r="I330" s="49"/>
      <c r="J330" s="36" t="s">
        <v>35</v>
      </c>
      <c r="K330" s="36" t="str">
        <f>CONCATENATE("Цена с учетом скидки ",Содержание!$O$10,"%")</f>
        <v>Цена с учетом скидки 0%</v>
      </c>
    </row>
    <row r="331" spans="2:11">
      <c r="B331" s="50"/>
      <c r="C331" s="51"/>
      <c r="D331" s="51"/>
      <c r="E331" s="51"/>
      <c r="F331" s="51"/>
      <c r="G331" s="52"/>
      <c r="H331" s="50"/>
      <c r="I331" s="52"/>
      <c r="J331" s="37"/>
      <c r="K331" s="37"/>
    </row>
    <row r="332" spans="2:11">
      <c r="B332" s="53"/>
      <c r="C332" s="54"/>
      <c r="D332" s="54"/>
      <c r="E332" s="54"/>
      <c r="F332" s="54"/>
      <c r="G332" s="55"/>
      <c r="H332" s="53"/>
      <c r="I332" s="55"/>
      <c r="J332" s="38"/>
      <c r="K332" s="38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1252</v>
      </c>
      <c r="K334" s="12">
        <f>ROUND(J334/100*(100-Содержание!$O$10),2)</f>
        <v>1252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24" t="s">
        <v>180</v>
      </c>
      <c r="C336" s="25"/>
      <c r="D336" s="25"/>
      <c r="E336" s="25"/>
      <c r="F336" s="25"/>
      <c r="G336" s="26"/>
      <c r="H336" s="30" t="s">
        <v>178</v>
      </c>
      <c r="I336" s="31"/>
      <c r="J336" s="34">
        <v>5748</v>
      </c>
      <c r="K336" s="34">
        <f>ROUND(J336/100*(100-Содержание!$O$10),2)</f>
        <v>5748</v>
      </c>
    </row>
    <row r="337" spans="2:11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2:11">
      <c r="B338" s="17" t="s">
        <v>181</v>
      </c>
      <c r="C338" s="18"/>
      <c r="D338" s="18"/>
      <c r="E338" s="18"/>
      <c r="F338" s="18"/>
      <c r="G338" s="19"/>
      <c r="H338" s="20" t="s">
        <v>178</v>
      </c>
      <c r="I338" s="21"/>
      <c r="J338" s="12">
        <v>4116</v>
      </c>
      <c r="K338" s="12">
        <f>ROUND(J338/100*(100-Содержание!$O$10),2)</f>
        <v>4116</v>
      </c>
    </row>
    <row r="339" spans="2:11">
      <c r="B339" s="17" t="s">
        <v>182</v>
      </c>
      <c r="C339" s="18"/>
      <c r="D339" s="18"/>
      <c r="E339" s="18"/>
      <c r="F339" s="18"/>
      <c r="G339" s="19"/>
      <c r="H339" s="20" t="s">
        <v>178</v>
      </c>
      <c r="I339" s="21"/>
      <c r="J339" s="12">
        <v>45087</v>
      </c>
      <c r="K339" s="12">
        <f>ROUND(J339/100*(100-Содержание!$O$10),2)</f>
        <v>45087</v>
      </c>
    </row>
    <row r="340" spans="2:11">
      <c r="B340" s="17" t="s">
        <v>183</v>
      </c>
      <c r="C340" s="18"/>
      <c r="D340" s="18"/>
      <c r="E340" s="18"/>
      <c r="F340" s="18"/>
      <c r="G340" s="19"/>
      <c r="H340" s="20" t="s">
        <v>178</v>
      </c>
      <c r="I340" s="21"/>
      <c r="J340" s="12">
        <v>5621</v>
      </c>
      <c r="K340" s="12">
        <f>ROUND(J340/100*(100-Содержание!$O$10),2)</f>
        <v>5621</v>
      </c>
    </row>
    <row r="341" spans="2:11">
      <c r="B341" s="17" t="s">
        <v>184</v>
      </c>
      <c r="C341" s="18"/>
      <c r="D341" s="18"/>
      <c r="E341" s="18"/>
      <c r="F341" s="18"/>
      <c r="G341" s="19"/>
      <c r="H341" s="20" t="s">
        <v>178</v>
      </c>
      <c r="I341" s="21"/>
      <c r="J341" s="12">
        <v>3066</v>
      </c>
      <c r="K341" s="12">
        <f>ROUND(J341/100*(100-Содержание!$O$10),2)</f>
        <v>3066</v>
      </c>
    </row>
    <row r="342" spans="2:11">
      <c r="B342" s="17" t="s">
        <v>185</v>
      </c>
      <c r="C342" s="18"/>
      <c r="D342" s="18"/>
      <c r="E342" s="18"/>
      <c r="F342" s="18"/>
      <c r="G342" s="19"/>
      <c r="H342" s="20" t="s">
        <v>178</v>
      </c>
      <c r="I342" s="21"/>
      <c r="J342" s="12">
        <v>6311</v>
      </c>
      <c r="K342" s="12">
        <f>ROUND(J342/100*(100-Содержание!$O$10),2)</f>
        <v>6311</v>
      </c>
    </row>
    <row r="343" spans="2:11">
      <c r="B343" s="61" t="s">
        <v>186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17" t="s">
        <v>187</v>
      </c>
      <c r="C344" s="18"/>
      <c r="D344" s="18"/>
      <c r="E344" s="18"/>
      <c r="F344" s="18"/>
      <c r="G344" s="19"/>
      <c r="H344" s="20" t="s">
        <v>178</v>
      </c>
      <c r="I344" s="21"/>
      <c r="J344" s="12">
        <v>19920</v>
      </c>
      <c r="K344" s="12">
        <f>ROUND(J344/100*(100-Содержание!$O$10),2)</f>
        <v>19920</v>
      </c>
    </row>
    <row r="345" spans="2:11">
      <c r="B345" s="17" t="s">
        <v>188</v>
      </c>
      <c r="C345" s="18"/>
      <c r="D345" s="18"/>
      <c r="E345" s="18"/>
      <c r="F345" s="18"/>
      <c r="G345" s="19"/>
      <c r="H345" s="20" t="s">
        <v>178</v>
      </c>
      <c r="I345" s="21"/>
      <c r="J345" s="12">
        <v>43063</v>
      </c>
      <c r="K345" s="12">
        <f>ROUND(J345/100*(100-Содержание!$O$10),2)</f>
        <v>43063</v>
      </c>
    </row>
    <row r="346" spans="2:11">
      <c r="B346" s="17" t="s">
        <v>189</v>
      </c>
      <c r="C346" s="18"/>
      <c r="D346" s="18"/>
      <c r="E346" s="18"/>
      <c r="F346" s="18"/>
      <c r="G346" s="19"/>
      <c r="H346" s="20" t="s">
        <v>178</v>
      </c>
      <c r="I346" s="21"/>
      <c r="J346" s="12">
        <v>2325</v>
      </c>
      <c r="K346" s="12">
        <f>ROUND(J346/100*(100-Содержание!$O$10),2)</f>
        <v>2325</v>
      </c>
    </row>
    <row r="347" spans="2:11">
      <c r="B347" s="61" t="s">
        <v>190</v>
      </c>
      <c r="C347" s="61"/>
      <c r="D347" s="61"/>
      <c r="E347" s="61"/>
      <c r="F347" s="61"/>
      <c r="G347" s="61"/>
      <c r="H347" s="61"/>
      <c r="I347" s="61"/>
      <c r="J347" s="61"/>
      <c r="K347" s="61"/>
    </row>
    <row r="348" spans="2:11">
      <c r="B348" s="17" t="s">
        <v>191</v>
      </c>
      <c r="C348" s="18"/>
      <c r="D348" s="18"/>
      <c r="E348" s="18"/>
      <c r="F348" s="18"/>
      <c r="G348" s="19"/>
      <c r="H348" s="20" t="s">
        <v>178</v>
      </c>
      <c r="I348" s="21"/>
      <c r="J348" s="12">
        <v>8750</v>
      </c>
      <c r="K348" s="12">
        <f>ROUND(J348/100*(100-Содержание!$O$10),2)</f>
        <v>8750</v>
      </c>
    </row>
    <row r="349" spans="2:11">
      <c r="B349" s="61" t="s">
        <v>192</v>
      </c>
      <c r="C349" s="61"/>
      <c r="D349" s="61"/>
      <c r="E349" s="61"/>
      <c r="F349" s="61"/>
      <c r="G349" s="61"/>
      <c r="H349" s="61"/>
      <c r="I349" s="61"/>
      <c r="J349" s="61"/>
      <c r="K349" s="61"/>
    </row>
    <row r="350" spans="2:11">
      <c r="B350" s="24" t="s">
        <v>193</v>
      </c>
      <c r="C350" s="25"/>
      <c r="D350" s="25"/>
      <c r="E350" s="25"/>
      <c r="F350" s="25"/>
      <c r="G350" s="26"/>
      <c r="H350" s="20">
        <v>125</v>
      </c>
      <c r="I350" s="21"/>
      <c r="J350" s="12">
        <v>15414</v>
      </c>
      <c r="K350" s="12">
        <f>ROUND(J350/100*(100-Содержание!$O$10),2)</f>
        <v>15414</v>
      </c>
    </row>
    <row r="351" spans="2:11">
      <c r="B351" s="62"/>
      <c r="C351" s="63"/>
      <c r="D351" s="63"/>
      <c r="E351" s="63"/>
      <c r="F351" s="63"/>
      <c r="G351" s="64"/>
      <c r="H351" s="20" t="s">
        <v>83</v>
      </c>
      <c r="I351" s="21"/>
      <c r="J351" s="12">
        <v>10200</v>
      </c>
      <c r="K351" s="12">
        <f>ROUND(J351/100*(100-Содержание!$O$10),2)</f>
        <v>10200</v>
      </c>
    </row>
    <row r="352" spans="2:11">
      <c r="B352" s="62"/>
      <c r="C352" s="63"/>
      <c r="D352" s="63"/>
      <c r="E352" s="63"/>
      <c r="F352" s="63"/>
      <c r="G352" s="64"/>
      <c r="H352" s="20" t="s">
        <v>144</v>
      </c>
      <c r="I352" s="21"/>
      <c r="J352" s="12">
        <v>13566</v>
      </c>
      <c r="K352" s="12">
        <f>ROUND(J352/100*(100-Содержание!$O$10),2)</f>
        <v>13566</v>
      </c>
    </row>
    <row r="353" spans="2:11">
      <c r="B353" s="62"/>
      <c r="C353" s="63"/>
      <c r="D353" s="63"/>
      <c r="E353" s="63"/>
      <c r="F353" s="63"/>
      <c r="G353" s="64"/>
      <c r="H353" s="20" t="s">
        <v>161</v>
      </c>
      <c r="I353" s="21"/>
      <c r="J353" s="12">
        <v>13566</v>
      </c>
      <c r="K353" s="12">
        <f>ROUND(J353/100*(100-Содержание!$O$10),2)</f>
        <v>13566</v>
      </c>
    </row>
    <row r="354" spans="2:11">
      <c r="B354" s="62"/>
      <c r="C354" s="63"/>
      <c r="D354" s="63"/>
      <c r="E354" s="63"/>
      <c r="F354" s="63"/>
      <c r="G354" s="64"/>
      <c r="H354" s="20" t="s">
        <v>150</v>
      </c>
      <c r="I354" s="21"/>
      <c r="J354" s="12">
        <v>13566</v>
      </c>
      <c r="K354" s="12">
        <f>ROUND(J354/100*(100-Содержание!$O$10),2)</f>
        <v>13566</v>
      </c>
    </row>
    <row r="355" spans="2:11">
      <c r="B355" s="62"/>
      <c r="C355" s="63"/>
      <c r="D355" s="63"/>
      <c r="E355" s="63"/>
      <c r="F355" s="63"/>
      <c r="G355" s="64"/>
      <c r="H355" s="20">
        <v>190</v>
      </c>
      <c r="I355" s="21"/>
      <c r="J355" s="12">
        <v>15414</v>
      </c>
      <c r="K355" s="12">
        <f>ROUND(J355/100*(100-Содержание!$O$10),2)</f>
        <v>15414</v>
      </c>
    </row>
    <row r="356" spans="2:11">
      <c r="B356" s="62"/>
      <c r="C356" s="63"/>
      <c r="D356" s="63"/>
      <c r="E356" s="63"/>
      <c r="F356" s="63"/>
      <c r="G356" s="64"/>
      <c r="H356" s="20" t="s">
        <v>86</v>
      </c>
      <c r="I356" s="21"/>
      <c r="J356" s="12">
        <v>10200</v>
      </c>
      <c r="K356" s="12">
        <f>ROUND(J356/100*(100-Содержание!$O$10),2)</f>
        <v>10200</v>
      </c>
    </row>
    <row r="357" spans="2:11">
      <c r="B357" s="62"/>
      <c r="C357" s="63"/>
      <c r="D357" s="63"/>
      <c r="E357" s="63"/>
      <c r="F357" s="63"/>
      <c r="G357" s="64"/>
      <c r="H357" s="20" t="s">
        <v>164</v>
      </c>
      <c r="I357" s="21"/>
      <c r="J357" s="12">
        <v>13566</v>
      </c>
      <c r="K357" s="12">
        <f>ROUND(J357/100*(100-Содержание!$O$10),2)</f>
        <v>13566</v>
      </c>
    </row>
    <row r="358" spans="2:11">
      <c r="B358" s="62"/>
      <c r="C358" s="63"/>
      <c r="D358" s="63"/>
      <c r="E358" s="63"/>
      <c r="F358" s="63"/>
      <c r="G358" s="64"/>
      <c r="H358" s="20">
        <v>250</v>
      </c>
      <c r="I358" s="21"/>
      <c r="J358" s="12">
        <v>15414</v>
      </c>
      <c r="K358" s="12">
        <f>ROUND(J358/100*(100-Содержание!$O$10),2)</f>
        <v>15414</v>
      </c>
    </row>
    <row r="359" spans="2:11">
      <c r="B359" s="62"/>
      <c r="C359" s="63"/>
      <c r="D359" s="63"/>
      <c r="E359" s="63"/>
      <c r="F359" s="63"/>
      <c r="G359" s="64"/>
      <c r="H359" s="20" t="s">
        <v>89</v>
      </c>
      <c r="I359" s="21"/>
      <c r="J359" s="12">
        <v>10200</v>
      </c>
      <c r="K359" s="12">
        <f>ROUND(J359/100*(100-Содержание!$O$10),2)</f>
        <v>10200</v>
      </c>
    </row>
    <row r="360" spans="2:11">
      <c r="B360" s="62"/>
      <c r="C360" s="63"/>
      <c r="D360" s="63"/>
      <c r="E360" s="63"/>
      <c r="F360" s="63"/>
      <c r="G360" s="64"/>
      <c r="H360" s="20" t="s">
        <v>167</v>
      </c>
      <c r="I360" s="21"/>
      <c r="J360" s="12">
        <v>13566</v>
      </c>
      <c r="K360" s="12">
        <f>ROUND(J360/100*(100-Содержание!$O$10),2)</f>
        <v>13566</v>
      </c>
    </row>
    <row r="361" spans="2:11">
      <c r="B361" s="62"/>
      <c r="C361" s="63"/>
      <c r="D361" s="63"/>
      <c r="E361" s="63"/>
      <c r="F361" s="63"/>
      <c r="G361" s="64"/>
      <c r="H361" s="20">
        <v>320</v>
      </c>
      <c r="I361" s="21"/>
      <c r="J361" s="12">
        <v>15414</v>
      </c>
      <c r="K361" s="12">
        <f>ROUND(J361/100*(100-Содержание!$O$10),2)</f>
        <v>15414</v>
      </c>
    </row>
    <row r="362" spans="2:11">
      <c r="B362" s="62"/>
      <c r="C362" s="63"/>
      <c r="D362" s="63"/>
      <c r="E362" s="63"/>
      <c r="F362" s="63"/>
      <c r="G362" s="64"/>
      <c r="H362" s="20" t="s">
        <v>92</v>
      </c>
      <c r="I362" s="21"/>
      <c r="J362" s="12">
        <v>10200</v>
      </c>
      <c r="K362" s="12">
        <f>ROUND(J362/100*(100-Содержание!$O$10),2)</f>
        <v>10200</v>
      </c>
    </row>
    <row r="363" spans="2:11">
      <c r="B363" s="62"/>
      <c r="C363" s="63"/>
      <c r="D363" s="63"/>
      <c r="E363" s="63"/>
      <c r="F363" s="63"/>
      <c r="G363" s="64"/>
      <c r="H363" s="20">
        <v>375</v>
      </c>
      <c r="I363" s="21"/>
      <c r="J363" s="12">
        <v>15414</v>
      </c>
      <c r="K363" s="12">
        <f>ROUND(J363/100*(100-Содержание!$O$10),2)</f>
        <v>15414</v>
      </c>
    </row>
    <row r="364" spans="2:11">
      <c r="B364" s="62"/>
      <c r="C364" s="63"/>
      <c r="D364" s="63"/>
      <c r="E364" s="63"/>
      <c r="F364" s="63"/>
      <c r="G364" s="64"/>
      <c r="H364" s="20" t="s">
        <v>95</v>
      </c>
      <c r="I364" s="21"/>
      <c r="J364" s="12">
        <v>10200</v>
      </c>
      <c r="K364" s="12">
        <f>ROUND(J364/100*(100-Содержание!$O$10),2)</f>
        <v>10200</v>
      </c>
    </row>
    <row r="365" spans="2:11">
      <c r="B365" s="62"/>
      <c r="C365" s="63"/>
      <c r="D365" s="63"/>
      <c r="E365" s="63"/>
      <c r="F365" s="63"/>
      <c r="G365" s="64"/>
      <c r="H365" s="20" t="s">
        <v>170</v>
      </c>
      <c r="I365" s="21"/>
      <c r="J365" s="12">
        <v>13566</v>
      </c>
      <c r="K365" s="12">
        <f>ROUND(J365/100*(100-Содержание!$O$10),2)</f>
        <v>13566</v>
      </c>
    </row>
    <row r="366" spans="2:11">
      <c r="B366" s="62"/>
      <c r="C366" s="63"/>
      <c r="D366" s="63"/>
      <c r="E366" s="63"/>
      <c r="F366" s="63"/>
      <c r="G366" s="64"/>
      <c r="H366" s="20" t="s">
        <v>63</v>
      </c>
      <c r="I366" s="21"/>
      <c r="J366" s="12">
        <v>15414</v>
      </c>
      <c r="K366" s="12">
        <f>ROUND(J366/100*(100-Содержание!$O$10),2)</f>
        <v>15414</v>
      </c>
    </row>
    <row r="367" spans="2:11">
      <c r="B367" s="62"/>
      <c r="C367" s="63"/>
      <c r="D367" s="63"/>
      <c r="E367" s="63"/>
      <c r="F367" s="63"/>
      <c r="G367" s="64"/>
      <c r="H367" s="20" t="s">
        <v>98</v>
      </c>
      <c r="I367" s="21"/>
      <c r="J367" s="12">
        <v>10200</v>
      </c>
      <c r="K367" s="12">
        <f>ROUND(J367/100*(100-Содержание!$O$10),2)</f>
        <v>10200</v>
      </c>
    </row>
    <row r="368" spans="2:11">
      <c r="B368" s="62"/>
      <c r="C368" s="63"/>
      <c r="D368" s="63"/>
      <c r="E368" s="63"/>
      <c r="F368" s="63"/>
      <c r="G368" s="64"/>
      <c r="H368" s="20" t="s">
        <v>68</v>
      </c>
      <c r="I368" s="21"/>
      <c r="J368" s="12">
        <v>15414</v>
      </c>
      <c r="K368" s="12">
        <f>ROUND(J368/100*(100-Содержание!$O$10),2)</f>
        <v>15414</v>
      </c>
    </row>
    <row r="369" spans="2:11">
      <c r="B369" s="62"/>
      <c r="C369" s="63"/>
      <c r="D369" s="63"/>
      <c r="E369" s="63"/>
      <c r="F369" s="63"/>
      <c r="G369" s="64"/>
      <c r="H369" s="20" t="s">
        <v>72</v>
      </c>
      <c r="I369" s="21"/>
      <c r="J369" s="12">
        <v>15414</v>
      </c>
      <c r="K369" s="12">
        <f>ROUND(J369/100*(100-Содержание!$O$10),2)</f>
        <v>15414</v>
      </c>
    </row>
    <row r="370" spans="2:11">
      <c r="B370" s="62"/>
      <c r="C370" s="63"/>
      <c r="D370" s="63"/>
      <c r="E370" s="63"/>
      <c r="F370" s="63"/>
      <c r="G370" s="64"/>
      <c r="H370" s="20" t="s">
        <v>104</v>
      </c>
      <c r="I370" s="21"/>
      <c r="J370" s="12">
        <v>10200</v>
      </c>
      <c r="K370" s="12">
        <f>ROUND(J370/100*(100-Содержание!$O$10),2)</f>
        <v>10200</v>
      </c>
    </row>
    <row r="371" spans="2:11">
      <c r="B371" s="62"/>
      <c r="C371" s="63"/>
      <c r="D371" s="63"/>
      <c r="E371" s="63"/>
      <c r="F371" s="63"/>
      <c r="G371" s="64"/>
      <c r="H371" s="20" t="s">
        <v>76</v>
      </c>
      <c r="I371" s="21"/>
      <c r="J371" s="12">
        <v>15414</v>
      </c>
      <c r="K371" s="12">
        <f>ROUND(J371/100*(100-Содержание!$O$10),2)</f>
        <v>15414</v>
      </c>
    </row>
    <row r="372" spans="2:11">
      <c r="B372" s="27"/>
      <c r="C372" s="28"/>
      <c r="D372" s="28"/>
      <c r="E372" s="28"/>
      <c r="F372" s="28"/>
      <c r="G372" s="29"/>
      <c r="H372" s="20" t="s">
        <v>107</v>
      </c>
      <c r="I372" s="21"/>
      <c r="J372" s="12">
        <v>10200</v>
      </c>
      <c r="K372" s="12">
        <f>ROUND(J372/100*(100-Содержание!$O$10),2)</f>
        <v>10200</v>
      </c>
    </row>
    <row r="373" spans="2:11">
      <c r="B373" s="24" t="s">
        <v>194</v>
      </c>
      <c r="C373" s="25"/>
      <c r="D373" s="25"/>
      <c r="E373" s="25"/>
      <c r="F373" s="25"/>
      <c r="G373" s="26"/>
      <c r="H373" s="20">
        <v>125</v>
      </c>
      <c r="I373" s="21"/>
      <c r="J373" s="12">
        <v>15414</v>
      </c>
      <c r="K373" s="12">
        <f>ROUND(J373/100*(100-Содержание!$O$10),2)</f>
        <v>15414</v>
      </c>
    </row>
    <row r="374" spans="2:11">
      <c r="B374" s="62"/>
      <c r="C374" s="63"/>
      <c r="D374" s="63"/>
      <c r="E374" s="63"/>
      <c r="F374" s="63"/>
      <c r="G374" s="64"/>
      <c r="H374" s="20" t="s">
        <v>83</v>
      </c>
      <c r="I374" s="21"/>
      <c r="J374" s="12">
        <v>10200</v>
      </c>
      <c r="K374" s="12">
        <f>ROUND(J374/100*(100-Содержание!$O$10),2)</f>
        <v>10200</v>
      </c>
    </row>
    <row r="375" spans="2:11">
      <c r="B375" s="62"/>
      <c r="C375" s="63"/>
      <c r="D375" s="63"/>
      <c r="E375" s="63"/>
      <c r="F375" s="63"/>
      <c r="G375" s="64"/>
      <c r="H375" s="20">
        <v>190</v>
      </c>
      <c r="I375" s="21"/>
      <c r="J375" s="12">
        <v>15414</v>
      </c>
      <c r="K375" s="12">
        <f>ROUND(J375/100*(100-Содержание!$O$10),2)</f>
        <v>15414</v>
      </c>
    </row>
    <row r="376" spans="2:11">
      <c r="B376" s="62"/>
      <c r="C376" s="63"/>
      <c r="D376" s="63"/>
      <c r="E376" s="63"/>
      <c r="F376" s="63"/>
      <c r="G376" s="64"/>
      <c r="H376" s="20" t="s">
        <v>86</v>
      </c>
      <c r="I376" s="21"/>
      <c r="J376" s="12">
        <v>10200</v>
      </c>
      <c r="K376" s="12">
        <f>ROUND(J376/100*(100-Содержание!$O$10),2)</f>
        <v>10200</v>
      </c>
    </row>
    <row r="377" spans="2:11">
      <c r="B377" s="62"/>
      <c r="C377" s="63"/>
      <c r="D377" s="63"/>
      <c r="E377" s="63"/>
      <c r="F377" s="63"/>
      <c r="G377" s="64"/>
      <c r="H377" s="20" t="s">
        <v>164</v>
      </c>
      <c r="I377" s="21"/>
      <c r="J377" s="12">
        <v>13566</v>
      </c>
      <c r="K377" s="12">
        <f>ROUND(J377/100*(100-Содержание!$O$10),2)</f>
        <v>13566</v>
      </c>
    </row>
    <row r="378" spans="2:11">
      <c r="B378" s="62"/>
      <c r="C378" s="63"/>
      <c r="D378" s="63"/>
      <c r="E378" s="63"/>
      <c r="F378" s="63"/>
      <c r="G378" s="64"/>
      <c r="H378" s="20">
        <v>250</v>
      </c>
      <c r="I378" s="21"/>
      <c r="J378" s="12">
        <v>15414</v>
      </c>
      <c r="K378" s="12">
        <f>ROUND(J378/100*(100-Содержание!$O$10),2)</f>
        <v>15414</v>
      </c>
    </row>
    <row r="379" spans="2:11">
      <c r="B379" s="62"/>
      <c r="C379" s="63"/>
      <c r="D379" s="63"/>
      <c r="E379" s="63"/>
      <c r="F379" s="63"/>
      <c r="G379" s="64"/>
      <c r="H379" s="20" t="s">
        <v>89</v>
      </c>
      <c r="I379" s="21"/>
      <c r="J379" s="12">
        <v>10200</v>
      </c>
      <c r="K379" s="12">
        <f>ROUND(J379/100*(100-Содержание!$O$10),2)</f>
        <v>10200</v>
      </c>
    </row>
    <row r="380" spans="2:11">
      <c r="B380" s="62"/>
      <c r="C380" s="63"/>
      <c r="D380" s="63"/>
      <c r="E380" s="63"/>
      <c r="F380" s="63"/>
      <c r="G380" s="64"/>
      <c r="H380" s="20">
        <v>320</v>
      </c>
      <c r="I380" s="21"/>
      <c r="J380" s="12">
        <v>15414</v>
      </c>
      <c r="K380" s="12">
        <f>ROUND(J380/100*(100-Содержание!$O$10),2)</f>
        <v>15414</v>
      </c>
    </row>
    <row r="381" spans="2:11">
      <c r="B381" s="62"/>
      <c r="C381" s="63"/>
      <c r="D381" s="63"/>
      <c r="E381" s="63"/>
      <c r="F381" s="63"/>
      <c r="G381" s="64"/>
      <c r="H381" s="20" t="s">
        <v>92</v>
      </c>
      <c r="I381" s="21"/>
      <c r="J381" s="12">
        <v>10200</v>
      </c>
      <c r="K381" s="12">
        <f>ROUND(J381/100*(100-Содержание!$O$10),2)</f>
        <v>10200</v>
      </c>
    </row>
    <row r="382" spans="2:11">
      <c r="B382" s="62"/>
      <c r="C382" s="63"/>
      <c r="D382" s="63"/>
      <c r="E382" s="63"/>
      <c r="F382" s="63"/>
      <c r="G382" s="64"/>
      <c r="H382" s="20">
        <v>375</v>
      </c>
      <c r="I382" s="21"/>
      <c r="J382" s="12">
        <v>15414</v>
      </c>
      <c r="K382" s="12">
        <f>ROUND(J382/100*(100-Содержание!$O$10),2)</f>
        <v>15414</v>
      </c>
    </row>
    <row r="383" spans="2:11">
      <c r="B383" s="62"/>
      <c r="C383" s="63"/>
      <c r="D383" s="63"/>
      <c r="E383" s="63"/>
      <c r="F383" s="63"/>
      <c r="G383" s="64"/>
      <c r="H383" s="20" t="s">
        <v>95</v>
      </c>
      <c r="I383" s="21"/>
      <c r="J383" s="12">
        <v>10200</v>
      </c>
      <c r="K383" s="12">
        <f>ROUND(J383/100*(100-Содержание!$O$10),2)</f>
        <v>10200</v>
      </c>
    </row>
    <row r="384" spans="2:11">
      <c r="B384" s="62"/>
      <c r="C384" s="63"/>
      <c r="D384" s="63"/>
      <c r="E384" s="63"/>
      <c r="F384" s="63"/>
      <c r="G384" s="64"/>
      <c r="H384" s="20" t="s">
        <v>63</v>
      </c>
      <c r="I384" s="21"/>
      <c r="J384" s="12">
        <v>15414</v>
      </c>
      <c r="K384" s="12">
        <f>ROUND(J384/100*(100-Содержание!$O$10),2)</f>
        <v>15414</v>
      </c>
    </row>
    <row r="385" spans="2:11">
      <c r="B385" s="62"/>
      <c r="C385" s="63"/>
      <c r="D385" s="63"/>
      <c r="E385" s="63"/>
      <c r="F385" s="63"/>
      <c r="G385" s="64"/>
      <c r="H385" s="20" t="s">
        <v>98</v>
      </c>
      <c r="I385" s="21"/>
      <c r="J385" s="12">
        <v>10200</v>
      </c>
      <c r="K385" s="12">
        <f>ROUND(J385/100*(100-Содержание!$O$10),2)</f>
        <v>10200</v>
      </c>
    </row>
    <row r="386" spans="2:11">
      <c r="B386" s="62"/>
      <c r="C386" s="63"/>
      <c r="D386" s="63"/>
      <c r="E386" s="63"/>
      <c r="F386" s="63"/>
      <c r="G386" s="64"/>
      <c r="H386" s="20" t="s">
        <v>68</v>
      </c>
      <c r="I386" s="21"/>
      <c r="J386" s="12">
        <v>15414</v>
      </c>
      <c r="K386" s="12">
        <f>ROUND(J386/100*(100-Содержание!$O$10),2)</f>
        <v>15414</v>
      </c>
    </row>
    <row r="387" spans="2:11">
      <c r="B387" s="62"/>
      <c r="C387" s="63"/>
      <c r="D387" s="63"/>
      <c r="E387" s="63"/>
      <c r="F387" s="63"/>
      <c r="G387" s="64"/>
      <c r="H387" s="20" t="s">
        <v>72</v>
      </c>
      <c r="I387" s="21"/>
      <c r="J387" s="12">
        <v>15414</v>
      </c>
      <c r="K387" s="12">
        <f>ROUND(J387/100*(100-Содержание!$O$10),2)</f>
        <v>15414</v>
      </c>
    </row>
    <row r="388" spans="2:11">
      <c r="B388" s="62"/>
      <c r="C388" s="63"/>
      <c r="D388" s="63"/>
      <c r="E388" s="63"/>
      <c r="F388" s="63"/>
      <c r="G388" s="64"/>
      <c r="H388" s="20" t="s">
        <v>104</v>
      </c>
      <c r="I388" s="21"/>
      <c r="J388" s="12">
        <v>10200</v>
      </c>
      <c r="K388" s="12">
        <f>ROUND(J388/100*(100-Содержание!$O$10),2)</f>
        <v>10200</v>
      </c>
    </row>
    <row r="389" spans="2:11">
      <c r="B389" s="62"/>
      <c r="C389" s="63"/>
      <c r="D389" s="63"/>
      <c r="E389" s="63"/>
      <c r="F389" s="63"/>
      <c r="G389" s="64"/>
      <c r="H389" s="20" t="s">
        <v>76</v>
      </c>
      <c r="I389" s="21"/>
      <c r="J389" s="12">
        <v>15414</v>
      </c>
      <c r="K389" s="12">
        <f>ROUND(J389/100*(100-Содержание!$O$10),2)</f>
        <v>15414</v>
      </c>
    </row>
    <row r="390" spans="2:11">
      <c r="B390" s="27"/>
      <c r="C390" s="28"/>
      <c r="D390" s="28"/>
      <c r="E390" s="28"/>
      <c r="F390" s="28"/>
      <c r="G390" s="29"/>
      <c r="H390" s="20" t="s">
        <v>107</v>
      </c>
      <c r="I390" s="21"/>
      <c r="J390" s="12">
        <v>10200</v>
      </c>
      <c r="K390" s="12">
        <f>ROUND(J390/100*(100-Содержание!$O$10),2)</f>
        <v>10200</v>
      </c>
    </row>
    <row r="391" spans="2:11">
      <c r="B391" s="47" t="s">
        <v>174</v>
      </c>
      <c r="C391" s="48"/>
      <c r="D391" s="48"/>
      <c r="E391" s="48"/>
      <c r="F391" s="48"/>
      <c r="G391" s="49"/>
      <c r="H391" s="47" t="s">
        <v>175</v>
      </c>
      <c r="I391" s="49"/>
      <c r="J391" s="36" t="s">
        <v>35</v>
      </c>
      <c r="K391" s="36" t="str">
        <f>CONCATENATE("Цена с учетом скидки ",Содержание!$O$10,"%")</f>
        <v>Цена с учетом скидки 0%</v>
      </c>
    </row>
    <row r="392" spans="2:11">
      <c r="B392" s="50"/>
      <c r="C392" s="51"/>
      <c r="D392" s="51"/>
      <c r="E392" s="51"/>
      <c r="F392" s="51"/>
      <c r="G392" s="52"/>
      <c r="H392" s="50"/>
      <c r="I392" s="52"/>
      <c r="J392" s="37"/>
      <c r="K392" s="37"/>
    </row>
    <row r="393" spans="2:11">
      <c r="B393" s="53"/>
      <c r="C393" s="54"/>
      <c r="D393" s="54"/>
      <c r="E393" s="54"/>
      <c r="F393" s="54"/>
      <c r="G393" s="55"/>
      <c r="H393" s="53"/>
      <c r="I393" s="55"/>
      <c r="J393" s="38"/>
      <c r="K393" s="38"/>
    </row>
    <row r="394" spans="2:11">
      <c r="B394" s="61" t="s">
        <v>192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17" t="s">
        <v>195</v>
      </c>
      <c r="C395" s="18"/>
      <c r="D395" s="18"/>
      <c r="E395" s="18"/>
      <c r="F395" s="18"/>
      <c r="G395" s="19"/>
      <c r="H395" s="20" t="s">
        <v>178</v>
      </c>
      <c r="I395" s="21"/>
      <c r="J395" s="12">
        <v>3891</v>
      </c>
      <c r="K395" s="12">
        <f>ROUND(J395/100*(100-Содержание!$O$10),2)</f>
        <v>3891</v>
      </c>
    </row>
    <row r="396" spans="2:11">
      <c r="B396" s="17" t="s">
        <v>196</v>
      </c>
      <c r="C396" s="18"/>
      <c r="D396" s="18"/>
      <c r="E396" s="18"/>
      <c r="F396" s="18"/>
      <c r="G396" s="19"/>
      <c r="H396" s="20" t="s">
        <v>178</v>
      </c>
      <c r="I396" s="21"/>
      <c r="J396" s="12">
        <v>2351</v>
      </c>
      <c r="K396" s="12">
        <f>ROUND(J396/100*(100-Содержание!$O$10),2)</f>
        <v>2351</v>
      </c>
    </row>
    <row r="397" spans="2:11">
      <c r="B397" s="17" t="s">
        <v>197</v>
      </c>
      <c r="C397" s="18"/>
      <c r="D397" s="18"/>
      <c r="E397" s="18"/>
      <c r="F397" s="18"/>
      <c r="G397" s="19"/>
      <c r="H397" s="20" t="s">
        <v>178</v>
      </c>
      <c r="I397" s="21"/>
      <c r="J397" s="12">
        <v>7724</v>
      </c>
      <c r="K397" s="12">
        <f>ROUND(J397/100*(100-Содержание!$O$10),2)</f>
        <v>7724</v>
      </c>
    </row>
    <row r="398" spans="2:11">
      <c r="B398" s="17" t="s">
        <v>198</v>
      </c>
      <c r="C398" s="18"/>
      <c r="D398" s="18"/>
      <c r="E398" s="18"/>
      <c r="F398" s="18"/>
      <c r="G398" s="19"/>
      <c r="H398" s="20" t="s">
        <v>178</v>
      </c>
      <c r="I398" s="21"/>
      <c r="J398" s="12">
        <v>7847</v>
      </c>
      <c r="K398" s="12">
        <f>ROUND(J398/100*(100-Содержание!$O$10),2)</f>
        <v>7847</v>
      </c>
    </row>
    <row r="399" spans="2:11">
      <c r="B399" s="17" t="s">
        <v>199</v>
      </c>
      <c r="C399" s="18"/>
      <c r="D399" s="18"/>
      <c r="E399" s="18"/>
      <c r="F399" s="18"/>
      <c r="G399" s="19"/>
      <c r="H399" s="20" t="s">
        <v>178</v>
      </c>
      <c r="I399" s="21"/>
      <c r="J399" s="12">
        <v>14786</v>
      </c>
      <c r="K399" s="12">
        <f>ROUND(J399/100*(100-Содержание!$O$10),2)</f>
        <v>14786</v>
      </c>
    </row>
    <row r="400" spans="2:11">
      <c r="B400" s="17" t="s">
        <v>200</v>
      </c>
      <c r="C400" s="18"/>
      <c r="D400" s="18"/>
      <c r="E400" s="18"/>
      <c r="F400" s="18"/>
      <c r="G400" s="19"/>
      <c r="H400" s="20" t="s">
        <v>178</v>
      </c>
      <c r="I400" s="21"/>
      <c r="J400" s="12">
        <v>10025</v>
      </c>
      <c r="K400" s="12">
        <f>ROUND(J400/100*(100-Содержание!$O$10),2)</f>
        <v>10025</v>
      </c>
    </row>
    <row r="401" spans="2:11">
      <c r="B401" s="17" t="s">
        <v>201</v>
      </c>
      <c r="C401" s="18"/>
      <c r="D401" s="18"/>
      <c r="E401" s="18"/>
      <c r="F401" s="18"/>
      <c r="G401" s="19"/>
      <c r="H401" s="20" t="s">
        <v>178</v>
      </c>
      <c r="I401" s="21"/>
      <c r="J401" s="12">
        <v>10025</v>
      </c>
      <c r="K401" s="12">
        <f>ROUND(J401/100*(100-Содержание!$O$10),2)</f>
        <v>10025</v>
      </c>
    </row>
    <row r="402" spans="2:11">
      <c r="B402" s="24" t="s">
        <v>202</v>
      </c>
      <c r="C402" s="25"/>
      <c r="D402" s="25"/>
      <c r="E402" s="25"/>
      <c r="F402" s="25"/>
      <c r="G402" s="26"/>
      <c r="H402" s="30" t="s">
        <v>178</v>
      </c>
      <c r="I402" s="31"/>
      <c r="J402" s="34">
        <v>21176</v>
      </c>
      <c r="K402" s="34">
        <f>ROUND(J402/100*(100-Содержание!$O$10),2)</f>
        <v>21176</v>
      </c>
    </row>
    <row r="403" spans="2:11">
      <c r="B403" s="27"/>
      <c r="C403" s="28"/>
      <c r="D403" s="28"/>
      <c r="E403" s="28"/>
      <c r="F403" s="28"/>
      <c r="G403" s="29"/>
      <c r="H403" s="32"/>
      <c r="I403" s="33"/>
      <c r="J403" s="35"/>
      <c r="K403" s="35"/>
    </row>
    <row r="404" spans="2:11">
      <c r="B404" s="17" t="s">
        <v>203</v>
      </c>
      <c r="C404" s="18"/>
      <c r="D404" s="18"/>
      <c r="E404" s="18"/>
      <c r="F404" s="18"/>
      <c r="G404" s="19"/>
      <c r="H404" s="20" t="s">
        <v>178</v>
      </c>
      <c r="I404" s="21"/>
      <c r="J404" s="12">
        <v>21176</v>
      </c>
      <c r="K404" s="12">
        <f>ROUND(J404/100*(100-Содержание!$O$10),2)</f>
        <v>21176</v>
      </c>
    </row>
    <row r="405" spans="2:11">
      <c r="B405" s="17" t="s">
        <v>204</v>
      </c>
      <c r="C405" s="18"/>
      <c r="D405" s="18"/>
      <c r="E405" s="18"/>
      <c r="F405" s="18"/>
      <c r="G405" s="19"/>
      <c r="H405" s="20" t="s">
        <v>178</v>
      </c>
      <c r="I405" s="21"/>
      <c r="J405" s="12">
        <v>2351</v>
      </c>
      <c r="K405" s="12">
        <f>ROUND(J405/100*(100-Содержание!$O$10),2)</f>
        <v>2351</v>
      </c>
    </row>
    <row r="406" spans="2:11">
      <c r="B406" s="61" t="s">
        <v>205</v>
      </c>
      <c r="C406" s="61"/>
      <c r="D406" s="61"/>
      <c r="E406" s="61"/>
      <c r="F406" s="61"/>
      <c r="G406" s="61"/>
      <c r="H406" s="61"/>
      <c r="I406" s="61"/>
      <c r="J406" s="61"/>
      <c r="K406" s="61"/>
    </row>
    <row r="407" spans="2:11">
      <c r="B407" s="24" t="s">
        <v>193</v>
      </c>
      <c r="C407" s="25"/>
      <c r="D407" s="25"/>
      <c r="E407" s="25"/>
      <c r="F407" s="25"/>
      <c r="G407" s="26"/>
      <c r="H407" s="20">
        <v>125</v>
      </c>
      <c r="I407" s="21"/>
      <c r="J407" s="12">
        <v>15414</v>
      </c>
      <c r="K407" s="12">
        <f>ROUND(J407/100*(100-Содержание!$O$10),2)</f>
        <v>15414</v>
      </c>
    </row>
    <row r="408" spans="2:11">
      <c r="B408" s="62"/>
      <c r="C408" s="63"/>
      <c r="D408" s="63"/>
      <c r="E408" s="63"/>
      <c r="F408" s="63"/>
      <c r="G408" s="64"/>
      <c r="H408" s="20" t="s">
        <v>83</v>
      </c>
      <c r="I408" s="21"/>
      <c r="J408" s="12">
        <v>10200</v>
      </c>
      <c r="K408" s="12">
        <f>ROUND(J408/100*(100-Содержание!$O$10),2)</f>
        <v>10200</v>
      </c>
    </row>
    <row r="409" spans="2:11">
      <c r="B409" s="62"/>
      <c r="C409" s="63"/>
      <c r="D409" s="63"/>
      <c r="E409" s="63"/>
      <c r="F409" s="63"/>
      <c r="G409" s="64"/>
      <c r="H409" s="20" t="s">
        <v>144</v>
      </c>
      <c r="I409" s="21"/>
      <c r="J409" s="12">
        <v>13566</v>
      </c>
      <c r="K409" s="12">
        <f>ROUND(J409/100*(100-Содержание!$O$10),2)</f>
        <v>13566</v>
      </c>
    </row>
    <row r="410" spans="2:11">
      <c r="B410" s="62"/>
      <c r="C410" s="63"/>
      <c r="D410" s="63"/>
      <c r="E410" s="63"/>
      <c r="F410" s="63"/>
      <c r="G410" s="64"/>
      <c r="H410" s="20" t="s">
        <v>161</v>
      </c>
      <c r="I410" s="21"/>
      <c r="J410" s="12">
        <v>13566</v>
      </c>
      <c r="K410" s="12">
        <f>ROUND(J410/100*(100-Содержание!$O$10),2)</f>
        <v>13566</v>
      </c>
    </row>
    <row r="411" spans="2:11">
      <c r="B411" s="62"/>
      <c r="C411" s="63"/>
      <c r="D411" s="63"/>
      <c r="E411" s="63"/>
      <c r="F411" s="63"/>
      <c r="G411" s="64"/>
      <c r="H411" s="20" t="s">
        <v>150</v>
      </c>
      <c r="I411" s="21"/>
      <c r="J411" s="12">
        <v>13566</v>
      </c>
      <c r="K411" s="12">
        <f>ROUND(J411/100*(100-Содержание!$O$10),2)</f>
        <v>13566</v>
      </c>
    </row>
    <row r="412" spans="2:11">
      <c r="B412" s="62"/>
      <c r="C412" s="63"/>
      <c r="D412" s="63"/>
      <c r="E412" s="63"/>
      <c r="F412" s="63"/>
      <c r="G412" s="64"/>
      <c r="H412" s="20">
        <v>190</v>
      </c>
      <c r="I412" s="21"/>
      <c r="J412" s="12">
        <v>15414</v>
      </c>
      <c r="K412" s="12">
        <f>ROUND(J412/100*(100-Содержание!$O$10),2)</f>
        <v>15414</v>
      </c>
    </row>
    <row r="413" spans="2:11">
      <c r="B413" s="62"/>
      <c r="C413" s="63"/>
      <c r="D413" s="63"/>
      <c r="E413" s="63"/>
      <c r="F413" s="63"/>
      <c r="G413" s="64"/>
      <c r="H413" s="20" t="s">
        <v>86</v>
      </c>
      <c r="I413" s="21"/>
      <c r="J413" s="12">
        <v>10200</v>
      </c>
      <c r="K413" s="12">
        <f>ROUND(J413/100*(100-Содержание!$O$10),2)</f>
        <v>10200</v>
      </c>
    </row>
    <row r="414" spans="2:11">
      <c r="B414" s="62"/>
      <c r="C414" s="63"/>
      <c r="D414" s="63"/>
      <c r="E414" s="63"/>
      <c r="F414" s="63"/>
      <c r="G414" s="64"/>
      <c r="H414" s="20" t="s">
        <v>164</v>
      </c>
      <c r="I414" s="21"/>
      <c r="J414" s="12">
        <v>13566</v>
      </c>
      <c r="K414" s="12">
        <f>ROUND(J414/100*(100-Содержание!$O$10),2)</f>
        <v>13566</v>
      </c>
    </row>
    <row r="415" spans="2:11">
      <c r="B415" s="62"/>
      <c r="C415" s="63"/>
      <c r="D415" s="63"/>
      <c r="E415" s="63"/>
      <c r="F415" s="63"/>
      <c r="G415" s="64"/>
      <c r="H415" s="20">
        <v>250</v>
      </c>
      <c r="I415" s="21"/>
      <c r="J415" s="12">
        <v>15414</v>
      </c>
      <c r="K415" s="12">
        <f>ROUND(J415/100*(100-Содержание!$O$10),2)</f>
        <v>15414</v>
      </c>
    </row>
    <row r="416" spans="2:11">
      <c r="B416" s="62"/>
      <c r="C416" s="63"/>
      <c r="D416" s="63"/>
      <c r="E416" s="63"/>
      <c r="F416" s="63"/>
      <c r="G416" s="64"/>
      <c r="H416" s="20" t="s">
        <v>89</v>
      </c>
      <c r="I416" s="21"/>
      <c r="J416" s="12">
        <v>10200</v>
      </c>
      <c r="K416" s="12">
        <f>ROUND(J416/100*(100-Содержание!$O$10),2)</f>
        <v>10200</v>
      </c>
    </row>
    <row r="417" spans="2:11">
      <c r="B417" s="62"/>
      <c r="C417" s="63"/>
      <c r="D417" s="63"/>
      <c r="E417" s="63"/>
      <c r="F417" s="63"/>
      <c r="G417" s="64"/>
      <c r="H417" s="20" t="s">
        <v>167</v>
      </c>
      <c r="I417" s="21"/>
      <c r="J417" s="12">
        <v>13566</v>
      </c>
      <c r="K417" s="12">
        <f>ROUND(J417/100*(100-Содержание!$O$10),2)</f>
        <v>13566</v>
      </c>
    </row>
    <row r="418" spans="2:11">
      <c r="B418" s="62"/>
      <c r="C418" s="63"/>
      <c r="D418" s="63"/>
      <c r="E418" s="63"/>
      <c r="F418" s="63"/>
      <c r="G418" s="64"/>
      <c r="H418" s="20">
        <v>320</v>
      </c>
      <c r="I418" s="21"/>
      <c r="J418" s="12">
        <v>15414</v>
      </c>
      <c r="K418" s="12">
        <f>ROUND(J418/100*(100-Содержание!$O$10),2)</f>
        <v>15414</v>
      </c>
    </row>
    <row r="419" spans="2:11">
      <c r="B419" s="62"/>
      <c r="C419" s="63"/>
      <c r="D419" s="63"/>
      <c r="E419" s="63"/>
      <c r="F419" s="63"/>
      <c r="G419" s="64"/>
      <c r="H419" s="20" t="s">
        <v>92</v>
      </c>
      <c r="I419" s="21"/>
      <c r="J419" s="12">
        <v>10200</v>
      </c>
      <c r="K419" s="12">
        <f>ROUND(J419/100*(100-Содержание!$O$10),2)</f>
        <v>10200</v>
      </c>
    </row>
    <row r="420" spans="2:11">
      <c r="B420" s="62"/>
      <c r="C420" s="63"/>
      <c r="D420" s="63"/>
      <c r="E420" s="63"/>
      <c r="F420" s="63"/>
      <c r="G420" s="64"/>
      <c r="H420" s="20">
        <v>375</v>
      </c>
      <c r="I420" s="21"/>
      <c r="J420" s="12">
        <v>15414</v>
      </c>
      <c r="K420" s="12">
        <f>ROUND(J420/100*(100-Содержание!$O$10),2)</f>
        <v>15414</v>
      </c>
    </row>
    <row r="421" spans="2:11">
      <c r="B421" s="62"/>
      <c r="C421" s="63"/>
      <c r="D421" s="63"/>
      <c r="E421" s="63"/>
      <c r="F421" s="63"/>
      <c r="G421" s="64"/>
      <c r="H421" s="20" t="s">
        <v>95</v>
      </c>
      <c r="I421" s="21"/>
      <c r="J421" s="12">
        <v>10200</v>
      </c>
      <c r="K421" s="12">
        <f>ROUND(J421/100*(100-Содержание!$O$10),2)</f>
        <v>10200</v>
      </c>
    </row>
    <row r="422" spans="2:11">
      <c r="B422" s="62"/>
      <c r="C422" s="63"/>
      <c r="D422" s="63"/>
      <c r="E422" s="63"/>
      <c r="F422" s="63"/>
      <c r="G422" s="64"/>
      <c r="H422" s="20" t="s">
        <v>170</v>
      </c>
      <c r="I422" s="21"/>
      <c r="J422" s="12">
        <v>13566</v>
      </c>
      <c r="K422" s="12">
        <f>ROUND(J422/100*(100-Содержание!$O$10),2)</f>
        <v>13566</v>
      </c>
    </row>
    <row r="423" spans="2:11">
      <c r="B423" s="62"/>
      <c r="C423" s="63"/>
      <c r="D423" s="63"/>
      <c r="E423" s="63"/>
      <c r="F423" s="63"/>
      <c r="G423" s="64"/>
      <c r="H423" s="20" t="s">
        <v>63</v>
      </c>
      <c r="I423" s="21"/>
      <c r="J423" s="12">
        <v>15414</v>
      </c>
      <c r="K423" s="12">
        <f>ROUND(J423/100*(100-Содержание!$O$10),2)</f>
        <v>15414</v>
      </c>
    </row>
    <row r="424" spans="2:11">
      <c r="B424" s="62"/>
      <c r="C424" s="63"/>
      <c r="D424" s="63"/>
      <c r="E424" s="63"/>
      <c r="F424" s="63"/>
      <c r="G424" s="64"/>
      <c r="H424" s="20" t="s">
        <v>98</v>
      </c>
      <c r="I424" s="21"/>
      <c r="J424" s="12">
        <v>10200</v>
      </c>
      <c r="K424" s="12">
        <f>ROUND(J424/100*(100-Содержание!$O$10),2)</f>
        <v>10200</v>
      </c>
    </row>
    <row r="425" spans="2:11">
      <c r="B425" s="62"/>
      <c r="C425" s="63"/>
      <c r="D425" s="63"/>
      <c r="E425" s="63"/>
      <c r="F425" s="63"/>
      <c r="G425" s="64"/>
      <c r="H425" s="20" t="s">
        <v>68</v>
      </c>
      <c r="I425" s="21"/>
      <c r="J425" s="12">
        <v>15414</v>
      </c>
      <c r="K425" s="12">
        <f>ROUND(J425/100*(100-Содержание!$O$10),2)</f>
        <v>15414</v>
      </c>
    </row>
    <row r="426" spans="2:11">
      <c r="B426" s="62"/>
      <c r="C426" s="63"/>
      <c r="D426" s="63"/>
      <c r="E426" s="63"/>
      <c r="F426" s="63"/>
      <c r="G426" s="64"/>
      <c r="H426" s="20" t="s">
        <v>72</v>
      </c>
      <c r="I426" s="21"/>
      <c r="J426" s="12">
        <v>15414</v>
      </c>
      <c r="K426" s="12">
        <f>ROUND(J426/100*(100-Содержание!$O$10),2)</f>
        <v>15414</v>
      </c>
    </row>
    <row r="427" spans="2:11">
      <c r="B427" s="62"/>
      <c r="C427" s="63"/>
      <c r="D427" s="63"/>
      <c r="E427" s="63"/>
      <c r="F427" s="63"/>
      <c r="G427" s="64"/>
      <c r="H427" s="20" t="s">
        <v>104</v>
      </c>
      <c r="I427" s="21"/>
      <c r="J427" s="12">
        <v>10200</v>
      </c>
      <c r="K427" s="12">
        <f>ROUND(J427/100*(100-Содержание!$O$10),2)</f>
        <v>10200</v>
      </c>
    </row>
    <row r="428" spans="2:11">
      <c r="B428" s="62"/>
      <c r="C428" s="63"/>
      <c r="D428" s="63"/>
      <c r="E428" s="63"/>
      <c r="F428" s="63"/>
      <c r="G428" s="64"/>
      <c r="H428" s="20" t="s">
        <v>76</v>
      </c>
      <c r="I428" s="21"/>
      <c r="J428" s="12">
        <v>15414</v>
      </c>
      <c r="K428" s="12">
        <f>ROUND(J428/100*(100-Содержание!$O$10),2)</f>
        <v>15414</v>
      </c>
    </row>
    <row r="429" spans="2:11">
      <c r="B429" s="27"/>
      <c r="C429" s="28"/>
      <c r="D429" s="28"/>
      <c r="E429" s="28"/>
      <c r="F429" s="28"/>
      <c r="G429" s="29"/>
      <c r="H429" s="20" t="s">
        <v>107</v>
      </c>
      <c r="I429" s="21"/>
      <c r="J429" s="12">
        <v>10200</v>
      </c>
      <c r="K429" s="12">
        <f>ROUND(J429/100*(100-Содержание!$O$10),2)</f>
        <v>10200</v>
      </c>
    </row>
    <row r="430" spans="2:11">
      <c r="B430" s="24" t="s">
        <v>194</v>
      </c>
      <c r="C430" s="25"/>
      <c r="D430" s="25"/>
      <c r="E430" s="25"/>
      <c r="F430" s="25"/>
      <c r="G430" s="26"/>
      <c r="H430" s="20">
        <v>125</v>
      </c>
      <c r="I430" s="21"/>
      <c r="J430" s="12">
        <v>15414</v>
      </c>
      <c r="K430" s="12">
        <f>ROUND(J430/100*(100-Содержание!$O$10),2)</f>
        <v>15414</v>
      </c>
    </row>
    <row r="431" spans="2:11">
      <c r="B431" s="62"/>
      <c r="C431" s="63"/>
      <c r="D431" s="63"/>
      <c r="E431" s="63"/>
      <c r="F431" s="63"/>
      <c r="G431" s="64"/>
      <c r="H431" s="20" t="s">
        <v>83</v>
      </c>
      <c r="I431" s="21"/>
      <c r="J431" s="12">
        <v>10200</v>
      </c>
      <c r="K431" s="12">
        <f>ROUND(J431/100*(100-Содержание!$O$10),2)</f>
        <v>10200</v>
      </c>
    </row>
    <row r="432" spans="2:11">
      <c r="B432" s="62"/>
      <c r="C432" s="63"/>
      <c r="D432" s="63"/>
      <c r="E432" s="63"/>
      <c r="F432" s="63"/>
      <c r="G432" s="64"/>
      <c r="H432" s="20">
        <v>190</v>
      </c>
      <c r="I432" s="21"/>
      <c r="J432" s="12">
        <v>15414</v>
      </c>
      <c r="K432" s="12">
        <f>ROUND(J432/100*(100-Содержание!$O$10),2)</f>
        <v>15414</v>
      </c>
    </row>
    <row r="433" spans="2:11">
      <c r="B433" s="62"/>
      <c r="C433" s="63"/>
      <c r="D433" s="63"/>
      <c r="E433" s="63"/>
      <c r="F433" s="63"/>
      <c r="G433" s="64"/>
      <c r="H433" s="20" t="s">
        <v>86</v>
      </c>
      <c r="I433" s="21"/>
      <c r="J433" s="12">
        <v>10200</v>
      </c>
      <c r="K433" s="12">
        <f>ROUND(J433/100*(100-Содержание!$O$10),2)</f>
        <v>10200</v>
      </c>
    </row>
    <row r="434" spans="2:11">
      <c r="B434" s="62"/>
      <c r="C434" s="63"/>
      <c r="D434" s="63"/>
      <c r="E434" s="63"/>
      <c r="F434" s="63"/>
      <c r="G434" s="64"/>
      <c r="H434" s="20" t="s">
        <v>164</v>
      </c>
      <c r="I434" s="21"/>
      <c r="J434" s="12">
        <v>13566</v>
      </c>
      <c r="K434" s="12">
        <f>ROUND(J434/100*(100-Содержание!$O$10),2)</f>
        <v>13566</v>
      </c>
    </row>
    <row r="435" spans="2:11">
      <c r="B435" s="62"/>
      <c r="C435" s="63"/>
      <c r="D435" s="63"/>
      <c r="E435" s="63"/>
      <c r="F435" s="63"/>
      <c r="G435" s="64"/>
      <c r="H435" s="20">
        <v>250</v>
      </c>
      <c r="I435" s="21"/>
      <c r="J435" s="12">
        <v>15414</v>
      </c>
      <c r="K435" s="12">
        <f>ROUND(J435/100*(100-Содержание!$O$10),2)</f>
        <v>15414</v>
      </c>
    </row>
    <row r="436" spans="2:11">
      <c r="B436" s="62"/>
      <c r="C436" s="63"/>
      <c r="D436" s="63"/>
      <c r="E436" s="63"/>
      <c r="F436" s="63"/>
      <c r="G436" s="64"/>
      <c r="H436" s="20" t="s">
        <v>89</v>
      </c>
      <c r="I436" s="21"/>
      <c r="J436" s="12">
        <v>10200</v>
      </c>
      <c r="K436" s="12">
        <f>ROUND(J436/100*(100-Содержание!$O$10),2)</f>
        <v>10200</v>
      </c>
    </row>
    <row r="437" spans="2:11">
      <c r="B437" s="62"/>
      <c r="C437" s="63"/>
      <c r="D437" s="63"/>
      <c r="E437" s="63"/>
      <c r="F437" s="63"/>
      <c r="G437" s="64"/>
      <c r="H437" s="20">
        <v>320</v>
      </c>
      <c r="I437" s="21"/>
      <c r="J437" s="12">
        <v>15414</v>
      </c>
      <c r="K437" s="12">
        <f>ROUND(J437/100*(100-Содержание!$O$10),2)</f>
        <v>15414</v>
      </c>
    </row>
    <row r="438" spans="2:11">
      <c r="B438" s="62"/>
      <c r="C438" s="63"/>
      <c r="D438" s="63"/>
      <c r="E438" s="63"/>
      <c r="F438" s="63"/>
      <c r="G438" s="64"/>
      <c r="H438" s="20" t="s">
        <v>92</v>
      </c>
      <c r="I438" s="21"/>
      <c r="J438" s="12">
        <v>10200</v>
      </c>
      <c r="K438" s="12">
        <f>ROUND(J438/100*(100-Содержание!$O$10),2)</f>
        <v>10200</v>
      </c>
    </row>
    <row r="439" spans="2:11">
      <c r="B439" s="62"/>
      <c r="C439" s="63"/>
      <c r="D439" s="63"/>
      <c r="E439" s="63"/>
      <c r="F439" s="63"/>
      <c r="G439" s="64"/>
      <c r="H439" s="20">
        <v>375</v>
      </c>
      <c r="I439" s="21"/>
      <c r="J439" s="12">
        <v>15414</v>
      </c>
      <c r="K439" s="12">
        <f>ROUND(J439/100*(100-Содержание!$O$10),2)</f>
        <v>15414</v>
      </c>
    </row>
    <row r="440" spans="2:11">
      <c r="B440" s="62"/>
      <c r="C440" s="63"/>
      <c r="D440" s="63"/>
      <c r="E440" s="63"/>
      <c r="F440" s="63"/>
      <c r="G440" s="64"/>
      <c r="H440" s="20" t="s">
        <v>95</v>
      </c>
      <c r="I440" s="21"/>
      <c r="J440" s="12">
        <v>10200</v>
      </c>
      <c r="K440" s="12">
        <f>ROUND(J440/100*(100-Содержание!$O$10),2)</f>
        <v>10200</v>
      </c>
    </row>
    <row r="441" spans="2:11">
      <c r="B441" s="62"/>
      <c r="C441" s="63"/>
      <c r="D441" s="63"/>
      <c r="E441" s="63"/>
      <c r="F441" s="63"/>
      <c r="G441" s="64"/>
      <c r="H441" s="20" t="s">
        <v>63</v>
      </c>
      <c r="I441" s="21"/>
      <c r="J441" s="12">
        <v>15414</v>
      </c>
      <c r="K441" s="12">
        <f>ROUND(J441/100*(100-Содержание!$O$10),2)</f>
        <v>15414</v>
      </c>
    </row>
    <row r="442" spans="2:11">
      <c r="B442" s="62"/>
      <c r="C442" s="63"/>
      <c r="D442" s="63"/>
      <c r="E442" s="63"/>
      <c r="F442" s="63"/>
      <c r="G442" s="64"/>
      <c r="H442" s="20" t="s">
        <v>98</v>
      </c>
      <c r="I442" s="21"/>
      <c r="J442" s="12">
        <v>10200</v>
      </c>
      <c r="K442" s="12">
        <f>ROUND(J442/100*(100-Содержание!$O$10),2)</f>
        <v>10200</v>
      </c>
    </row>
    <row r="443" spans="2:11">
      <c r="B443" s="62"/>
      <c r="C443" s="63"/>
      <c r="D443" s="63"/>
      <c r="E443" s="63"/>
      <c r="F443" s="63"/>
      <c r="G443" s="64"/>
      <c r="H443" s="20" t="s">
        <v>68</v>
      </c>
      <c r="I443" s="21"/>
      <c r="J443" s="12">
        <v>15414</v>
      </c>
      <c r="K443" s="12">
        <f>ROUND(J443/100*(100-Содержание!$O$10),2)</f>
        <v>15414</v>
      </c>
    </row>
    <row r="444" spans="2:11">
      <c r="B444" s="62"/>
      <c r="C444" s="63"/>
      <c r="D444" s="63"/>
      <c r="E444" s="63"/>
      <c r="F444" s="63"/>
      <c r="G444" s="64"/>
      <c r="H444" s="20" t="s">
        <v>72</v>
      </c>
      <c r="I444" s="21"/>
      <c r="J444" s="12">
        <v>15414</v>
      </c>
      <c r="K444" s="12">
        <f>ROUND(J444/100*(100-Содержание!$O$10),2)</f>
        <v>15414</v>
      </c>
    </row>
    <row r="445" spans="2:11">
      <c r="B445" s="62"/>
      <c r="C445" s="63"/>
      <c r="D445" s="63"/>
      <c r="E445" s="63"/>
      <c r="F445" s="63"/>
      <c r="G445" s="64"/>
      <c r="H445" s="20" t="s">
        <v>104</v>
      </c>
      <c r="I445" s="21"/>
      <c r="J445" s="12">
        <v>10200</v>
      </c>
      <c r="K445" s="12">
        <f>ROUND(J445/100*(100-Содержание!$O$10),2)</f>
        <v>10200</v>
      </c>
    </row>
    <row r="446" spans="2:11">
      <c r="B446" s="62"/>
      <c r="C446" s="63"/>
      <c r="D446" s="63"/>
      <c r="E446" s="63"/>
      <c r="F446" s="63"/>
      <c r="G446" s="64"/>
      <c r="H446" s="20" t="s">
        <v>76</v>
      </c>
      <c r="I446" s="21"/>
      <c r="J446" s="12">
        <v>15414</v>
      </c>
      <c r="K446" s="12">
        <f>ROUND(J446/100*(100-Содержание!$O$10),2)</f>
        <v>15414</v>
      </c>
    </row>
    <row r="447" spans="2:11">
      <c r="B447" s="27"/>
      <c r="C447" s="28"/>
      <c r="D447" s="28"/>
      <c r="E447" s="28"/>
      <c r="F447" s="28"/>
      <c r="G447" s="29"/>
      <c r="H447" s="20" t="s">
        <v>107</v>
      </c>
      <c r="I447" s="21"/>
      <c r="J447" s="12">
        <v>10200</v>
      </c>
      <c r="K447" s="12">
        <f>ROUND(J447/100*(100-Содержание!$O$10),2)</f>
        <v>10200</v>
      </c>
    </row>
    <row r="448" spans="2:11">
      <c r="B448" s="17" t="s">
        <v>195</v>
      </c>
      <c r="C448" s="18"/>
      <c r="D448" s="18"/>
      <c r="E448" s="18"/>
      <c r="F448" s="18"/>
      <c r="G448" s="19"/>
      <c r="H448" s="20" t="s">
        <v>178</v>
      </c>
      <c r="I448" s="21"/>
      <c r="J448" s="12">
        <v>3891</v>
      </c>
      <c r="K448" s="12">
        <f>ROUND(J448/100*(100-Содержание!$O$10),2)</f>
        <v>3891</v>
      </c>
    </row>
    <row r="449" spans="2:11">
      <c r="B449" s="17" t="s">
        <v>196</v>
      </c>
      <c r="C449" s="18"/>
      <c r="D449" s="18"/>
      <c r="E449" s="18"/>
      <c r="F449" s="18"/>
      <c r="G449" s="19"/>
      <c r="H449" s="20" t="s">
        <v>178</v>
      </c>
      <c r="I449" s="21"/>
      <c r="J449" s="12">
        <v>2351</v>
      </c>
      <c r="K449" s="12">
        <f>ROUND(J449/100*(100-Содержание!$O$10),2)</f>
        <v>2351</v>
      </c>
    </row>
    <row r="450" spans="2:11">
      <c r="B450" s="17" t="s">
        <v>197</v>
      </c>
      <c r="C450" s="18"/>
      <c r="D450" s="18"/>
      <c r="E450" s="18"/>
      <c r="F450" s="18"/>
      <c r="G450" s="19"/>
      <c r="H450" s="20" t="s">
        <v>178</v>
      </c>
      <c r="I450" s="21"/>
      <c r="J450" s="12">
        <v>7724</v>
      </c>
      <c r="K450" s="12">
        <f>ROUND(J450/100*(100-Содержание!$O$10),2)</f>
        <v>7724</v>
      </c>
    </row>
    <row r="451" spans="2:11">
      <c r="B451" s="17" t="s">
        <v>198</v>
      </c>
      <c r="C451" s="18"/>
      <c r="D451" s="18"/>
      <c r="E451" s="18"/>
      <c r="F451" s="18"/>
      <c r="G451" s="19"/>
      <c r="H451" s="20" t="s">
        <v>178</v>
      </c>
      <c r="I451" s="21"/>
      <c r="J451" s="12">
        <v>7847</v>
      </c>
      <c r="K451" s="12">
        <f>ROUND(J451/100*(100-Содержание!$O$10),2)</f>
        <v>7847</v>
      </c>
    </row>
    <row r="452" spans="2:11">
      <c r="B452" s="17" t="s">
        <v>199</v>
      </c>
      <c r="C452" s="18"/>
      <c r="D452" s="18"/>
      <c r="E452" s="18"/>
      <c r="F452" s="18"/>
      <c r="G452" s="19"/>
      <c r="H452" s="20" t="s">
        <v>178</v>
      </c>
      <c r="I452" s="21"/>
      <c r="J452" s="12">
        <v>14786</v>
      </c>
      <c r="K452" s="12">
        <f>ROUND(J452/100*(100-Содержание!$O$10),2)</f>
        <v>14786</v>
      </c>
    </row>
    <row r="453" spans="2:11">
      <c r="B453" s="17" t="s">
        <v>206</v>
      </c>
      <c r="C453" s="18"/>
      <c r="D453" s="18"/>
      <c r="E453" s="18"/>
      <c r="F453" s="18"/>
      <c r="G453" s="19"/>
      <c r="H453" s="20" t="s">
        <v>178</v>
      </c>
      <c r="I453" s="21"/>
      <c r="J453" s="12">
        <v>10025</v>
      </c>
      <c r="K453" s="12">
        <f>ROUND(J453/100*(100-Содержание!$O$10),2)</f>
        <v>10025</v>
      </c>
    </row>
    <row r="454" spans="2:11">
      <c r="B454" s="17" t="s">
        <v>201</v>
      </c>
      <c r="C454" s="18"/>
      <c r="D454" s="18"/>
      <c r="E454" s="18"/>
      <c r="F454" s="18"/>
      <c r="G454" s="19"/>
      <c r="H454" s="20" t="s">
        <v>178</v>
      </c>
      <c r="I454" s="21"/>
      <c r="J454" s="12">
        <v>10025</v>
      </c>
      <c r="K454" s="12">
        <f>ROUND(J454/100*(100-Содержание!$O$10),2)</f>
        <v>10025</v>
      </c>
    </row>
    <row r="456" spans="2:11">
      <c r="B456" s="47" t="s">
        <v>174</v>
      </c>
      <c r="C456" s="48"/>
      <c r="D456" s="48"/>
      <c r="E456" s="48"/>
      <c r="F456" s="48"/>
      <c r="G456" s="49"/>
      <c r="H456" s="47" t="s">
        <v>175</v>
      </c>
      <c r="I456" s="49"/>
      <c r="J456" s="36" t="s">
        <v>35</v>
      </c>
      <c r="K456" s="36" t="str">
        <f>CONCATENATE("Цена с учетом скидки ",Содержание!$O$10,"%")</f>
        <v>Цена с учетом скидки 0%</v>
      </c>
    </row>
    <row r="457" spans="2:11">
      <c r="B457" s="50"/>
      <c r="C457" s="51"/>
      <c r="D457" s="51"/>
      <c r="E457" s="51"/>
      <c r="F457" s="51"/>
      <c r="G457" s="52"/>
      <c r="H457" s="50"/>
      <c r="I457" s="52"/>
      <c r="J457" s="37"/>
      <c r="K457" s="37"/>
    </row>
    <row r="458" spans="2:11">
      <c r="B458" s="53"/>
      <c r="C458" s="54"/>
      <c r="D458" s="54"/>
      <c r="E458" s="54"/>
      <c r="F458" s="54"/>
      <c r="G458" s="55"/>
      <c r="H458" s="53"/>
      <c r="I458" s="55"/>
      <c r="J458" s="38"/>
      <c r="K458" s="38"/>
    </row>
    <row r="459" spans="2:11">
      <c r="B459" s="61" t="s">
        <v>205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202</v>
      </c>
      <c r="C460" s="25"/>
      <c r="D460" s="25"/>
      <c r="E460" s="25"/>
      <c r="F460" s="25"/>
      <c r="G460" s="26"/>
      <c r="H460" s="30" t="s">
        <v>178</v>
      </c>
      <c r="I460" s="31"/>
      <c r="J460" s="34">
        <v>21176</v>
      </c>
      <c r="K460" s="34">
        <f>ROUND(J460/100*(100-Содержание!$O$10),2)</f>
        <v>21176</v>
      </c>
    </row>
    <row r="461" spans="2:11">
      <c r="B461" s="27"/>
      <c r="C461" s="28"/>
      <c r="D461" s="28"/>
      <c r="E461" s="28"/>
      <c r="F461" s="28"/>
      <c r="G461" s="29"/>
      <c r="H461" s="32"/>
      <c r="I461" s="33"/>
      <c r="J461" s="35"/>
      <c r="K461" s="35"/>
    </row>
    <row r="462" spans="2:11">
      <c r="B462" s="17" t="s">
        <v>203</v>
      </c>
      <c r="C462" s="18"/>
      <c r="D462" s="18"/>
      <c r="E462" s="18"/>
      <c r="F462" s="18"/>
      <c r="G462" s="19"/>
      <c r="H462" s="20" t="s">
        <v>178</v>
      </c>
      <c r="I462" s="21"/>
      <c r="J462" s="12">
        <v>21176</v>
      </c>
      <c r="K462" s="12">
        <f>ROUND(J462/100*(100-Содержание!$O$10),2)</f>
        <v>21176</v>
      </c>
    </row>
    <row r="463" spans="2:11">
      <c r="B463" s="17" t="s">
        <v>204</v>
      </c>
      <c r="C463" s="18"/>
      <c r="D463" s="18"/>
      <c r="E463" s="18"/>
      <c r="F463" s="18"/>
      <c r="G463" s="19"/>
      <c r="H463" s="20" t="s">
        <v>178</v>
      </c>
      <c r="I463" s="21"/>
      <c r="J463" s="12">
        <v>2351</v>
      </c>
      <c r="K463" s="12">
        <f>ROUND(J463/100*(100-Содержание!$O$10),2)</f>
        <v>2351</v>
      </c>
    </row>
    <row r="464" spans="2:11">
      <c r="B464" s="61" t="s">
        <v>207</v>
      </c>
      <c r="C464" s="61"/>
      <c r="D464" s="61"/>
      <c r="E464" s="61"/>
      <c r="F464" s="61"/>
      <c r="G464" s="61"/>
      <c r="H464" s="61"/>
      <c r="I464" s="61"/>
      <c r="J464" s="61"/>
      <c r="K464" s="61"/>
    </row>
    <row r="465" spans="2:11">
      <c r="B465" s="24" t="s">
        <v>207</v>
      </c>
      <c r="C465" s="25"/>
      <c r="D465" s="25"/>
      <c r="E465" s="25"/>
      <c r="F465" s="25"/>
      <c r="G465" s="26"/>
      <c r="H465" s="20">
        <v>125</v>
      </c>
      <c r="I465" s="21"/>
      <c r="J465" s="12">
        <v>4480</v>
      </c>
      <c r="K465" s="12">
        <f>ROUND(J465/100*(100-Содержание!$O$10),2)</f>
        <v>4480</v>
      </c>
    </row>
    <row r="466" spans="2:11">
      <c r="B466" s="62"/>
      <c r="C466" s="63"/>
      <c r="D466" s="63"/>
      <c r="E466" s="63"/>
      <c r="F466" s="63"/>
      <c r="G466" s="64"/>
      <c r="H466" s="20" t="s">
        <v>83</v>
      </c>
      <c r="I466" s="21"/>
      <c r="J466" s="12">
        <v>4480</v>
      </c>
      <c r="K466" s="12">
        <f>ROUND(J466/100*(100-Содержание!$O$10),2)</f>
        <v>4480</v>
      </c>
    </row>
    <row r="467" spans="2:11">
      <c r="B467" s="62"/>
      <c r="C467" s="63"/>
      <c r="D467" s="63"/>
      <c r="E467" s="63"/>
      <c r="F467" s="63"/>
      <c r="G467" s="64"/>
      <c r="H467" s="20">
        <v>190</v>
      </c>
      <c r="I467" s="21"/>
      <c r="J467" s="12">
        <v>5690</v>
      </c>
      <c r="K467" s="12">
        <f>ROUND(J467/100*(100-Содержание!$O$10),2)</f>
        <v>5690</v>
      </c>
    </row>
    <row r="468" spans="2:11">
      <c r="B468" s="62"/>
      <c r="C468" s="63"/>
      <c r="D468" s="63"/>
      <c r="E468" s="63"/>
      <c r="F468" s="63"/>
      <c r="G468" s="64"/>
      <c r="H468" s="20" t="s">
        <v>86</v>
      </c>
      <c r="I468" s="21"/>
      <c r="J468" s="12">
        <v>5690</v>
      </c>
      <c r="K468" s="12">
        <f>ROUND(J468/100*(100-Содержание!$O$10),2)</f>
        <v>5690</v>
      </c>
    </row>
    <row r="469" spans="2:11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6929</v>
      </c>
      <c r="K469" s="12">
        <f>ROUND(J469/100*(100-Содержание!$O$10),2)</f>
        <v>6929</v>
      </c>
    </row>
    <row r="470" spans="2:11">
      <c r="B470" s="62"/>
      <c r="C470" s="63"/>
      <c r="D470" s="63"/>
      <c r="E470" s="63"/>
      <c r="F470" s="63"/>
      <c r="G470" s="64"/>
      <c r="H470" s="20" t="s">
        <v>89</v>
      </c>
      <c r="I470" s="21"/>
      <c r="J470" s="12">
        <v>6929</v>
      </c>
      <c r="K470" s="12">
        <f>ROUND(J470/100*(100-Содержание!$O$10),2)</f>
        <v>6929</v>
      </c>
    </row>
    <row r="471" spans="2:11">
      <c r="B471" s="62"/>
      <c r="C471" s="63"/>
      <c r="D471" s="63"/>
      <c r="E471" s="63"/>
      <c r="F471" s="63"/>
      <c r="G471" s="64"/>
      <c r="H471" s="20">
        <v>320</v>
      </c>
      <c r="I471" s="21"/>
      <c r="J471" s="12">
        <v>9850</v>
      </c>
      <c r="K471" s="12">
        <f>ROUND(J471/100*(100-Содержание!$O$10),2)</f>
        <v>9850</v>
      </c>
    </row>
    <row r="472" spans="2:11">
      <c r="B472" s="62"/>
      <c r="C472" s="63"/>
      <c r="D472" s="63"/>
      <c r="E472" s="63"/>
      <c r="F472" s="63"/>
      <c r="G472" s="64"/>
      <c r="H472" s="20" t="s">
        <v>92</v>
      </c>
      <c r="I472" s="21"/>
      <c r="J472" s="12">
        <v>9850</v>
      </c>
      <c r="K472" s="12">
        <f>ROUND(J472/100*(100-Содержание!$O$10),2)</f>
        <v>9850</v>
      </c>
    </row>
    <row r="473" spans="2:11">
      <c r="B473" s="62"/>
      <c r="C473" s="63"/>
      <c r="D473" s="63"/>
      <c r="E473" s="63"/>
      <c r="F473" s="63"/>
      <c r="G473" s="64"/>
      <c r="H473" s="20">
        <v>375</v>
      </c>
      <c r="I473" s="21"/>
      <c r="J473" s="12">
        <v>9850</v>
      </c>
      <c r="K473" s="12">
        <f>ROUND(J473/100*(100-Содержание!$O$10),2)</f>
        <v>9850</v>
      </c>
    </row>
    <row r="474" spans="2:11">
      <c r="B474" s="62"/>
      <c r="C474" s="63"/>
      <c r="D474" s="63"/>
      <c r="E474" s="63"/>
      <c r="F474" s="63"/>
      <c r="G474" s="64"/>
      <c r="H474" s="20" t="s">
        <v>95</v>
      </c>
      <c r="I474" s="21"/>
      <c r="J474" s="12">
        <v>9850</v>
      </c>
      <c r="K474" s="12">
        <f>ROUND(J474/100*(100-Содержание!$O$10),2)</f>
        <v>9850</v>
      </c>
    </row>
    <row r="475" spans="2:11">
      <c r="B475" s="62"/>
      <c r="C475" s="63"/>
      <c r="D475" s="63"/>
      <c r="E475" s="63"/>
      <c r="F475" s="63"/>
      <c r="G475" s="64"/>
      <c r="H475" s="20" t="s">
        <v>63</v>
      </c>
      <c r="I475" s="21"/>
      <c r="J475" s="12">
        <v>3513</v>
      </c>
      <c r="K475" s="12">
        <f>ROUND(J475/100*(100-Содержание!$O$10),2)</f>
        <v>3513</v>
      </c>
    </row>
    <row r="476" spans="2:11">
      <c r="B476" s="62"/>
      <c r="C476" s="63"/>
      <c r="D476" s="63"/>
      <c r="E476" s="63"/>
      <c r="F476" s="63"/>
      <c r="G476" s="64"/>
      <c r="H476" s="20" t="s">
        <v>98</v>
      </c>
      <c r="I476" s="21"/>
      <c r="J476" s="12">
        <v>6929</v>
      </c>
      <c r="K476" s="12">
        <f>ROUND(J476/100*(100-Содержание!$O$10),2)</f>
        <v>6929</v>
      </c>
    </row>
    <row r="477" spans="2:11">
      <c r="B477" s="62"/>
      <c r="C477" s="63"/>
      <c r="D477" s="63"/>
      <c r="E477" s="63"/>
      <c r="F477" s="63"/>
      <c r="G477" s="64"/>
      <c r="H477" s="20" t="s">
        <v>68</v>
      </c>
      <c r="I477" s="21"/>
      <c r="J477" s="12">
        <v>4470</v>
      </c>
      <c r="K477" s="12">
        <f>ROUND(J477/100*(100-Содержание!$O$10),2)</f>
        <v>4470</v>
      </c>
    </row>
    <row r="478" spans="2:11">
      <c r="B478" s="62"/>
      <c r="C478" s="63"/>
      <c r="D478" s="63"/>
      <c r="E478" s="63"/>
      <c r="F478" s="63"/>
      <c r="G478" s="64"/>
      <c r="H478" s="20" t="s">
        <v>72</v>
      </c>
      <c r="I478" s="21"/>
      <c r="J478" s="12">
        <v>6929</v>
      </c>
      <c r="K478" s="12">
        <f>ROUND(J478/100*(100-Содержание!$O$10),2)</f>
        <v>6929</v>
      </c>
    </row>
    <row r="479" spans="2:11">
      <c r="B479" s="62"/>
      <c r="C479" s="63"/>
      <c r="D479" s="63"/>
      <c r="E479" s="63"/>
      <c r="F479" s="63"/>
      <c r="G479" s="64"/>
      <c r="H479" s="20" t="s">
        <v>104</v>
      </c>
      <c r="I479" s="21"/>
      <c r="J479" s="12">
        <v>6929</v>
      </c>
      <c r="K479" s="12">
        <f>ROUND(J479/100*(100-Содержание!$O$10),2)</f>
        <v>6929</v>
      </c>
    </row>
    <row r="480" spans="2:11">
      <c r="B480" s="62"/>
      <c r="C480" s="63"/>
      <c r="D480" s="63"/>
      <c r="E480" s="63"/>
      <c r="F480" s="63"/>
      <c r="G480" s="64"/>
      <c r="H480" s="20" t="s">
        <v>76</v>
      </c>
      <c r="I480" s="21"/>
      <c r="J480" s="12">
        <v>5690</v>
      </c>
      <c r="K480" s="12">
        <f>ROUND(J480/100*(100-Содержание!$O$10),2)</f>
        <v>5690</v>
      </c>
    </row>
    <row r="481" spans="2:11">
      <c r="B481" s="27"/>
      <c r="C481" s="28"/>
      <c r="D481" s="28"/>
      <c r="E481" s="28"/>
      <c r="F481" s="28"/>
      <c r="G481" s="29"/>
      <c r="H481" s="20" t="s">
        <v>107</v>
      </c>
      <c r="I481" s="21"/>
      <c r="J481" s="12">
        <v>5690</v>
      </c>
      <c r="K481" s="12">
        <f>ROUND(J481/100*(100-Содержание!$O$10),2)</f>
        <v>5690</v>
      </c>
    </row>
    <row r="482" spans="2:11">
      <c r="B482" s="61" t="s">
        <v>208</v>
      </c>
      <c r="C482" s="61"/>
      <c r="D482" s="61"/>
      <c r="E482" s="61"/>
      <c r="F482" s="61"/>
      <c r="G482" s="61"/>
      <c r="H482" s="61"/>
      <c r="I482" s="61"/>
      <c r="J482" s="61"/>
      <c r="K482" s="61"/>
    </row>
    <row r="483" spans="2:11">
      <c r="B483" s="24" t="s">
        <v>208</v>
      </c>
      <c r="C483" s="25"/>
      <c r="D483" s="25"/>
      <c r="E483" s="25"/>
      <c r="F483" s="25"/>
      <c r="G483" s="26"/>
      <c r="H483" s="20">
        <v>125</v>
      </c>
      <c r="I483" s="21"/>
      <c r="J483" s="12">
        <v>5707</v>
      </c>
      <c r="K483" s="12">
        <f>ROUND(J483/100*(100-Содержание!$O$10),2)</f>
        <v>5707</v>
      </c>
    </row>
    <row r="484" spans="2:11">
      <c r="B484" s="62"/>
      <c r="C484" s="63"/>
      <c r="D484" s="63"/>
      <c r="E484" s="63"/>
      <c r="F484" s="63"/>
      <c r="G484" s="64"/>
      <c r="H484" s="20">
        <v>190</v>
      </c>
      <c r="I484" s="21"/>
      <c r="J484" s="12">
        <v>8984</v>
      </c>
      <c r="K484" s="12">
        <f>ROUND(J484/100*(100-Содержание!$O$10),2)</f>
        <v>8984</v>
      </c>
    </row>
    <row r="485" spans="2:11">
      <c r="B485" s="62"/>
      <c r="C485" s="63"/>
      <c r="D485" s="63"/>
      <c r="E485" s="63"/>
      <c r="F485" s="63"/>
      <c r="G485" s="64"/>
      <c r="H485" s="20">
        <v>250</v>
      </c>
      <c r="I485" s="21"/>
      <c r="J485" s="12">
        <v>9514</v>
      </c>
      <c r="K485" s="12">
        <f>ROUND(J485/100*(100-Содержание!$O$10),2)</f>
        <v>9514</v>
      </c>
    </row>
    <row r="486" spans="2:11">
      <c r="B486" s="62"/>
      <c r="C486" s="63"/>
      <c r="D486" s="63"/>
      <c r="E486" s="63"/>
      <c r="F486" s="63"/>
      <c r="G486" s="64"/>
      <c r="H486" s="20">
        <v>320</v>
      </c>
      <c r="I486" s="21"/>
      <c r="J486" s="12">
        <v>13207</v>
      </c>
      <c r="K486" s="12">
        <f>ROUND(J486/100*(100-Содержание!$O$10),2)</f>
        <v>13207</v>
      </c>
    </row>
    <row r="487" spans="2:11">
      <c r="B487" s="62"/>
      <c r="C487" s="63"/>
      <c r="D487" s="63"/>
      <c r="E487" s="63"/>
      <c r="F487" s="63"/>
      <c r="G487" s="64"/>
      <c r="H487" s="20">
        <v>375</v>
      </c>
      <c r="I487" s="21"/>
      <c r="J487" s="12">
        <v>13207</v>
      </c>
      <c r="K487" s="12">
        <f>ROUND(J487/100*(100-Содержание!$O$10),2)</f>
        <v>13207</v>
      </c>
    </row>
    <row r="488" spans="2:11">
      <c r="B488" s="62"/>
      <c r="C488" s="63"/>
      <c r="D488" s="63"/>
      <c r="E488" s="63"/>
      <c r="F488" s="63"/>
      <c r="G488" s="64"/>
      <c r="H488" s="20" t="s">
        <v>63</v>
      </c>
      <c r="I488" s="21"/>
      <c r="J488" s="12">
        <v>4762</v>
      </c>
      <c r="K488" s="12">
        <f>ROUND(J488/100*(100-Содержание!$O$10),2)</f>
        <v>4762</v>
      </c>
    </row>
    <row r="489" spans="2:11">
      <c r="B489" s="62"/>
      <c r="C489" s="63"/>
      <c r="D489" s="63"/>
      <c r="E489" s="63"/>
      <c r="F489" s="63"/>
      <c r="G489" s="64"/>
      <c r="H489" s="20" t="s">
        <v>68</v>
      </c>
      <c r="I489" s="21"/>
      <c r="J489" s="12">
        <v>2813</v>
      </c>
      <c r="K489" s="12">
        <f>ROUND(J489/100*(100-Содержание!$O$10),2)</f>
        <v>2813</v>
      </c>
    </row>
    <row r="490" spans="2:11">
      <c r="B490" s="62"/>
      <c r="C490" s="63"/>
      <c r="D490" s="63"/>
      <c r="E490" s="63"/>
      <c r="F490" s="63"/>
      <c r="G490" s="64"/>
      <c r="H490" s="20" t="s">
        <v>72</v>
      </c>
      <c r="I490" s="21"/>
      <c r="J490" s="12">
        <v>9514</v>
      </c>
      <c r="K490" s="12">
        <f>ROUND(J490/100*(100-Содержание!$O$10),2)</f>
        <v>9514</v>
      </c>
    </row>
    <row r="491" spans="2:11">
      <c r="B491" s="27"/>
      <c r="C491" s="28"/>
      <c r="D491" s="28"/>
      <c r="E491" s="28"/>
      <c r="F491" s="28"/>
      <c r="G491" s="29"/>
      <c r="H491" s="20" t="s">
        <v>76</v>
      </c>
      <c r="I491" s="21"/>
      <c r="J491" s="12">
        <v>5623</v>
      </c>
      <c r="K491" s="12">
        <f>ROUND(J491/100*(100-Содержание!$O$10),2)</f>
        <v>5623</v>
      </c>
    </row>
    <row r="492" spans="2:11">
      <c r="B492" s="61" t="s">
        <v>209</v>
      </c>
      <c r="C492" s="61"/>
      <c r="D492" s="61"/>
      <c r="E492" s="61"/>
      <c r="F492" s="61"/>
      <c r="G492" s="61"/>
      <c r="H492" s="61"/>
      <c r="I492" s="61"/>
      <c r="J492" s="61"/>
      <c r="K492" s="61"/>
    </row>
    <row r="493" spans="2:11">
      <c r="B493" s="24" t="s">
        <v>210</v>
      </c>
      <c r="C493" s="25"/>
      <c r="D493" s="25"/>
      <c r="E493" s="25"/>
      <c r="F493" s="25"/>
      <c r="G493" s="26"/>
      <c r="H493" s="20">
        <v>125</v>
      </c>
      <c r="I493" s="21"/>
      <c r="J493" s="12">
        <v>5306</v>
      </c>
      <c r="K493" s="12">
        <f>ROUND(J493/100*(100-Содержание!$O$10),2)</f>
        <v>5306</v>
      </c>
    </row>
    <row r="494" spans="2:11">
      <c r="B494" s="62"/>
      <c r="C494" s="63"/>
      <c r="D494" s="63"/>
      <c r="E494" s="63"/>
      <c r="F494" s="63"/>
      <c r="G494" s="64"/>
      <c r="H494" s="20" t="s">
        <v>83</v>
      </c>
      <c r="I494" s="21"/>
      <c r="J494" s="12">
        <v>5306</v>
      </c>
      <c r="K494" s="12">
        <f>ROUND(J494/100*(100-Содержание!$O$10),2)</f>
        <v>5306</v>
      </c>
    </row>
    <row r="495" spans="2:11">
      <c r="B495" s="62"/>
      <c r="C495" s="63"/>
      <c r="D495" s="63"/>
      <c r="E495" s="63"/>
      <c r="F495" s="63"/>
      <c r="G495" s="64"/>
      <c r="H495" s="20" t="s">
        <v>144</v>
      </c>
      <c r="I495" s="21"/>
      <c r="J495" s="12">
        <v>5306</v>
      </c>
      <c r="K495" s="12">
        <f>ROUND(J495/100*(100-Содержание!$O$10),2)</f>
        <v>5306</v>
      </c>
    </row>
    <row r="496" spans="2:11">
      <c r="B496" s="62"/>
      <c r="C496" s="63"/>
      <c r="D496" s="63"/>
      <c r="E496" s="63"/>
      <c r="F496" s="63"/>
      <c r="G496" s="64"/>
      <c r="H496" s="20" t="s">
        <v>161</v>
      </c>
      <c r="I496" s="21"/>
      <c r="J496" s="12">
        <v>5306</v>
      </c>
      <c r="K496" s="12">
        <f>ROUND(J496/100*(100-Содержание!$O$10),2)</f>
        <v>5306</v>
      </c>
    </row>
    <row r="497" spans="2:11">
      <c r="B497" s="62"/>
      <c r="C497" s="63"/>
      <c r="D497" s="63"/>
      <c r="E497" s="63"/>
      <c r="F497" s="63"/>
      <c r="G497" s="64"/>
      <c r="H497" s="20" t="s">
        <v>150</v>
      </c>
      <c r="I497" s="21"/>
      <c r="J497" s="12">
        <v>5306</v>
      </c>
      <c r="K497" s="12">
        <f>ROUND(J497/100*(100-Содержание!$O$10),2)</f>
        <v>5306</v>
      </c>
    </row>
    <row r="498" spans="2:11">
      <c r="B498" s="62"/>
      <c r="C498" s="63"/>
      <c r="D498" s="63"/>
      <c r="E498" s="63"/>
      <c r="F498" s="63"/>
      <c r="G498" s="64"/>
      <c r="H498" s="20">
        <v>190</v>
      </c>
      <c r="I498" s="21"/>
      <c r="J498" s="12">
        <v>6007</v>
      </c>
      <c r="K498" s="12">
        <f>ROUND(J498/100*(100-Содержание!$O$10),2)</f>
        <v>6007</v>
      </c>
    </row>
    <row r="499" spans="2:11">
      <c r="B499" s="62"/>
      <c r="C499" s="63"/>
      <c r="D499" s="63"/>
      <c r="E499" s="63"/>
      <c r="F499" s="63"/>
      <c r="G499" s="64"/>
      <c r="H499" s="20" t="s">
        <v>86</v>
      </c>
      <c r="I499" s="21"/>
      <c r="J499" s="12">
        <v>6007</v>
      </c>
      <c r="K499" s="12">
        <f>ROUND(J499/100*(100-Содержание!$O$10),2)</f>
        <v>6007</v>
      </c>
    </row>
    <row r="500" spans="2:11">
      <c r="B500" s="62"/>
      <c r="C500" s="63"/>
      <c r="D500" s="63"/>
      <c r="E500" s="63"/>
      <c r="F500" s="63"/>
      <c r="G500" s="64"/>
      <c r="H500" s="20" t="s">
        <v>164</v>
      </c>
      <c r="I500" s="21"/>
      <c r="J500" s="12">
        <v>6007</v>
      </c>
      <c r="K500" s="12">
        <f>ROUND(J500/100*(100-Содержание!$O$10),2)</f>
        <v>6007</v>
      </c>
    </row>
    <row r="501" spans="2:11">
      <c r="B501" s="62"/>
      <c r="C501" s="63"/>
      <c r="D501" s="63"/>
      <c r="E501" s="63"/>
      <c r="F501" s="63"/>
      <c r="G501" s="64"/>
      <c r="H501" s="20">
        <v>250</v>
      </c>
      <c r="I501" s="21"/>
      <c r="J501" s="12">
        <v>10482</v>
      </c>
      <c r="K501" s="12">
        <f>ROUND(J501/100*(100-Содержание!$O$10),2)</f>
        <v>10482</v>
      </c>
    </row>
    <row r="502" spans="2:11">
      <c r="B502" s="62"/>
      <c r="C502" s="63"/>
      <c r="D502" s="63"/>
      <c r="E502" s="63"/>
      <c r="F502" s="63"/>
      <c r="G502" s="64"/>
      <c r="H502" s="20" t="s">
        <v>89</v>
      </c>
      <c r="I502" s="21"/>
      <c r="J502" s="12">
        <v>10482</v>
      </c>
      <c r="K502" s="12">
        <f>ROUND(J502/100*(100-Содержание!$O$10),2)</f>
        <v>10482</v>
      </c>
    </row>
    <row r="503" spans="2:11">
      <c r="B503" s="62"/>
      <c r="C503" s="63"/>
      <c r="D503" s="63"/>
      <c r="E503" s="63"/>
      <c r="F503" s="63"/>
      <c r="G503" s="64"/>
      <c r="H503" s="20" t="s">
        <v>167</v>
      </c>
      <c r="I503" s="21"/>
      <c r="J503" s="12">
        <v>10482</v>
      </c>
      <c r="K503" s="12">
        <f>ROUND(J503/100*(100-Содержание!$O$10),2)</f>
        <v>10482</v>
      </c>
    </row>
    <row r="504" spans="2:11">
      <c r="B504" s="62"/>
      <c r="C504" s="63"/>
      <c r="D504" s="63"/>
      <c r="E504" s="63"/>
      <c r="F504" s="63"/>
      <c r="G504" s="64"/>
      <c r="H504" s="20">
        <v>320</v>
      </c>
      <c r="I504" s="21"/>
      <c r="J504" s="12">
        <v>13113</v>
      </c>
      <c r="K504" s="12">
        <f>ROUND(J504/100*(100-Содержание!$O$10),2)</f>
        <v>13113</v>
      </c>
    </row>
    <row r="505" spans="2:11">
      <c r="B505" s="62"/>
      <c r="C505" s="63"/>
      <c r="D505" s="63"/>
      <c r="E505" s="63"/>
      <c r="F505" s="63"/>
      <c r="G505" s="64"/>
      <c r="H505" s="20" t="s">
        <v>92</v>
      </c>
      <c r="I505" s="21"/>
      <c r="J505" s="12">
        <v>13113</v>
      </c>
      <c r="K505" s="12">
        <f>ROUND(J505/100*(100-Содержание!$O$10),2)</f>
        <v>13113</v>
      </c>
    </row>
    <row r="506" spans="2:11">
      <c r="B506" s="62"/>
      <c r="C506" s="63"/>
      <c r="D506" s="63"/>
      <c r="E506" s="63"/>
      <c r="F506" s="63"/>
      <c r="G506" s="64"/>
      <c r="H506" s="20">
        <v>375</v>
      </c>
      <c r="I506" s="21"/>
      <c r="J506" s="12">
        <v>15663</v>
      </c>
      <c r="K506" s="12">
        <f>ROUND(J506/100*(100-Содержание!$O$10),2)</f>
        <v>15663</v>
      </c>
    </row>
    <row r="507" spans="2:11">
      <c r="B507" s="62"/>
      <c r="C507" s="63"/>
      <c r="D507" s="63"/>
      <c r="E507" s="63"/>
      <c r="F507" s="63"/>
      <c r="G507" s="64"/>
      <c r="H507" s="20" t="s">
        <v>95</v>
      </c>
      <c r="I507" s="21"/>
      <c r="J507" s="12">
        <v>15663</v>
      </c>
      <c r="K507" s="12">
        <f>ROUND(J507/100*(100-Содержание!$O$10),2)</f>
        <v>15663</v>
      </c>
    </row>
    <row r="508" spans="2:11">
      <c r="B508" s="62"/>
      <c r="C508" s="63"/>
      <c r="D508" s="63"/>
      <c r="E508" s="63"/>
      <c r="F508" s="63"/>
      <c r="G508" s="64"/>
      <c r="H508" s="20" t="s">
        <v>170</v>
      </c>
      <c r="I508" s="21"/>
      <c r="J508" s="12">
        <v>15663</v>
      </c>
      <c r="K508" s="12">
        <f>ROUND(J508/100*(100-Содержание!$O$10),2)</f>
        <v>15663</v>
      </c>
    </row>
    <row r="509" spans="2:11">
      <c r="B509" s="62"/>
      <c r="C509" s="63"/>
      <c r="D509" s="63"/>
      <c r="E509" s="63"/>
      <c r="F509" s="63"/>
      <c r="G509" s="64"/>
      <c r="H509" s="20" t="s">
        <v>68</v>
      </c>
      <c r="I509" s="21"/>
      <c r="J509" s="12">
        <v>3008</v>
      </c>
      <c r="K509" s="12">
        <f>ROUND(J509/100*(100-Содержание!$O$10),2)</f>
        <v>3008</v>
      </c>
    </row>
    <row r="510" spans="2:11">
      <c r="B510" s="62"/>
      <c r="C510" s="63"/>
      <c r="D510" s="63"/>
      <c r="E510" s="63"/>
      <c r="F510" s="63"/>
      <c r="G510" s="64"/>
      <c r="H510" s="20" t="s">
        <v>72</v>
      </c>
      <c r="I510" s="21"/>
      <c r="J510" s="12">
        <v>10482</v>
      </c>
      <c r="K510" s="12">
        <f>ROUND(J510/100*(100-Содержание!$O$10),2)</f>
        <v>10482</v>
      </c>
    </row>
    <row r="511" spans="2:11">
      <c r="B511" s="62"/>
      <c r="C511" s="63"/>
      <c r="D511" s="63"/>
      <c r="E511" s="63"/>
      <c r="F511" s="63"/>
      <c r="G511" s="64"/>
      <c r="H511" s="20" t="s">
        <v>104</v>
      </c>
      <c r="I511" s="21"/>
      <c r="J511" s="12">
        <v>10482</v>
      </c>
      <c r="K511" s="12">
        <f>ROUND(J511/100*(100-Содержание!$O$10),2)</f>
        <v>10482</v>
      </c>
    </row>
    <row r="512" spans="2:11">
      <c r="B512" s="62"/>
      <c r="C512" s="63"/>
      <c r="D512" s="63"/>
      <c r="E512" s="63"/>
      <c r="F512" s="63"/>
      <c r="G512" s="64"/>
      <c r="H512" s="20" t="s">
        <v>76</v>
      </c>
      <c r="I512" s="21"/>
      <c r="J512" s="12">
        <v>6007</v>
      </c>
      <c r="K512" s="12">
        <f>ROUND(J512/100*(100-Содержание!$O$10),2)</f>
        <v>6007</v>
      </c>
    </row>
    <row r="513" spans="2:11">
      <c r="B513" s="27"/>
      <c r="C513" s="28"/>
      <c r="D513" s="28"/>
      <c r="E513" s="28"/>
      <c r="F513" s="28"/>
      <c r="G513" s="29"/>
      <c r="H513" s="20" t="s">
        <v>107</v>
      </c>
      <c r="I513" s="21"/>
      <c r="J513" s="12">
        <v>6007</v>
      </c>
      <c r="K513" s="12">
        <f>ROUND(J513/100*(100-Содержание!$O$10),2)</f>
        <v>6007</v>
      </c>
    </row>
    <row r="514" spans="2:11">
      <c r="B514" s="39" t="s">
        <v>211</v>
      </c>
      <c r="C514" s="39"/>
      <c r="D514" s="39"/>
      <c r="E514" s="39"/>
      <c r="F514" s="39"/>
      <c r="G514" s="39"/>
      <c r="H514" s="39"/>
      <c r="I514" s="39"/>
      <c r="J514" s="39"/>
      <c r="K514" s="39"/>
    </row>
    <row r="515" spans="2:11">
      <c r="B515" s="11" t="s">
        <v>212</v>
      </c>
      <c r="C515" s="56" t="s">
        <v>213</v>
      </c>
      <c r="D515" s="57"/>
      <c r="E515" s="57"/>
      <c r="F515" s="57"/>
      <c r="G515" s="58"/>
      <c r="H515" s="59" t="s">
        <v>178</v>
      </c>
      <c r="I515" s="60"/>
      <c r="J515" s="12">
        <v>1098</v>
      </c>
      <c r="K515" s="12">
        <f>ROUND(J515/100*(100-Содержание!$O$10),2)</f>
        <v>1098</v>
      </c>
    </row>
    <row r="516" spans="2:11">
      <c r="B516" s="11" t="s">
        <v>214</v>
      </c>
      <c r="C516" s="17" t="s">
        <v>215</v>
      </c>
      <c r="D516" s="18"/>
      <c r="E516" s="18"/>
      <c r="F516" s="18"/>
      <c r="G516" s="19"/>
      <c r="H516" s="20" t="s">
        <v>178</v>
      </c>
      <c r="I516" s="21"/>
      <c r="J516" s="12">
        <v>1406</v>
      </c>
      <c r="K516" s="12">
        <f>ROUND(J516/100*(100-Содержание!$O$10),2)</f>
        <v>1406</v>
      </c>
    </row>
    <row r="517" spans="2:11">
      <c r="B517" s="11" t="s">
        <v>216</v>
      </c>
      <c r="C517" s="17" t="s">
        <v>217</v>
      </c>
      <c r="D517" s="18"/>
      <c r="E517" s="18"/>
      <c r="F517" s="18"/>
      <c r="G517" s="19"/>
      <c r="H517" s="20" t="s">
        <v>178</v>
      </c>
      <c r="I517" s="21"/>
      <c r="J517" s="12">
        <v>2584</v>
      </c>
      <c r="K517" s="12">
        <f>ROUND(J517/100*(100-Содержание!$O$10),2)</f>
        <v>2584</v>
      </c>
    </row>
    <row r="518" spans="2:11">
      <c r="B518" s="11" t="s">
        <v>218</v>
      </c>
      <c r="C518" s="17" t="s">
        <v>219</v>
      </c>
      <c r="D518" s="18"/>
      <c r="E518" s="18"/>
      <c r="F518" s="18"/>
      <c r="G518" s="19"/>
      <c r="H518" s="20" t="s">
        <v>178</v>
      </c>
      <c r="I518" s="21"/>
      <c r="J518" s="12">
        <v>4777</v>
      </c>
      <c r="K518" s="12">
        <f>ROUND(J518/100*(100-Содержание!$O$10),2)</f>
        <v>4777</v>
      </c>
    </row>
    <row r="519" spans="2:11">
      <c r="B519" s="11" t="s">
        <v>220</v>
      </c>
      <c r="C519" s="17" t="s">
        <v>221</v>
      </c>
      <c r="D519" s="18"/>
      <c r="E519" s="18"/>
      <c r="F519" s="18"/>
      <c r="G519" s="19"/>
      <c r="H519" s="20" t="s">
        <v>178</v>
      </c>
      <c r="I519" s="21"/>
      <c r="J519" s="12">
        <v>1907</v>
      </c>
      <c r="K519" s="12">
        <f>ROUND(J519/100*(100-Содержание!$O$10),2)</f>
        <v>1907</v>
      </c>
    </row>
    <row r="520" spans="2:11">
      <c r="B520" s="11" t="s">
        <v>222</v>
      </c>
      <c r="C520" s="17" t="s">
        <v>223</v>
      </c>
      <c r="D520" s="18"/>
      <c r="E520" s="18"/>
      <c r="F520" s="18"/>
      <c r="G520" s="19"/>
      <c r="H520" s="20" t="s">
        <v>178</v>
      </c>
      <c r="I520" s="21"/>
      <c r="J520" s="12">
        <v>5912</v>
      </c>
      <c r="K520" s="12">
        <f>ROUND(J520/100*(100-Содержание!$O$10),2)</f>
        <v>5912</v>
      </c>
    </row>
    <row r="521" spans="2:11">
      <c r="B521" s="47" t="s">
        <v>174</v>
      </c>
      <c r="C521" s="48"/>
      <c r="D521" s="48"/>
      <c r="E521" s="48"/>
      <c r="F521" s="48"/>
      <c r="G521" s="49"/>
      <c r="H521" s="47" t="s">
        <v>175</v>
      </c>
      <c r="I521" s="49"/>
      <c r="J521" s="36" t="s">
        <v>35</v>
      </c>
      <c r="K521" s="36" t="str">
        <f>CONCATENATE("Цена с учетом скидки ",Содержание!$O$10,"%")</f>
        <v>Цена с учетом скидки 0%</v>
      </c>
    </row>
    <row r="522" spans="2:11">
      <c r="B522" s="50"/>
      <c r="C522" s="51"/>
      <c r="D522" s="51"/>
      <c r="E522" s="51"/>
      <c r="F522" s="51"/>
      <c r="G522" s="52"/>
      <c r="H522" s="50"/>
      <c r="I522" s="52"/>
      <c r="J522" s="37"/>
      <c r="K522" s="37"/>
    </row>
    <row r="523" spans="2:11">
      <c r="B523" s="53"/>
      <c r="C523" s="54"/>
      <c r="D523" s="54"/>
      <c r="E523" s="54"/>
      <c r="F523" s="54"/>
      <c r="G523" s="55"/>
      <c r="H523" s="53"/>
      <c r="I523" s="55"/>
      <c r="J523" s="38"/>
      <c r="K523" s="38"/>
    </row>
    <row r="524" spans="2:11">
      <c r="B524" s="39" t="s">
        <v>211</v>
      </c>
      <c r="C524" s="39"/>
      <c r="D524" s="39"/>
      <c r="E524" s="39"/>
      <c r="F524" s="39"/>
      <c r="G524" s="39"/>
      <c r="H524" s="39"/>
      <c r="I524" s="39"/>
      <c r="J524" s="39"/>
      <c r="K524" s="39"/>
    </row>
    <row r="525" spans="2:11">
      <c r="B525" s="40" t="s">
        <v>224</v>
      </c>
      <c r="C525" s="41" t="s">
        <v>225</v>
      </c>
      <c r="D525" s="42"/>
      <c r="E525" s="42"/>
      <c r="F525" s="42"/>
      <c r="G525" s="43"/>
      <c r="H525" s="44" t="s">
        <v>178</v>
      </c>
      <c r="I525" s="45"/>
      <c r="J525" s="46">
        <v>9686</v>
      </c>
      <c r="K525" s="46">
        <f>ROUND(J525/100*(100-Содержание!$O$10),2)</f>
        <v>9686</v>
      </c>
    </row>
    <row r="526" spans="2:11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>
      <c r="B527" s="22" t="s">
        <v>226</v>
      </c>
      <c r="C527" s="24" t="s">
        <v>227</v>
      </c>
      <c r="D527" s="25"/>
      <c r="E527" s="25"/>
      <c r="F527" s="25"/>
      <c r="G527" s="26"/>
      <c r="H527" s="30" t="s">
        <v>178</v>
      </c>
      <c r="I527" s="31"/>
      <c r="J527" s="34">
        <v>20480</v>
      </c>
      <c r="K527" s="34">
        <f>ROUND(J527/100*(100-Содержание!$O$10),2)</f>
        <v>20480</v>
      </c>
    </row>
    <row r="528" spans="2:11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>
      <c r="B529" s="22" t="s">
        <v>228</v>
      </c>
      <c r="C529" s="24" t="s">
        <v>229</v>
      </c>
      <c r="D529" s="25"/>
      <c r="E529" s="25"/>
      <c r="F529" s="25"/>
      <c r="G529" s="26"/>
      <c r="H529" s="30" t="s">
        <v>178</v>
      </c>
      <c r="I529" s="31"/>
      <c r="J529" s="34">
        <v>3997</v>
      </c>
      <c r="K529" s="34">
        <f>ROUND(J529/100*(100-Содержание!$O$10),2)</f>
        <v>3997</v>
      </c>
    </row>
    <row r="530" spans="2:11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>
      <c r="B531" s="22" t="s">
        <v>230</v>
      </c>
      <c r="C531" s="24" t="s">
        <v>231</v>
      </c>
      <c r="D531" s="25"/>
      <c r="E531" s="25"/>
      <c r="F531" s="25"/>
      <c r="G531" s="26"/>
      <c r="H531" s="30" t="s">
        <v>178</v>
      </c>
      <c r="I531" s="31"/>
      <c r="J531" s="34">
        <v>29714</v>
      </c>
      <c r="K531" s="34">
        <f>ROUND(J531/100*(100-Содержание!$O$10),2)</f>
        <v>29714</v>
      </c>
    </row>
    <row r="532" spans="2:11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  <row r="533" spans="2:11">
      <c r="B533" s="22" t="s">
        <v>232</v>
      </c>
      <c r="C533" s="24" t="s">
        <v>233</v>
      </c>
      <c r="D533" s="25"/>
      <c r="E533" s="25"/>
      <c r="F533" s="25"/>
      <c r="G533" s="26"/>
      <c r="H533" s="30" t="s">
        <v>178</v>
      </c>
      <c r="I533" s="31"/>
      <c r="J533" s="34">
        <v>8289</v>
      </c>
      <c r="K533" s="34">
        <f>ROUND(J533/100*(100-Содержание!$O$10),2)</f>
        <v>8289</v>
      </c>
    </row>
    <row r="534" spans="2:11">
      <c r="B534" s="23"/>
      <c r="C534" s="27"/>
      <c r="D534" s="28"/>
      <c r="E534" s="28"/>
      <c r="F534" s="28"/>
      <c r="G534" s="29"/>
      <c r="H534" s="32"/>
      <c r="I534" s="33"/>
      <c r="J534" s="35"/>
      <c r="K534" s="35"/>
    </row>
    <row r="535" spans="2:11">
      <c r="B535" s="11" t="s">
        <v>234</v>
      </c>
      <c r="C535" s="17" t="s">
        <v>235</v>
      </c>
      <c r="D535" s="18"/>
      <c r="E535" s="18"/>
      <c r="F535" s="18"/>
      <c r="G535" s="19"/>
      <c r="H535" s="20" t="s">
        <v>178</v>
      </c>
      <c r="I535" s="21"/>
      <c r="J535" s="12">
        <v>6523</v>
      </c>
      <c r="K535" s="12">
        <f>ROUND(J535/100*(100-Содержание!$O$10),2)</f>
        <v>6523</v>
      </c>
    </row>
    <row r="536" spans="2:11">
      <c r="B536" s="22" t="s">
        <v>236</v>
      </c>
      <c r="C536" s="24" t="s">
        <v>237</v>
      </c>
      <c r="D536" s="25"/>
      <c r="E536" s="25"/>
      <c r="F536" s="25"/>
      <c r="G536" s="26"/>
      <c r="H536" s="30" t="s">
        <v>178</v>
      </c>
      <c r="I536" s="31"/>
      <c r="J536" s="34">
        <v>4099</v>
      </c>
      <c r="K536" s="34">
        <f>ROUND(J536/100*(100-Содержание!$O$10),2)</f>
        <v>4099</v>
      </c>
    </row>
    <row r="537" spans="2:11">
      <c r="B537" s="23"/>
      <c r="C537" s="27"/>
      <c r="D537" s="28"/>
      <c r="E537" s="28"/>
      <c r="F537" s="28"/>
      <c r="G537" s="29"/>
      <c r="H537" s="32"/>
      <c r="I537" s="33"/>
      <c r="J537" s="35"/>
      <c r="K537" s="35"/>
    </row>
    <row r="538" spans="2:11">
      <c r="B538" s="22" t="s">
        <v>238</v>
      </c>
      <c r="C538" s="24" t="s">
        <v>239</v>
      </c>
      <c r="D538" s="25"/>
      <c r="E538" s="25"/>
      <c r="F538" s="25"/>
      <c r="G538" s="26"/>
      <c r="H538" s="30" t="s">
        <v>178</v>
      </c>
      <c r="I538" s="31"/>
      <c r="J538" s="34">
        <v>4099</v>
      </c>
      <c r="K538" s="34">
        <f>ROUND(J538/100*(100-Содержание!$O$10),2)</f>
        <v>4099</v>
      </c>
    </row>
    <row r="539" spans="2:11">
      <c r="B539" s="23"/>
      <c r="C539" s="27"/>
      <c r="D539" s="28"/>
      <c r="E539" s="28"/>
      <c r="F539" s="28"/>
      <c r="G539" s="29"/>
      <c r="H539" s="32"/>
      <c r="I539" s="33"/>
      <c r="J539" s="35"/>
      <c r="K539" s="35"/>
    </row>
    <row r="540" spans="2:11">
      <c r="B540" s="22" t="s">
        <v>240</v>
      </c>
      <c r="C540" s="24" t="s">
        <v>241</v>
      </c>
      <c r="D540" s="25"/>
      <c r="E540" s="25"/>
      <c r="F540" s="25"/>
      <c r="G540" s="26"/>
      <c r="H540" s="30" t="s">
        <v>178</v>
      </c>
      <c r="I540" s="31"/>
      <c r="J540" s="34">
        <v>1915</v>
      </c>
      <c r="K540" s="34">
        <f>ROUND(J540/100*(100-Содержание!$O$10),2)</f>
        <v>1915</v>
      </c>
    </row>
    <row r="541" spans="2:11">
      <c r="B541" s="23"/>
      <c r="C541" s="27"/>
      <c r="D541" s="28"/>
      <c r="E541" s="28"/>
      <c r="F541" s="28"/>
      <c r="G541" s="29"/>
      <c r="H541" s="32"/>
      <c r="I541" s="33"/>
      <c r="J541" s="35"/>
      <c r="K541" s="35"/>
    </row>
    <row r="542" spans="2:11">
      <c r="B542" s="22" t="s">
        <v>242</v>
      </c>
      <c r="C542" s="24" t="s">
        <v>243</v>
      </c>
      <c r="D542" s="25"/>
      <c r="E542" s="25"/>
      <c r="F542" s="25"/>
      <c r="G542" s="26"/>
      <c r="H542" s="30" t="s">
        <v>178</v>
      </c>
      <c r="I542" s="31"/>
      <c r="J542" s="34">
        <v>2366</v>
      </c>
      <c r="K542" s="34">
        <f>ROUND(J542/100*(100-Содержание!$O$10),2)</f>
        <v>2366</v>
      </c>
    </row>
    <row r="543" spans="2:11">
      <c r="B543" s="23"/>
      <c r="C543" s="27"/>
      <c r="D543" s="28"/>
      <c r="E543" s="28"/>
      <c r="F543" s="28"/>
      <c r="G543" s="29"/>
      <c r="H543" s="32"/>
      <c r="I543" s="33"/>
      <c r="J543" s="35"/>
      <c r="K543" s="35"/>
    </row>
    <row r="544" spans="2:11">
      <c r="B544" s="22" t="s">
        <v>244</v>
      </c>
      <c r="C544" s="24" t="s">
        <v>245</v>
      </c>
      <c r="D544" s="25"/>
      <c r="E544" s="25"/>
      <c r="F544" s="25"/>
      <c r="G544" s="26"/>
      <c r="H544" s="30" t="s">
        <v>178</v>
      </c>
      <c r="I544" s="31"/>
      <c r="J544" s="34">
        <v>20201</v>
      </c>
      <c r="K544" s="34">
        <f>ROUND(J544/100*(100-Содержание!$O$10),2)</f>
        <v>20201</v>
      </c>
    </row>
    <row r="545" spans="2:11">
      <c r="B545" s="23"/>
      <c r="C545" s="27"/>
      <c r="D545" s="28"/>
      <c r="E545" s="28"/>
      <c r="F545" s="28"/>
      <c r="G545" s="29"/>
      <c r="H545" s="32"/>
      <c r="I545" s="33"/>
      <c r="J545" s="35"/>
      <c r="K545" s="35"/>
    </row>
    <row r="546" spans="2:11">
      <c r="B546" s="22" t="s">
        <v>246</v>
      </c>
      <c r="C546" s="24" t="s">
        <v>247</v>
      </c>
      <c r="D546" s="25"/>
      <c r="E546" s="25"/>
      <c r="F546" s="25"/>
      <c r="G546" s="26"/>
      <c r="H546" s="30" t="s">
        <v>178</v>
      </c>
      <c r="I546" s="31"/>
      <c r="J546" s="34">
        <v>13981</v>
      </c>
      <c r="K546" s="34">
        <f>ROUND(J546/100*(100-Содержание!$O$10),2)</f>
        <v>13981</v>
      </c>
    </row>
    <row r="547" spans="2:11">
      <c r="B547" s="23"/>
      <c r="C547" s="27"/>
      <c r="D547" s="28"/>
      <c r="E547" s="28"/>
      <c r="F547" s="28"/>
      <c r="G547" s="29"/>
      <c r="H547" s="32"/>
      <c r="I547" s="33"/>
      <c r="J547" s="35"/>
      <c r="K547" s="35"/>
    </row>
    <row r="548" spans="2:11">
      <c r="B548" s="22" t="s">
        <v>248</v>
      </c>
      <c r="C548" s="24" t="s">
        <v>249</v>
      </c>
      <c r="D548" s="25"/>
      <c r="E548" s="25"/>
      <c r="F548" s="25"/>
      <c r="G548" s="26"/>
      <c r="H548" s="30" t="s">
        <v>178</v>
      </c>
      <c r="I548" s="31"/>
      <c r="J548" s="34">
        <v>5166</v>
      </c>
      <c r="K548" s="34">
        <f>ROUND(J548/100*(100-Содержание!$O$10),2)</f>
        <v>5166</v>
      </c>
    </row>
    <row r="549" spans="2:11">
      <c r="B549" s="23"/>
      <c r="C549" s="27"/>
      <c r="D549" s="28"/>
      <c r="E549" s="28"/>
      <c r="F549" s="28"/>
      <c r="G549" s="29"/>
      <c r="H549" s="32"/>
      <c r="I549" s="33"/>
      <c r="J549" s="35"/>
      <c r="K549" s="35"/>
    </row>
    <row r="550" spans="2:11">
      <c r="B550" s="11" t="s">
        <v>250</v>
      </c>
      <c r="C550" s="17" t="s">
        <v>251</v>
      </c>
      <c r="D550" s="18"/>
      <c r="E550" s="18"/>
      <c r="F550" s="18"/>
      <c r="G550" s="19"/>
      <c r="H550" s="20" t="s">
        <v>178</v>
      </c>
      <c r="I550" s="21"/>
      <c r="J550" s="12">
        <v>2468</v>
      </c>
      <c r="K550" s="12">
        <f>ROUND(J550/100*(100-Содержание!$O$10),2)</f>
        <v>2468</v>
      </c>
    </row>
    <row r="551" spans="2:11">
      <c r="B551" s="11" t="s">
        <v>252</v>
      </c>
      <c r="C551" s="17" t="s">
        <v>253</v>
      </c>
      <c r="D551" s="18"/>
      <c r="E551" s="18"/>
      <c r="F551" s="18"/>
      <c r="G551" s="19"/>
      <c r="H551" s="20" t="s">
        <v>178</v>
      </c>
      <c r="I551" s="21"/>
      <c r="J551" s="12">
        <v>8280</v>
      </c>
      <c r="K551" s="12">
        <f>ROUND(J551/100*(100-Содержание!$O$10),2)</f>
        <v>8280</v>
      </c>
    </row>
  </sheetData>
  <mergeCells count="672">
    <mergeCell ref="I39:I41"/>
    <mergeCell ref="J39:J41"/>
    <mergeCell ref="K39:K41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J54:J55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B238:D239"/>
    <mergeCell ref="E238:F239"/>
    <mergeCell ref="G238:G239"/>
    <mergeCell ref="H238:H239"/>
    <mergeCell ref="I238:I239"/>
    <mergeCell ref="J238:J239"/>
    <mergeCell ref="B240:D241"/>
    <mergeCell ref="E240:F241"/>
    <mergeCell ref="G240:G241"/>
    <mergeCell ref="H240:H241"/>
    <mergeCell ref="I240:I241"/>
    <mergeCell ref="J240:J24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7"/>
    <mergeCell ref="H336:I337"/>
    <mergeCell ref="J336:J337"/>
    <mergeCell ref="K336:K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45"/>
    <mergeCell ref="H345:I345"/>
    <mergeCell ref="B346:G346"/>
    <mergeCell ref="H346:I346"/>
    <mergeCell ref="B347:K347"/>
    <mergeCell ref="B348:G348"/>
    <mergeCell ref="H348:I348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H388:I388"/>
    <mergeCell ref="H389:I389"/>
    <mergeCell ref="H390:I390"/>
    <mergeCell ref="B391:G393"/>
    <mergeCell ref="H391:I393"/>
    <mergeCell ref="J391:J393"/>
    <mergeCell ref="K391:K393"/>
    <mergeCell ref="B394:K394"/>
    <mergeCell ref="B395:G395"/>
    <mergeCell ref="H395:I395"/>
    <mergeCell ref="B396:G396"/>
    <mergeCell ref="H396:I396"/>
    <mergeCell ref="B397:G397"/>
    <mergeCell ref="H397:I397"/>
    <mergeCell ref="B398:G398"/>
    <mergeCell ref="H398:I398"/>
    <mergeCell ref="B399:G399"/>
    <mergeCell ref="H399:I399"/>
    <mergeCell ref="B400:G400"/>
    <mergeCell ref="H400:I400"/>
    <mergeCell ref="B401:G401"/>
    <mergeCell ref="H401:I401"/>
    <mergeCell ref="B402:G403"/>
    <mergeCell ref="H402:I403"/>
    <mergeCell ref="J402:J403"/>
    <mergeCell ref="K402:K403"/>
    <mergeCell ref="B404:G404"/>
    <mergeCell ref="H404:I404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B448:G448"/>
    <mergeCell ref="H448:I448"/>
    <mergeCell ref="B449:G449"/>
    <mergeCell ref="H449:I449"/>
    <mergeCell ref="B450:G450"/>
    <mergeCell ref="H450:I450"/>
    <mergeCell ref="B451:G451"/>
    <mergeCell ref="H451:I451"/>
    <mergeCell ref="B452:G452"/>
    <mergeCell ref="H452:I452"/>
    <mergeCell ref="B453:G453"/>
    <mergeCell ref="H453:I453"/>
    <mergeCell ref="B454:G454"/>
    <mergeCell ref="H454:I454"/>
    <mergeCell ref="B456:G458"/>
    <mergeCell ref="H456:I458"/>
    <mergeCell ref="J456:J458"/>
    <mergeCell ref="K456:K458"/>
    <mergeCell ref="B459:K459"/>
    <mergeCell ref="B460:G461"/>
    <mergeCell ref="H460:I461"/>
    <mergeCell ref="J460:J461"/>
    <mergeCell ref="K460:K461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H513:I513"/>
    <mergeCell ref="B514:K514"/>
    <mergeCell ref="C515:G515"/>
    <mergeCell ref="H515:I515"/>
    <mergeCell ref="C516:G516"/>
    <mergeCell ref="H516:I516"/>
    <mergeCell ref="C517:G517"/>
    <mergeCell ref="H517:I517"/>
    <mergeCell ref="C518:G518"/>
    <mergeCell ref="H518:I518"/>
    <mergeCell ref="C519:G519"/>
    <mergeCell ref="H519:I519"/>
    <mergeCell ref="C520:G520"/>
    <mergeCell ref="H520:I520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C535:G535"/>
    <mergeCell ref="H535:I535"/>
    <mergeCell ref="B536:B537"/>
    <mergeCell ref="C536:G537"/>
    <mergeCell ref="H536:I537"/>
    <mergeCell ref="J536:J537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C551:G551"/>
    <mergeCell ref="H551:I551"/>
    <mergeCell ref="B548:B549"/>
    <mergeCell ref="C548:G549"/>
    <mergeCell ref="H548:I549"/>
    <mergeCell ref="J548:J54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1137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1138</v>
      </c>
      <c r="I22" s="4" t="s">
        <v>1147</v>
      </c>
    </row>
    <row r="23" spans="2:11">
      <c r="B23" s="4" t="s">
        <v>1139</v>
      </c>
      <c r="I23" s="4" t="s">
        <v>1148</v>
      </c>
    </row>
    <row r="24" spans="2:11">
      <c r="B24" s="4" t="s">
        <v>1140</v>
      </c>
      <c r="I24" s="4" t="s">
        <v>26</v>
      </c>
    </row>
    <row r="25" spans="2:11">
      <c r="B25" s="4" t="s">
        <v>937</v>
      </c>
      <c r="I25" s="4" t="s">
        <v>27</v>
      </c>
    </row>
    <row r="26" spans="2:11">
      <c r="B26" s="4" t="s">
        <v>1141</v>
      </c>
      <c r="I26" s="80" t="s">
        <v>1149</v>
      </c>
      <c r="J26" s="80"/>
      <c r="K26" s="80"/>
    </row>
    <row r="27" spans="2:11">
      <c r="B27" s="4" t="s">
        <v>1142</v>
      </c>
      <c r="I27" s="80"/>
      <c r="J27" s="80"/>
      <c r="K27" s="80"/>
    </row>
    <row r="28" spans="2:11">
      <c r="B28" s="4" t="s">
        <v>1143</v>
      </c>
      <c r="I28" s="80"/>
      <c r="J28" s="80"/>
      <c r="K28" s="80"/>
    </row>
    <row r="29" spans="2:11">
      <c r="B29" s="4" t="s">
        <v>1144</v>
      </c>
    </row>
    <row r="30" spans="2:11">
      <c r="B30" s="4" t="s">
        <v>1145</v>
      </c>
    </row>
    <row r="31" spans="2:11">
      <c r="B31" s="4" t="s">
        <v>1146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7" t="s">
        <v>30</v>
      </c>
      <c r="C33" s="48"/>
      <c r="D33" s="49"/>
      <c r="E33" s="47" t="s">
        <v>31</v>
      </c>
      <c r="F33" s="49"/>
      <c r="G33" s="36" t="s">
        <v>32</v>
      </c>
      <c r="H33" s="36" t="s">
        <v>33</v>
      </c>
      <c r="I33" s="36" t="s">
        <v>34</v>
      </c>
      <c r="J33" s="36" t="s">
        <v>35</v>
      </c>
      <c r="K33" s="36" t="str">
        <f>CONCATENATE("Цена с учетом скидки ",Содержание!$O$10,"%")</f>
        <v>Цена с учетом скидки 0%</v>
      </c>
    </row>
    <row r="34" spans="2:11">
      <c r="B34" s="50"/>
      <c r="C34" s="51"/>
      <c r="D34" s="52"/>
      <c r="E34" s="50"/>
      <c r="F34" s="52"/>
      <c r="G34" s="37"/>
      <c r="H34" s="37"/>
      <c r="I34" s="37"/>
      <c r="J34" s="37"/>
      <c r="K34" s="37"/>
    </row>
    <row r="35" spans="2:11">
      <c r="B35" s="53"/>
      <c r="C35" s="54"/>
      <c r="D35" s="55"/>
      <c r="E35" s="53"/>
      <c r="F35" s="55"/>
      <c r="G35" s="38"/>
      <c r="H35" s="38"/>
      <c r="I35" s="38"/>
      <c r="J35" s="38"/>
      <c r="K35" s="38"/>
    </row>
    <row r="36" spans="2:11">
      <c r="B36" s="66" t="s">
        <v>1150</v>
      </c>
      <c r="C36" s="66"/>
      <c r="D36" s="66"/>
      <c r="E36" s="67">
        <v>200</v>
      </c>
      <c r="F36" s="67"/>
      <c r="G36" s="22" t="s">
        <v>1151</v>
      </c>
      <c r="H36" s="22"/>
      <c r="I36" s="22" t="s">
        <v>44</v>
      </c>
      <c r="J36" s="34">
        <v>175292</v>
      </c>
      <c r="K36" s="34">
        <f>ROUND(J36/100*(100-Содержание!$O$10),2)</f>
        <v>175292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1152</v>
      </c>
      <c r="C38" s="66"/>
      <c r="D38" s="66"/>
      <c r="E38" s="67">
        <v>210</v>
      </c>
      <c r="F38" s="67"/>
      <c r="G38" s="22" t="s">
        <v>1153</v>
      </c>
      <c r="H38" s="22"/>
      <c r="I38" s="22" t="s">
        <v>841</v>
      </c>
      <c r="J38" s="34">
        <v>189264</v>
      </c>
      <c r="K38" s="34">
        <f>ROUND(J38/100*(100-Содержание!$O$10),2)</f>
        <v>189264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1154</v>
      </c>
      <c r="C40" s="66"/>
      <c r="D40" s="66"/>
      <c r="E40" s="67">
        <v>250</v>
      </c>
      <c r="F40" s="67"/>
      <c r="G40" s="22" t="s">
        <v>1155</v>
      </c>
      <c r="H40" s="22"/>
      <c r="I40" s="22" t="s">
        <v>50</v>
      </c>
      <c r="J40" s="34">
        <v>208908</v>
      </c>
      <c r="K40" s="34">
        <f>ROUND(J40/100*(100-Содержание!$O$10),2)</f>
        <v>208908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1156</v>
      </c>
      <c r="C42" s="66"/>
      <c r="D42" s="66"/>
      <c r="E42" s="67" t="s">
        <v>582</v>
      </c>
      <c r="F42" s="67"/>
      <c r="G42" s="22" t="s">
        <v>1157</v>
      </c>
      <c r="H42" s="22"/>
      <c r="I42" s="22" t="s">
        <v>1158</v>
      </c>
      <c r="J42" s="34">
        <v>193929</v>
      </c>
      <c r="K42" s="34">
        <f>ROUND(J42/100*(100-Содержание!$O$10),2)</f>
        <v>193929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>
      <c r="B66" s="65" t="s">
        <v>1159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39" t="s">
        <v>1160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1161</v>
      </c>
      <c r="C74" s="41" t="s">
        <v>1162</v>
      </c>
      <c r="D74" s="42"/>
      <c r="E74" s="42"/>
      <c r="F74" s="42"/>
      <c r="G74" s="43"/>
      <c r="H74" s="44">
        <v>200</v>
      </c>
      <c r="I74" s="45"/>
      <c r="J74" s="46">
        <v>1453</v>
      </c>
      <c r="K74" s="46">
        <f>ROUND(J74/100*(100-Содержание!$O$10),2)</f>
        <v>1453</v>
      </c>
    </row>
    <row r="75" spans="2:11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2:11">
      <c r="B76" s="11" t="s">
        <v>1163</v>
      </c>
      <c r="C76" s="17" t="s">
        <v>1164</v>
      </c>
      <c r="D76" s="18"/>
      <c r="E76" s="18"/>
      <c r="F76" s="18"/>
      <c r="G76" s="19"/>
      <c r="H76" s="20">
        <v>200</v>
      </c>
      <c r="I76" s="21"/>
      <c r="J76" s="12">
        <v>1453</v>
      </c>
      <c r="K76" s="12">
        <f>ROUND(J76/100*(100-Содержание!$O$10),2)</f>
        <v>1453</v>
      </c>
    </row>
    <row r="77" spans="2:11">
      <c r="B77" s="22" t="s">
        <v>1165</v>
      </c>
      <c r="C77" s="24" t="s">
        <v>1166</v>
      </c>
      <c r="D77" s="25"/>
      <c r="E77" s="25"/>
      <c r="F77" s="25"/>
      <c r="G77" s="26"/>
      <c r="H77" s="30">
        <v>200</v>
      </c>
      <c r="I77" s="31"/>
      <c r="J77" s="34">
        <v>1453</v>
      </c>
      <c r="K77" s="34">
        <f>ROUND(J77/100*(100-Содержание!$O$10),2)</f>
        <v>1453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22" t="s">
        <v>1167</v>
      </c>
      <c r="C79" s="24" t="s">
        <v>1168</v>
      </c>
      <c r="D79" s="25"/>
      <c r="E79" s="25"/>
      <c r="F79" s="25"/>
      <c r="G79" s="26"/>
      <c r="H79" s="30">
        <v>200</v>
      </c>
      <c r="I79" s="31"/>
      <c r="J79" s="34">
        <v>1453</v>
      </c>
      <c r="K79" s="34">
        <f>ROUND(J79/100*(100-Содержание!$O$10),2)</f>
        <v>1453</v>
      </c>
    </row>
    <row r="80" spans="2:11">
      <c r="B80" s="23"/>
      <c r="C80" s="27"/>
      <c r="D80" s="28"/>
      <c r="E80" s="28"/>
      <c r="F80" s="28"/>
      <c r="G80" s="29"/>
      <c r="H80" s="32"/>
      <c r="I80" s="33"/>
      <c r="J80" s="35"/>
      <c r="K80" s="35"/>
    </row>
    <row r="81" spans="2:11">
      <c r="B81" s="22" t="s">
        <v>1169</v>
      </c>
      <c r="C81" s="24" t="s">
        <v>1170</v>
      </c>
      <c r="D81" s="25"/>
      <c r="E81" s="25"/>
      <c r="F81" s="25"/>
      <c r="G81" s="26"/>
      <c r="H81" s="30">
        <v>250</v>
      </c>
      <c r="I81" s="31"/>
      <c r="J81" s="34">
        <v>381</v>
      </c>
      <c r="K81" s="34">
        <f>ROUND(J81/100*(100-Содержание!$O$10),2)</f>
        <v>381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11" t="s">
        <v>1171</v>
      </c>
      <c r="C83" s="17" t="s">
        <v>1172</v>
      </c>
      <c r="D83" s="18"/>
      <c r="E83" s="18"/>
      <c r="F83" s="18"/>
      <c r="G83" s="19"/>
      <c r="H83" s="20">
        <v>200</v>
      </c>
      <c r="I83" s="21"/>
      <c r="J83" s="12">
        <v>14528</v>
      </c>
      <c r="K83" s="12">
        <f>ROUND(J83/100*(100-Содержание!$O$10),2)</f>
        <v>14528</v>
      </c>
    </row>
    <row r="84" spans="2:11">
      <c r="B84" s="22" t="s">
        <v>1173</v>
      </c>
      <c r="C84" s="24" t="s">
        <v>1174</v>
      </c>
      <c r="D84" s="25"/>
      <c r="E84" s="25"/>
      <c r="F84" s="25"/>
      <c r="G84" s="26"/>
      <c r="H84" s="30">
        <v>200</v>
      </c>
      <c r="I84" s="31"/>
      <c r="J84" s="34">
        <v>46005</v>
      </c>
      <c r="K84" s="34">
        <f>ROUND(J84/100*(100-Содержание!$O$10),2)</f>
        <v>46005</v>
      </c>
    </row>
    <row r="85" spans="2:11">
      <c r="B85" s="23"/>
      <c r="C85" s="27"/>
      <c r="D85" s="28"/>
      <c r="E85" s="28"/>
      <c r="F85" s="28"/>
      <c r="G85" s="29"/>
      <c r="H85" s="32"/>
      <c r="I85" s="33"/>
      <c r="J85" s="35"/>
      <c r="K85" s="35"/>
    </row>
    <row r="86" spans="2:11">
      <c r="B86" s="22" t="s">
        <v>1175</v>
      </c>
      <c r="C86" s="24" t="s">
        <v>1176</v>
      </c>
      <c r="D86" s="25"/>
      <c r="E86" s="25"/>
      <c r="F86" s="25"/>
      <c r="G86" s="26"/>
      <c r="H86" s="30">
        <v>200</v>
      </c>
      <c r="I86" s="31"/>
      <c r="J86" s="34">
        <v>29056</v>
      </c>
      <c r="K86" s="34">
        <f>ROUND(J86/100*(100-Содержание!$O$10),2)</f>
        <v>29056</v>
      </c>
    </row>
    <row r="87" spans="2:11">
      <c r="B87" s="23"/>
      <c r="C87" s="27"/>
      <c r="D87" s="28"/>
      <c r="E87" s="28"/>
      <c r="F87" s="28"/>
      <c r="G87" s="29"/>
      <c r="H87" s="32"/>
      <c r="I87" s="33"/>
      <c r="J87" s="35"/>
      <c r="K87" s="35"/>
    </row>
    <row r="88" spans="2:11">
      <c r="B88" s="22" t="s">
        <v>1177</v>
      </c>
      <c r="C88" s="24" t="s">
        <v>1178</v>
      </c>
      <c r="D88" s="25"/>
      <c r="E88" s="25"/>
      <c r="F88" s="25"/>
      <c r="G88" s="26"/>
      <c r="H88" s="30">
        <v>250</v>
      </c>
      <c r="I88" s="31"/>
      <c r="J88" s="34">
        <v>62494</v>
      </c>
      <c r="K88" s="34">
        <f>ROUND(J88/100*(100-Содержание!$O$10),2)</f>
        <v>62494</v>
      </c>
    </row>
    <row r="89" spans="2:11">
      <c r="B89" s="23"/>
      <c r="C89" s="27"/>
      <c r="D89" s="28"/>
      <c r="E89" s="28"/>
      <c r="F89" s="28"/>
      <c r="G89" s="29"/>
      <c r="H89" s="32"/>
      <c r="I89" s="33"/>
      <c r="J89" s="35"/>
      <c r="K89" s="35"/>
    </row>
    <row r="90" spans="2:11">
      <c r="B90" s="22" t="s">
        <v>1179</v>
      </c>
      <c r="C90" s="24" t="s">
        <v>1180</v>
      </c>
      <c r="D90" s="25"/>
      <c r="E90" s="25"/>
      <c r="F90" s="25"/>
      <c r="G90" s="26"/>
      <c r="H90" s="30">
        <v>250</v>
      </c>
      <c r="I90" s="31"/>
      <c r="J90" s="34">
        <v>43099</v>
      </c>
      <c r="K90" s="34">
        <f>ROUND(J90/100*(100-Содержание!$O$10),2)</f>
        <v>43099</v>
      </c>
    </row>
    <row r="91" spans="2:11">
      <c r="B91" s="23"/>
      <c r="C91" s="27"/>
      <c r="D91" s="28"/>
      <c r="E91" s="28"/>
      <c r="F91" s="28"/>
      <c r="G91" s="29"/>
      <c r="H91" s="32"/>
      <c r="I91" s="33"/>
      <c r="J91" s="35"/>
      <c r="K91" s="35"/>
    </row>
    <row r="92" spans="2:11">
      <c r="B92" s="22" t="s">
        <v>1181</v>
      </c>
      <c r="C92" s="24" t="s">
        <v>1182</v>
      </c>
      <c r="D92" s="25"/>
      <c r="E92" s="25"/>
      <c r="F92" s="25"/>
      <c r="G92" s="26"/>
      <c r="H92" s="30" t="s">
        <v>1183</v>
      </c>
      <c r="I92" s="31"/>
      <c r="J92" s="34">
        <v>969</v>
      </c>
      <c r="K92" s="34">
        <f>ROUND(J92/100*(100-Содержание!$O$10),2)</f>
        <v>969</v>
      </c>
    </row>
    <row r="93" spans="2:11">
      <c r="B93" s="23"/>
      <c r="C93" s="27"/>
      <c r="D93" s="28"/>
      <c r="E93" s="28"/>
      <c r="F93" s="28"/>
      <c r="G93" s="29"/>
      <c r="H93" s="32"/>
      <c r="I93" s="33"/>
      <c r="J93" s="35"/>
      <c r="K93" s="35"/>
    </row>
    <row r="94" spans="2:11">
      <c r="B94" s="22" t="s">
        <v>1184</v>
      </c>
      <c r="C94" s="24" t="s">
        <v>1185</v>
      </c>
      <c r="D94" s="25"/>
      <c r="E94" s="25"/>
      <c r="F94" s="25"/>
      <c r="G94" s="26"/>
      <c r="H94" s="30">
        <v>210</v>
      </c>
      <c r="I94" s="31"/>
      <c r="J94" s="34">
        <v>1574</v>
      </c>
      <c r="K94" s="34">
        <f>ROUND(J94/100*(100-Содержание!$O$10),2)</f>
        <v>1574</v>
      </c>
    </row>
    <row r="95" spans="2:11">
      <c r="B95" s="23"/>
      <c r="C95" s="27"/>
      <c r="D95" s="28"/>
      <c r="E95" s="28"/>
      <c r="F95" s="28"/>
      <c r="G95" s="29"/>
      <c r="H95" s="32"/>
      <c r="I95" s="33"/>
      <c r="J95" s="35"/>
      <c r="K95" s="35"/>
    </row>
    <row r="96" spans="2:11">
      <c r="B96" s="11" t="s">
        <v>1186</v>
      </c>
      <c r="C96" s="17" t="s">
        <v>1187</v>
      </c>
      <c r="D96" s="18"/>
      <c r="E96" s="18"/>
      <c r="F96" s="18"/>
      <c r="G96" s="19"/>
      <c r="H96" s="20">
        <v>210</v>
      </c>
      <c r="I96" s="21"/>
      <c r="J96" s="12">
        <v>1695</v>
      </c>
      <c r="K96" s="12">
        <f>ROUND(J96/100*(100-Содержание!$O$10),2)</f>
        <v>1695</v>
      </c>
    </row>
    <row r="97" spans="2:11">
      <c r="B97" s="22" t="s">
        <v>1188</v>
      </c>
      <c r="C97" s="24" t="s">
        <v>1189</v>
      </c>
      <c r="D97" s="25"/>
      <c r="E97" s="25"/>
      <c r="F97" s="25"/>
      <c r="G97" s="26"/>
      <c r="H97" s="30">
        <v>210</v>
      </c>
      <c r="I97" s="31"/>
      <c r="J97" s="34">
        <v>1695</v>
      </c>
      <c r="K97" s="34">
        <f>ROUND(J97/100*(100-Содержание!$O$10),2)</f>
        <v>1695</v>
      </c>
    </row>
    <row r="98" spans="2:11">
      <c r="B98" s="23"/>
      <c r="C98" s="27"/>
      <c r="D98" s="28"/>
      <c r="E98" s="28"/>
      <c r="F98" s="28"/>
      <c r="G98" s="29"/>
      <c r="H98" s="32"/>
      <c r="I98" s="33"/>
      <c r="J98" s="35"/>
      <c r="K98" s="35"/>
    </row>
    <row r="99" spans="2:11">
      <c r="B99" s="22" t="s">
        <v>1190</v>
      </c>
      <c r="C99" s="24" t="s">
        <v>1191</v>
      </c>
      <c r="D99" s="25"/>
      <c r="E99" s="25"/>
      <c r="F99" s="25"/>
      <c r="G99" s="26"/>
      <c r="H99" s="30">
        <v>210</v>
      </c>
      <c r="I99" s="31"/>
      <c r="J99" s="34">
        <v>1695</v>
      </c>
      <c r="K99" s="34">
        <f>ROUND(J99/100*(100-Содержание!$O$10),2)</f>
        <v>1695</v>
      </c>
    </row>
    <row r="100" spans="2:11">
      <c r="B100" s="23"/>
      <c r="C100" s="27"/>
      <c r="D100" s="28"/>
      <c r="E100" s="28"/>
      <c r="F100" s="28"/>
      <c r="G100" s="29"/>
      <c r="H100" s="32"/>
      <c r="I100" s="33"/>
      <c r="J100" s="35"/>
      <c r="K100" s="35"/>
    </row>
    <row r="101" spans="2:11">
      <c r="B101" s="22" t="s">
        <v>1192</v>
      </c>
      <c r="C101" s="24" t="s">
        <v>1193</v>
      </c>
      <c r="D101" s="25"/>
      <c r="E101" s="25"/>
      <c r="F101" s="25"/>
      <c r="G101" s="26"/>
      <c r="H101" s="30">
        <v>250</v>
      </c>
      <c r="I101" s="31"/>
      <c r="J101" s="34">
        <v>412</v>
      </c>
      <c r="K101" s="34">
        <f>ROUND(J101/100*(100-Содержание!$O$10),2)</f>
        <v>412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1194</v>
      </c>
      <c r="C103" s="17" t="s">
        <v>1195</v>
      </c>
      <c r="D103" s="18"/>
      <c r="E103" s="18"/>
      <c r="F103" s="18"/>
      <c r="G103" s="19"/>
      <c r="H103" s="20">
        <v>210</v>
      </c>
      <c r="I103" s="21"/>
      <c r="J103" s="12">
        <v>14528</v>
      </c>
      <c r="K103" s="12">
        <f>ROUND(J103/100*(100-Содержание!$O$10),2)</f>
        <v>14528</v>
      </c>
    </row>
    <row r="104" spans="2:11">
      <c r="B104" s="22" t="s">
        <v>1196</v>
      </c>
      <c r="C104" s="24" t="s">
        <v>1197</v>
      </c>
      <c r="D104" s="25"/>
      <c r="E104" s="25"/>
      <c r="F104" s="25"/>
      <c r="G104" s="26"/>
      <c r="H104" s="30">
        <v>210</v>
      </c>
      <c r="I104" s="31"/>
      <c r="J104" s="34">
        <v>49636</v>
      </c>
      <c r="K104" s="34">
        <f>ROUND(J104/100*(100-Содержание!$O$10),2)</f>
        <v>49636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22" t="s">
        <v>1198</v>
      </c>
      <c r="C106" s="24" t="s">
        <v>1199</v>
      </c>
      <c r="D106" s="25"/>
      <c r="E106" s="25"/>
      <c r="F106" s="25"/>
      <c r="G106" s="26"/>
      <c r="H106" s="30">
        <v>210</v>
      </c>
      <c r="I106" s="31"/>
      <c r="J106" s="34">
        <v>30266</v>
      </c>
      <c r="K106" s="34">
        <f>ROUND(J106/100*(100-Содержание!$O$10),2)</f>
        <v>30266</v>
      </c>
    </row>
    <row r="107" spans="2:11">
      <c r="B107" s="23"/>
      <c r="C107" s="27"/>
      <c r="D107" s="28"/>
      <c r="E107" s="28"/>
      <c r="F107" s="28"/>
      <c r="G107" s="29"/>
      <c r="H107" s="32"/>
      <c r="I107" s="33"/>
      <c r="J107" s="35"/>
      <c r="K107" s="35"/>
    </row>
    <row r="108" spans="2:11">
      <c r="B108" s="22" t="s">
        <v>1200</v>
      </c>
      <c r="C108" s="24" t="s">
        <v>1201</v>
      </c>
      <c r="D108" s="25"/>
      <c r="E108" s="25"/>
      <c r="F108" s="25"/>
      <c r="G108" s="26"/>
      <c r="H108" s="30">
        <v>210</v>
      </c>
      <c r="I108" s="31"/>
      <c r="J108" s="34">
        <v>64164</v>
      </c>
      <c r="K108" s="34">
        <f>ROUND(J108/100*(100-Содержание!$O$10),2)</f>
        <v>64164</v>
      </c>
    </row>
    <row r="109" spans="2:11">
      <c r="B109" s="23"/>
      <c r="C109" s="27"/>
      <c r="D109" s="28"/>
      <c r="E109" s="28"/>
      <c r="F109" s="28"/>
      <c r="G109" s="29"/>
      <c r="H109" s="32"/>
      <c r="I109" s="33"/>
      <c r="J109" s="35"/>
      <c r="K109" s="35"/>
    </row>
    <row r="110" spans="2:11">
      <c r="B110" s="22" t="s">
        <v>1202</v>
      </c>
      <c r="C110" s="24" t="s">
        <v>1203</v>
      </c>
      <c r="D110" s="25"/>
      <c r="E110" s="25"/>
      <c r="F110" s="25"/>
      <c r="G110" s="26"/>
      <c r="H110" s="30">
        <v>210</v>
      </c>
      <c r="I110" s="31"/>
      <c r="J110" s="34">
        <v>46005</v>
      </c>
      <c r="K110" s="34">
        <f>ROUND(J110/100*(100-Содержание!$O$10),2)</f>
        <v>46005</v>
      </c>
    </row>
    <row r="111" spans="2:11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2:11">
      <c r="B112" s="22" t="s">
        <v>1204</v>
      </c>
      <c r="C112" s="24" t="s">
        <v>1205</v>
      </c>
      <c r="D112" s="25"/>
      <c r="E112" s="25"/>
      <c r="F112" s="25"/>
      <c r="G112" s="26"/>
      <c r="H112" s="30">
        <v>250</v>
      </c>
      <c r="I112" s="31"/>
      <c r="J112" s="34">
        <v>1695</v>
      </c>
      <c r="K112" s="34">
        <f>ROUND(J112/100*(100-Содержание!$O$10),2)</f>
        <v>1695</v>
      </c>
    </row>
    <row r="113" spans="2:11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2:11">
      <c r="B114" s="11" t="s">
        <v>1206</v>
      </c>
      <c r="C114" s="17" t="s">
        <v>1207</v>
      </c>
      <c r="D114" s="18"/>
      <c r="E114" s="18"/>
      <c r="F114" s="18"/>
      <c r="G114" s="19"/>
      <c r="H114" s="20">
        <v>250</v>
      </c>
      <c r="I114" s="21"/>
      <c r="J114" s="12">
        <v>1937</v>
      </c>
      <c r="K114" s="12">
        <f>ROUND(J114/100*(100-Содержание!$O$10),2)</f>
        <v>1937</v>
      </c>
    </row>
    <row r="115" spans="2:11">
      <c r="B115" s="22" t="s">
        <v>1208</v>
      </c>
      <c r="C115" s="24" t="s">
        <v>1209</v>
      </c>
      <c r="D115" s="25"/>
      <c r="E115" s="25"/>
      <c r="F115" s="25"/>
      <c r="G115" s="26"/>
      <c r="H115" s="30">
        <v>250</v>
      </c>
      <c r="I115" s="31"/>
      <c r="J115" s="34">
        <v>1937</v>
      </c>
      <c r="K115" s="34">
        <f>ROUND(J115/100*(100-Содержание!$O$10),2)</f>
        <v>1937</v>
      </c>
    </row>
    <row r="116" spans="2:11">
      <c r="B116" s="23"/>
      <c r="C116" s="27"/>
      <c r="D116" s="28"/>
      <c r="E116" s="28"/>
      <c r="F116" s="28"/>
      <c r="G116" s="29"/>
      <c r="H116" s="32"/>
      <c r="I116" s="33"/>
      <c r="J116" s="35"/>
      <c r="K116" s="35"/>
    </row>
    <row r="117" spans="2:11">
      <c r="B117" s="22" t="s">
        <v>1210</v>
      </c>
      <c r="C117" s="24" t="s">
        <v>1211</v>
      </c>
      <c r="D117" s="25"/>
      <c r="E117" s="25"/>
      <c r="F117" s="25"/>
      <c r="G117" s="26"/>
      <c r="H117" s="30">
        <v>250</v>
      </c>
      <c r="I117" s="31"/>
      <c r="J117" s="34">
        <v>1937</v>
      </c>
      <c r="K117" s="34">
        <f>ROUND(J117/100*(100-Содержание!$O$10),2)</f>
        <v>1937</v>
      </c>
    </row>
    <row r="118" spans="2:11">
      <c r="B118" s="23"/>
      <c r="C118" s="27"/>
      <c r="D118" s="28"/>
      <c r="E118" s="28"/>
      <c r="F118" s="28"/>
      <c r="G118" s="29"/>
      <c r="H118" s="32"/>
      <c r="I118" s="33"/>
      <c r="J118" s="35"/>
      <c r="K118" s="35"/>
    </row>
    <row r="119" spans="2:11">
      <c r="B119" s="22" t="s">
        <v>1212</v>
      </c>
      <c r="C119" s="24" t="s">
        <v>1213</v>
      </c>
      <c r="D119" s="25"/>
      <c r="E119" s="25"/>
      <c r="F119" s="25"/>
      <c r="G119" s="26"/>
      <c r="H119" s="30">
        <v>250</v>
      </c>
      <c r="I119" s="31"/>
      <c r="J119" s="34">
        <v>472</v>
      </c>
      <c r="K119" s="34">
        <f>ROUND(J119/100*(100-Содержание!$O$10),2)</f>
        <v>472</v>
      </c>
    </row>
    <row r="120" spans="2:11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>
      <c r="B121" s="11" t="s">
        <v>1214</v>
      </c>
      <c r="C121" s="17" t="s">
        <v>1215</v>
      </c>
      <c r="D121" s="18"/>
      <c r="E121" s="18"/>
      <c r="F121" s="18"/>
      <c r="G121" s="19"/>
      <c r="H121" s="20">
        <v>250</v>
      </c>
      <c r="I121" s="21"/>
      <c r="J121" s="12">
        <v>16949</v>
      </c>
      <c r="K121" s="12">
        <f>ROUND(J121/100*(100-Содержание!$O$10),2)</f>
        <v>16949</v>
      </c>
    </row>
    <row r="122" spans="2:11">
      <c r="B122" s="22" t="s">
        <v>1216</v>
      </c>
      <c r="C122" s="24" t="s">
        <v>1217</v>
      </c>
      <c r="D122" s="25"/>
      <c r="E122" s="25"/>
      <c r="F122" s="25"/>
      <c r="G122" s="26"/>
      <c r="H122" s="30">
        <v>250</v>
      </c>
      <c r="I122" s="31"/>
      <c r="J122" s="34">
        <v>52058</v>
      </c>
      <c r="K122" s="34">
        <f>ROUND(J122/100*(100-Содержание!$O$10),2)</f>
        <v>52058</v>
      </c>
    </row>
    <row r="123" spans="2:11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2:11">
      <c r="B124" s="22" t="s">
        <v>1218</v>
      </c>
      <c r="C124" s="24" t="s">
        <v>1219</v>
      </c>
      <c r="D124" s="25"/>
      <c r="E124" s="25"/>
      <c r="F124" s="25"/>
      <c r="G124" s="26"/>
      <c r="H124" s="30">
        <v>250</v>
      </c>
      <c r="I124" s="31"/>
      <c r="J124" s="34">
        <v>31477</v>
      </c>
      <c r="K124" s="34">
        <f>ROUND(J124/100*(100-Содержание!$O$10),2)</f>
        <v>31477</v>
      </c>
    </row>
    <row r="125" spans="2:11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2:11">
      <c r="B126" s="22" t="s">
        <v>1220</v>
      </c>
      <c r="C126" s="24" t="s">
        <v>1221</v>
      </c>
      <c r="D126" s="25"/>
      <c r="E126" s="25"/>
      <c r="F126" s="25"/>
      <c r="G126" s="26"/>
      <c r="H126" s="30">
        <v>250</v>
      </c>
      <c r="I126" s="31"/>
      <c r="J126" s="34">
        <v>34364</v>
      </c>
      <c r="K126" s="34">
        <f>ROUND(J126/100*(100-Содержание!$O$10),2)</f>
        <v>34364</v>
      </c>
    </row>
    <row r="127" spans="2:11">
      <c r="B127" s="23"/>
      <c r="C127" s="27"/>
      <c r="D127" s="28"/>
      <c r="E127" s="28"/>
      <c r="F127" s="28"/>
      <c r="G127" s="29"/>
      <c r="H127" s="32"/>
      <c r="I127" s="33"/>
      <c r="J127" s="35"/>
      <c r="K127" s="35"/>
    </row>
    <row r="128" spans="2:11">
      <c r="B128" s="22" t="s">
        <v>1222</v>
      </c>
      <c r="C128" s="24" t="s">
        <v>1223</v>
      </c>
      <c r="D128" s="25"/>
      <c r="E128" s="25"/>
      <c r="F128" s="25"/>
      <c r="G128" s="26"/>
      <c r="H128" s="30">
        <v>250</v>
      </c>
      <c r="I128" s="31"/>
      <c r="J128" s="34">
        <v>64247</v>
      </c>
      <c r="K128" s="34">
        <f>ROUND(J128/100*(100-Содержание!$O$10),2)</f>
        <v>64247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39" t="s">
        <v>1160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1224</v>
      </c>
      <c r="C135" s="41" t="s">
        <v>1225</v>
      </c>
      <c r="D135" s="42"/>
      <c r="E135" s="42"/>
      <c r="F135" s="42"/>
      <c r="G135" s="43"/>
      <c r="H135" s="44">
        <v>250</v>
      </c>
      <c r="I135" s="45"/>
      <c r="J135" s="46">
        <v>48426</v>
      </c>
      <c r="K135" s="46">
        <f>ROUND(J135/100*(100-Содержание!$O$10),2)</f>
        <v>48426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1226</v>
      </c>
      <c r="C137" s="24" t="s">
        <v>1227</v>
      </c>
      <c r="D137" s="25"/>
      <c r="E137" s="25"/>
      <c r="F137" s="25"/>
      <c r="G137" s="26"/>
      <c r="H137" s="30" t="s">
        <v>582</v>
      </c>
      <c r="I137" s="31"/>
      <c r="J137" s="34">
        <v>1937</v>
      </c>
      <c r="K137" s="34">
        <f>ROUND(J137/100*(100-Содержание!$O$10),2)</f>
        <v>1937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11" t="s">
        <v>1228</v>
      </c>
      <c r="C139" s="17" t="s">
        <v>1229</v>
      </c>
      <c r="D139" s="18"/>
      <c r="E139" s="18"/>
      <c r="F139" s="18"/>
      <c r="G139" s="19"/>
      <c r="H139" s="20" t="s">
        <v>582</v>
      </c>
      <c r="I139" s="21"/>
      <c r="J139" s="12">
        <v>14528</v>
      </c>
      <c r="K139" s="12">
        <f>ROUND(J139/100*(100-Содержание!$O$10),2)</f>
        <v>14528</v>
      </c>
    </row>
    <row r="140" spans="2:11">
      <c r="B140" s="11" t="s">
        <v>1230</v>
      </c>
      <c r="C140" s="17" t="s">
        <v>1231</v>
      </c>
      <c r="D140" s="18"/>
      <c r="E140" s="18"/>
      <c r="F140" s="18"/>
      <c r="G140" s="19"/>
      <c r="H140" s="20"/>
      <c r="I140" s="21"/>
      <c r="J140" s="12">
        <v>1930</v>
      </c>
      <c r="K140" s="12">
        <f>ROUND(J140/100*(100-Содержание!$O$10),2)</f>
        <v>1930</v>
      </c>
    </row>
    <row r="141" spans="2:11">
      <c r="B141" s="11" t="s">
        <v>1232</v>
      </c>
      <c r="C141" s="17" t="s">
        <v>1233</v>
      </c>
      <c r="D141" s="18"/>
      <c r="E141" s="18"/>
      <c r="F141" s="18"/>
      <c r="G141" s="19"/>
      <c r="H141" s="20"/>
      <c r="I141" s="21"/>
      <c r="J141" s="12">
        <v>1930</v>
      </c>
      <c r="K141" s="12">
        <f>ROUND(J141/100*(100-Содержание!$O$10),2)</f>
        <v>1930</v>
      </c>
    </row>
    <row r="142" spans="2:11">
      <c r="B142" s="11" t="s">
        <v>1234</v>
      </c>
      <c r="C142" s="17" t="s">
        <v>1235</v>
      </c>
      <c r="D142" s="18"/>
      <c r="E142" s="18"/>
      <c r="F142" s="18"/>
      <c r="G142" s="19"/>
      <c r="H142" s="20"/>
      <c r="I142" s="21"/>
      <c r="J142" s="12">
        <v>1090</v>
      </c>
      <c r="K142" s="12">
        <f>ROUND(J142/100*(100-Содержание!$O$10),2)</f>
        <v>1090</v>
      </c>
    </row>
    <row r="143" spans="2:11">
      <c r="B143" s="11" t="s">
        <v>1236</v>
      </c>
      <c r="C143" s="17" t="s">
        <v>1237</v>
      </c>
      <c r="D143" s="18"/>
      <c r="E143" s="18"/>
      <c r="F143" s="18"/>
      <c r="G143" s="19"/>
      <c r="H143" s="20" t="s">
        <v>582</v>
      </c>
      <c r="I143" s="21"/>
      <c r="J143" s="12">
        <v>12695</v>
      </c>
      <c r="K143" s="12">
        <f>ROUND(J143/100*(100-Содержание!$O$10),2)</f>
        <v>12695</v>
      </c>
    </row>
  </sheetData>
  <mergeCells count="206"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B75"/>
    <mergeCell ref="C74:G75"/>
    <mergeCell ref="H74:I75"/>
    <mergeCell ref="J74:J75"/>
    <mergeCell ref="K74:K75"/>
    <mergeCell ref="C76:G76"/>
    <mergeCell ref="H76:I76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81:B82"/>
    <mergeCell ref="C81:G82"/>
    <mergeCell ref="H81:I82"/>
    <mergeCell ref="J81:J82"/>
    <mergeCell ref="K81:K82"/>
    <mergeCell ref="C83:G83"/>
    <mergeCell ref="H83:I83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B99:B100"/>
    <mergeCell ref="C99:G100"/>
    <mergeCell ref="H99:I100"/>
    <mergeCell ref="J99:J100"/>
    <mergeCell ref="K99:K100"/>
    <mergeCell ref="B101:B102"/>
    <mergeCell ref="C101:G102"/>
    <mergeCell ref="H101:I102"/>
    <mergeCell ref="J101:J102"/>
    <mergeCell ref="K101:K102"/>
    <mergeCell ref="C103:G103"/>
    <mergeCell ref="H103:I103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12:B113"/>
    <mergeCell ref="C112:G113"/>
    <mergeCell ref="H112:I113"/>
    <mergeCell ref="J112:J113"/>
    <mergeCell ref="K112:K113"/>
    <mergeCell ref="C114:G114"/>
    <mergeCell ref="H114:I114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9:B120"/>
    <mergeCell ref="C119:G120"/>
    <mergeCell ref="H119:I120"/>
    <mergeCell ref="J119:J120"/>
    <mergeCell ref="K119:K120"/>
    <mergeCell ref="C121:G121"/>
    <mergeCell ref="H121:I121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C139:G139"/>
    <mergeCell ref="H139:I139"/>
    <mergeCell ref="C143:G143"/>
    <mergeCell ref="H143:I143"/>
    <mergeCell ref="C140:G140"/>
    <mergeCell ref="H140:I140"/>
    <mergeCell ref="C141:G141"/>
    <mergeCell ref="H141:I141"/>
    <mergeCell ref="C142:G142"/>
    <mergeCell ref="H142:I142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1238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1239</v>
      </c>
      <c r="I27" s="4" t="s">
        <v>24</v>
      </c>
    </row>
    <row r="28" spans="2:9">
      <c r="B28" s="4" t="s">
        <v>1240</v>
      </c>
      <c r="I28" s="4" t="s">
        <v>742</v>
      </c>
    </row>
    <row r="29" spans="2:9">
      <c r="B29" s="81" t="s">
        <v>1241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865</v>
      </c>
    </row>
    <row r="34" spans="2:11">
      <c r="B34" s="4" t="s">
        <v>1242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7" t="s">
        <v>30</v>
      </c>
      <c r="C37" s="48"/>
      <c r="D37" s="49"/>
      <c r="E37" s="47" t="s">
        <v>31</v>
      </c>
      <c r="F37" s="49"/>
      <c r="G37" s="36" t="s">
        <v>32</v>
      </c>
      <c r="H37" s="36" t="s">
        <v>33</v>
      </c>
      <c r="I37" s="36" t="s">
        <v>34</v>
      </c>
      <c r="J37" s="36" t="s">
        <v>35</v>
      </c>
      <c r="K37" s="36" t="str">
        <f>CONCATENATE("Цена с учетом скидки ",Содержание!$O$10,"%")</f>
        <v>Цена с учетом скидки 0%</v>
      </c>
    </row>
    <row r="38" spans="2:11">
      <c r="B38" s="50"/>
      <c r="C38" s="51"/>
      <c r="D38" s="52"/>
      <c r="E38" s="50"/>
      <c r="F38" s="52"/>
      <c r="G38" s="37"/>
      <c r="H38" s="37"/>
      <c r="I38" s="37"/>
      <c r="J38" s="37"/>
      <c r="K38" s="37"/>
    </row>
    <row r="39" spans="2:11">
      <c r="B39" s="53"/>
      <c r="C39" s="54"/>
      <c r="D39" s="55"/>
      <c r="E39" s="53"/>
      <c r="F39" s="55"/>
      <c r="G39" s="38"/>
      <c r="H39" s="38"/>
      <c r="I39" s="38"/>
      <c r="J39" s="38"/>
      <c r="K39" s="38"/>
    </row>
    <row r="40" spans="2:11">
      <c r="B40" s="66" t="s">
        <v>1243</v>
      </c>
      <c r="C40" s="66"/>
      <c r="D40" s="66"/>
      <c r="E40" s="67">
        <v>190</v>
      </c>
      <c r="F40" s="67"/>
      <c r="G40" s="22" t="s">
        <v>1244</v>
      </c>
      <c r="H40" s="22"/>
      <c r="I40" s="22" t="s">
        <v>44</v>
      </c>
      <c r="J40" s="34">
        <v>573485</v>
      </c>
      <c r="K40" s="34">
        <f>ROUND(J40/100*(100-Содержание!$O$10),2)</f>
        <v>573485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1245</v>
      </c>
      <c r="C42" s="66"/>
      <c r="D42" s="66"/>
      <c r="E42" s="67">
        <v>250</v>
      </c>
      <c r="F42" s="67"/>
      <c r="G42" s="22" t="s">
        <v>1246</v>
      </c>
      <c r="H42" s="22"/>
      <c r="I42" s="22" t="s">
        <v>50</v>
      </c>
      <c r="J42" s="34">
        <v>675187</v>
      </c>
      <c r="K42" s="34">
        <f>ROUND(J42/100*(100-Содержание!$O$10),2)</f>
        <v>675187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>
      <c r="B66" s="65" t="s">
        <v>1247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588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589</v>
      </c>
      <c r="C74" s="25"/>
      <c r="D74" s="25"/>
      <c r="E74" s="25"/>
      <c r="F74" s="25"/>
      <c r="G74" s="26"/>
      <c r="H74" s="20">
        <v>190</v>
      </c>
      <c r="I74" s="21"/>
      <c r="J74" s="12">
        <v>10065</v>
      </c>
      <c r="K74" s="12">
        <f>ROUND(J74/100*(100-Содержание!$O$10),2)</f>
        <v>10065</v>
      </c>
    </row>
    <row r="75" spans="2:11">
      <c r="B75" s="27"/>
      <c r="C75" s="28"/>
      <c r="D75" s="28"/>
      <c r="E75" s="28"/>
      <c r="F75" s="28"/>
      <c r="G75" s="29"/>
      <c r="H75" s="20">
        <v>250</v>
      </c>
      <c r="I75" s="21"/>
      <c r="J75" s="12">
        <v>13351</v>
      </c>
      <c r="K75" s="12">
        <f>ROUND(J75/100*(100-Содержание!$O$10),2)</f>
        <v>13351</v>
      </c>
    </row>
    <row r="76" spans="2:11">
      <c r="B76" s="61" t="s">
        <v>608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71" t="s">
        <v>844</v>
      </c>
      <c r="C77" s="72"/>
      <c r="D77" s="72"/>
      <c r="E77" s="72"/>
      <c r="F77" s="72"/>
      <c r="G77" s="73"/>
      <c r="H77" s="20">
        <v>190</v>
      </c>
      <c r="I77" s="21"/>
      <c r="J77" s="12">
        <v>5822</v>
      </c>
      <c r="K77" s="12">
        <f>ROUND(J77/100*(100-Содержание!$O$10),2)</f>
        <v>5822</v>
      </c>
    </row>
    <row r="78" spans="2:11">
      <c r="B78" s="77"/>
      <c r="C78" s="78"/>
      <c r="D78" s="78"/>
      <c r="E78" s="78"/>
      <c r="F78" s="78"/>
      <c r="G78" s="79"/>
      <c r="H78" s="20">
        <v>250</v>
      </c>
      <c r="I78" s="21"/>
      <c r="J78" s="12">
        <v>6277</v>
      </c>
      <c r="K78" s="12">
        <f>ROUND(J78/100*(100-Содержание!$O$10),2)</f>
        <v>6277</v>
      </c>
    </row>
  </sheetData>
  <mergeCells count="37">
    <mergeCell ref="H37:H39"/>
    <mergeCell ref="I37:I39"/>
    <mergeCell ref="J37:J39"/>
    <mergeCell ref="K37:K39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1248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875</v>
      </c>
      <c r="I23" s="4" t="s">
        <v>24</v>
      </c>
    </row>
    <row r="24" spans="2:9">
      <c r="B24" s="4" t="s">
        <v>1249</v>
      </c>
      <c r="I24" s="4" t="s">
        <v>742</v>
      </c>
    </row>
    <row r="25" spans="2:9">
      <c r="B25" s="4" t="s">
        <v>559</v>
      </c>
      <c r="I25" s="4" t="s">
        <v>26</v>
      </c>
    </row>
    <row r="26" spans="2:9">
      <c r="B26" s="4" t="s">
        <v>1250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865</v>
      </c>
    </row>
    <row r="31" spans="2:9">
      <c r="B31" s="4" t="s">
        <v>21</v>
      </c>
    </row>
    <row r="32" spans="2:9">
      <c r="B32" s="4" t="s">
        <v>22</v>
      </c>
    </row>
    <row r="33" spans="2:11">
      <c r="B33" s="68" t="s">
        <v>29</v>
      </c>
      <c r="C33" s="68"/>
      <c r="D33" s="68"/>
      <c r="E33" s="68"/>
      <c r="F33" s="68"/>
      <c r="G33" s="68"/>
      <c r="H33" s="68"/>
      <c r="I33" s="68"/>
      <c r="J33" s="68"/>
      <c r="K33" s="68"/>
    </row>
    <row r="34" spans="2:11">
      <c r="B34" s="47" t="s">
        <v>30</v>
      </c>
      <c r="C34" s="48"/>
      <c r="D34" s="49"/>
      <c r="E34" s="47" t="s">
        <v>31</v>
      </c>
      <c r="F34" s="49"/>
      <c r="G34" s="36" t="s">
        <v>32</v>
      </c>
      <c r="H34" s="36" t="s">
        <v>33</v>
      </c>
      <c r="I34" s="36" t="s">
        <v>34</v>
      </c>
      <c r="J34" s="36" t="s">
        <v>35</v>
      </c>
      <c r="K34" s="36" t="str">
        <f>CONCATENATE("Цена с учетом скидки ",Содержание!$O$10,"%")</f>
        <v>Цена с учетом скидки 0%</v>
      </c>
    </row>
    <row r="35" spans="2:11">
      <c r="B35" s="50"/>
      <c r="C35" s="51"/>
      <c r="D35" s="52"/>
      <c r="E35" s="50"/>
      <c r="F35" s="52"/>
      <c r="G35" s="37"/>
      <c r="H35" s="37"/>
      <c r="I35" s="37"/>
      <c r="J35" s="37"/>
      <c r="K35" s="37"/>
    </row>
    <row r="36" spans="2:11">
      <c r="B36" s="53"/>
      <c r="C36" s="54"/>
      <c r="D36" s="55"/>
      <c r="E36" s="53"/>
      <c r="F36" s="55"/>
      <c r="G36" s="38"/>
      <c r="H36" s="38"/>
      <c r="I36" s="38"/>
      <c r="J36" s="38"/>
      <c r="K36" s="38"/>
    </row>
    <row r="37" spans="2:11">
      <c r="B37" s="66" t="s">
        <v>1251</v>
      </c>
      <c r="C37" s="66"/>
      <c r="D37" s="66"/>
      <c r="E37" s="67">
        <v>250</v>
      </c>
      <c r="F37" s="67"/>
      <c r="G37" s="22" t="s">
        <v>1252</v>
      </c>
      <c r="H37" s="22" t="s">
        <v>50</v>
      </c>
      <c r="I37" s="22" t="s">
        <v>835</v>
      </c>
      <c r="J37" s="34">
        <v>799626</v>
      </c>
      <c r="K37" s="34">
        <f>ROUND(J37/100*(100-Содержание!$O$10),2)</f>
        <v>799626</v>
      </c>
    </row>
    <row r="38" spans="2:11">
      <c r="B38" s="66"/>
      <c r="C38" s="66"/>
      <c r="D38" s="66"/>
      <c r="E38" s="67"/>
      <c r="F38" s="67"/>
      <c r="G38" s="23"/>
      <c r="H38" s="23"/>
      <c r="I38" s="23"/>
      <c r="J38" s="35"/>
      <c r="K38" s="35"/>
    </row>
    <row r="66" spans="2:11">
      <c r="B66" s="65" t="s">
        <v>1253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>
        <v>250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17" t="s">
        <v>587</v>
      </c>
      <c r="C76" s="18"/>
      <c r="D76" s="18"/>
      <c r="E76" s="18"/>
      <c r="F76" s="18"/>
      <c r="G76" s="19"/>
      <c r="H76" s="20">
        <v>250</v>
      </c>
      <c r="I76" s="21"/>
      <c r="J76" s="12">
        <v>16523</v>
      </c>
      <c r="K76" s="12">
        <f>ROUND(J76/100*(100-Содержание!$O$10),2)</f>
        <v>16523</v>
      </c>
    </row>
    <row r="77" spans="2:11">
      <c r="B77" s="61" t="s">
        <v>588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>
      <c r="B78" s="17" t="s">
        <v>589</v>
      </c>
      <c r="C78" s="18"/>
      <c r="D78" s="18"/>
      <c r="E78" s="18"/>
      <c r="F78" s="18"/>
      <c r="G78" s="19"/>
      <c r="H78" s="20">
        <v>250</v>
      </c>
      <c r="I78" s="21"/>
      <c r="J78" s="12">
        <v>14181</v>
      </c>
      <c r="K78" s="12">
        <f>ROUND(J78/100*(100-Содержание!$O$10),2)</f>
        <v>14181</v>
      </c>
    </row>
    <row r="79" spans="2:11">
      <c r="B79" s="61" t="s">
        <v>608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82" t="s">
        <v>1254</v>
      </c>
      <c r="C80" s="83"/>
      <c r="D80" s="83"/>
      <c r="E80" s="83"/>
      <c r="F80" s="83"/>
      <c r="G80" s="84"/>
      <c r="H80" s="20" t="s">
        <v>178</v>
      </c>
      <c r="I80" s="21"/>
      <c r="J80" s="12">
        <v>7568</v>
      </c>
      <c r="K80" s="12">
        <f>ROUND(J80/100*(100-Содержание!$O$10),2)</f>
        <v>7568</v>
      </c>
    </row>
    <row r="81" spans="2:11">
      <c r="B81" s="61" t="s">
        <v>179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17" t="s">
        <v>183</v>
      </c>
      <c r="C82" s="18"/>
      <c r="D82" s="18"/>
      <c r="E82" s="18"/>
      <c r="F82" s="18"/>
      <c r="G82" s="19"/>
      <c r="H82" s="20">
        <v>250</v>
      </c>
      <c r="I82" s="21"/>
      <c r="J82" s="12">
        <v>5621</v>
      </c>
      <c r="K82" s="12">
        <f>ROUND(J82/100*(100-Содержание!$O$10),2)</f>
        <v>5621</v>
      </c>
    </row>
    <row r="83" spans="2:11">
      <c r="B83" s="61" t="s">
        <v>192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17" t="s">
        <v>194</v>
      </c>
      <c r="C84" s="18"/>
      <c r="D84" s="18"/>
      <c r="E84" s="18"/>
      <c r="F84" s="18"/>
      <c r="G84" s="19"/>
      <c r="H84" s="20">
        <v>250</v>
      </c>
      <c r="I84" s="21"/>
      <c r="J84" s="12">
        <v>18333</v>
      </c>
      <c r="K84" s="12">
        <f>ROUND(J84/100*(100-Содержание!$O$10),2)</f>
        <v>18333</v>
      </c>
    </row>
    <row r="85" spans="2:11">
      <c r="B85" s="17" t="s">
        <v>195</v>
      </c>
      <c r="C85" s="18"/>
      <c r="D85" s="18"/>
      <c r="E85" s="18"/>
      <c r="F85" s="18"/>
      <c r="G85" s="19"/>
      <c r="H85" s="20">
        <v>250</v>
      </c>
      <c r="I85" s="21"/>
      <c r="J85" s="12">
        <v>3901</v>
      </c>
      <c r="K85" s="12">
        <f>ROUND(J85/100*(100-Содержание!$O$10),2)</f>
        <v>3901</v>
      </c>
    </row>
    <row r="86" spans="2:11">
      <c r="B86" s="17" t="s">
        <v>197</v>
      </c>
      <c r="C86" s="18"/>
      <c r="D86" s="18"/>
      <c r="E86" s="18"/>
      <c r="F86" s="18"/>
      <c r="G86" s="19"/>
      <c r="H86" s="20">
        <v>250</v>
      </c>
      <c r="I86" s="21"/>
      <c r="J86" s="12">
        <v>23584</v>
      </c>
      <c r="K86" s="12">
        <f>ROUND(J86/100*(100-Содержание!$O$10),2)</f>
        <v>23584</v>
      </c>
    </row>
    <row r="87" spans="2:11">
      <c r="B87" s="61" t="s">
        <v>205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17" t="s">
        <v>194</v>
      </c>
      <c r="C88" s="18"/>
      <c r="D88" s="18"/>
      <c r="E88" s="18"/>
      <c r="F88" s="18"/>
      <c r="G88" s="19"/>
      <c r="H88" s="20">
        <v>250</v>
      </c>
      <c r="I88" s="21"/>
      <c r="J88" s="12">
        <v>18333</v>
      </c>
      <c r="K88" s="12">
        <f>ROUND(J88/100*(100-Содержание!$O$10),2)</f>
        <v>18333</v>
      </c>
    </row>
    <row r="89" spans="2:11">
      <c r="B89" s="17" t="s">
        <v>195</v>
      </c>
      <c r="C89" s="18"/>
      <c r="D89" s="18"/>
      <c r="E89" s="18"/>
      <c r="F89" s="18"/>
      <c r="G89" s="19"/>
      <c r="H89" s="20">
        <v>250</v>
      </c>
      <c r="I89" s="21"/>
      <c r="J89" s="12">
        <v>3901</v>
      </c>
      <c r="K89" s="12">
        <f>ROUND(J89/100*(100-Содержание!$O$10),2)</f>
        <v>3901</v>
      </c>
    </row>
    <row r="90" spans="2:11">
      <c r="B90" s="17" t="s">
        <v>197</v>
      </c>
      <c r="C90" s="18"/>
      <c r="D90" s="18"/>
      <c r="E90" s="18"/>
      <c r="F90" s="18"/>
      <c r="G90" s="19"/>
      <c r="H90" s="20">
        <v>250</v>
      </c>
      <c r="I90" s="21"/>
      <c r="J90" s="12">
        <v>23584</v>
      </c>
      <c r="K90" s="12">
        <f>ROUND(J90/100*(100-Содержание!$O$10),2)</f>
        <v>23584</v>
      </c>
    </row>
  </sheetData>
  <mergeCells count="50">
    <mergeCell ref="K34:K36"/>
    <mergeCell ref="I37:I38"/>
    <mergeCell ref="J37:J38"/>
    <mergeCell ref="B1:K2"/>
    <mergeCell ref="B33:K33"/>
    <mergeCell ref="B34:D36"/>
    <mergeCell ref="E34:F36"/>
    <mergeCell ref="G34:G36"/>
    <mergeCell ref="H34:H36"/>
    <mergeCell ref="I34:I36"/>
    <mergeCell ref="J34:J3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B73:K73"/>
    <mergeCell ref="B74:G74"/>
    <mergeCell ref="H74:I74"/>
    <mergeCell ref="B75:K75"/>
    <mergeCell ref="B76:G76"/>
    <mergeCell ref="H76:I76"/>
    <mergeCell ref="B77:K77"/>
    <mergeCell ref="B78:G78"/>
    <mergeCell ref="H78:I78"/>
    <mergeCell ref="B79:K79"/>
    <mergeCell ref="B80:G80"/>
    <mergeCell ref="H80:I80"/>
    <mergeCell ref="H88:I88"/>
    <mergeCell ref="B81:K81"/>
    <mergeCell ref="B82:G82"/>
    <mergeCell ref="H82:I82"/>
    <mergeCell ref="B83:K83"/>
    <mergeCell ref="B84:G84"/>
    <mergeCell ref="H84:I84"/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254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7" t="s">
        <v>30</v>
      </c>
      <c r="C37" s="48"/>
      <c r="D37" s="49"/>
      <c r="E37" s="47" t="s">
        <v>31</v>
      </c>
      <c r="F37" s="49"/>
      <c r="G37" s="36" t="s">
        <v>32</v>
      </c>
      <c r="H37" s="36" t="s">
        <v>33</v>
      </c>
      <c r="I37" s="36" t="s">
        <v>34</v>
      </c>
      <c r="J37" s="36" t="s">
        <v>35</v>
      </c>
      <c r="K37" s="36" t="str">
        <f>CONCATENATE("Цена с учетом скидки ",Содержание!$O$10,"%")</f>
        <v>Цена с учетом скидки 0%</v>
      </c>
    </row>
    <row r="38" spans="2:11">
      <c r="B38" s="50"/>
      <c r="C38" s="51"/>
      <c r="D38" s="52"/>
      <c r="E38" s="50"/>
      <c r="F38" s="52"/>
      <c r="G38" s="37"/>
      <c r="H38" s="37"/>
      <c r="I38" s="37"/>
      <c r="J38" s="37"/>
      <c r="K38" s="37"/>
    </row>
    <row r="39" spans="2:11">
      <c r="B39" s="53"/>
      <c r="C39" s="54"/>
      <c r="D39" s="55"/>
      <c r="E39" s="53"/>
      <c r="F39" s="55"/>
      <c r="G39" s="38"/>
      <c r="H39" s="38"/>
      <c r="I39" s="38"/>
      <c r="J39" s="38"/>
      <c r="K39" s="38"/>
    </row>
    <row r="40" spans="2:11">
      <c r="B40" s="66" t="s">
        <v>256</v>
      </c>
      <c r="C40" s="66"/>
      <c r="D40" s="66"/>
      <c r="E40" s="67">
        <v>125</v>
      </c>
      <c r="F40" s="67"/>
      <c r="G40" s="22" t="s">
        <v>257</v>
      </c>
      <c r="H40" s="22" t="s">
        <v>38</v>
      </c>
      <c r="I40" s="22" t="s">
        <v>39</v>
      </c>
      <c r="J40" s="34">
        <v>167173</v>
      </c>
      <c r="K40" s="34">
        <f>ROUND(J40/100*(100-Содержание!$O$10),2)</f>
        <v>167173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258</v>
      </c>
      <c r="C42" s="66"/>
      <c r="D42" s="66"/>
      <c r="E42" s="67">
        <v>190</v>
      </c>
      <c r="F42" s="67"/>
      <c r="G42" s="22" t="s">
        <v>259</v>
      </c>
      <c r="H42" s="22" t="s">
        <v>44</v>
      </c>
      <c r="I42" s="22" t="s">
        <v>45</v>
      </c>
      <c r="J42" s="34">
        <v>215621</v>
      </c>
      <c r="K42" s="34">
        <f>ROUND(J42/100*(100-Содержание!$O$10),2)</f>
        <v>215621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260</v>
      </c>
      <c r="C44" s="66"/>
      <c r="D44" s="66"/>
      <c r="E44" s="67">
        <v>250</v>
      </c>
      <c r="F44" s="67"/>
      <c r="G44" s="22" t="s">
        <v>261</v>
      </c>
      <c r="H44" s="22" t="s">
        <v>50</v>
      </c>
      <c r="I44" s="22" t="s">
        <v>51</v>
      </c>
      <c r="J44" s="34">
        <v>249192</v>
      </c>
      <c r="K44" s="34">
        <f>ROUND(J44/100*(100-Содержание!$O$10),2)</f>
        <v>249192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262</v>
      </c>
      <c r="C46" s="66"/>
      <c r="D46" s="66"/>
      <c r="E46" s="67">
        <v>320</v>
      </c>
      <c r="F46" s="67"/>
      <c r="G46" s="22" t="s">
        <v>263</v>
      </c>
      <c r="H46" s="22" t="s">
        <v>56</v>
      </c>
      <c r="I46" s="22" t="s">
        <v>57</v>
      </c>
      <c r="J46" s="34">
        <v>287437</v>
      </c>
      <c r="K46" s="34">
        <f>ROUND(J46/100*(100-Содержание!$O$10),2)</f>
        <v>287437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264</v>
      </c>
      <c r="C48" s="66"/>
      <c r="D48" s="66"/>
      <c r="E48" s="67">
        <v>375</v>
      </c>
      <c r="F48" s="67"/>
      <c r="G48" s="22" t="s">
        <v>265</v>
      </c>
      <c r="H48" s="22" t="s">
        <v>60</v>
      </c>
      <c r="I48" s="22" t="s">
        <v>61</v>
      </c>
      <c r="J48" s="34">
        <v>340576</v>
      </c>
      <c r="K48" s="34">
        <f>ROUND(J48/100*(100-Содержание!$O$10),2)</f>
        <v>340576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266</v>
      </c>
      <c r="C50" s="66"/>
      <c r="D50" s="66"/>
      <c r="E50" s="67" t="s">
        <v>63</v>
      </c>
      <c r="F50" s="67"/>
      <c r="G50" s="22" t="s">
        <v>267</v>
      </c>
      <c r="H50" s="22" t="s">
        <v>39</v>
      </c>
      <c r="I50" s="22"/>
      <c r="J50" s="34">
        <v>192345</v>
      </c>
      <c r="K50" s="34">
        <f>ROUND(J50/100*(100-Содержание!$O$10),2)</f>
        <v>192345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268</v>
      </c>
      <c r="C52" s="66"/>
      <c r="D52" s="66"/>
      <c r="E52" s="67" t="s">
        <v>68</v>
      </c>
      <c r="F52" s="67"/>
      <c r="G52" s="22" t="s">
        <v>269</v>
      </c>
      <c r="H52" s="22">
        <v>955</v>
      </c>
      <c r="I52" s="22"/>
      <c r="J52" s="34">
        <v>176966</v>
      </c>
      <c r="K52" s="34">
        <f>ROUND(J52/100*(100-Содержание!$O$10),2)</f>
        <v>176966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270</v>
      </c>
      <c r="C54" s="66"/>
      <c r="D54" s="66"/>
      <c r="E54" s="67" t="s">
        <v>72</v>
      </c>
      <c r="F54" s="67"/>
      <c r="G54" s="22" t="s">
        <v>271</v>
      </c>
      <c r="H54" s="22" t="s">
        <v>74</v>
      </c>
      <c r="I54" s="22"/>
      <c r="J54" s="34">
        <v>283292</v>
      </c>
      <c r="K54" s="34">
        <f>ROUND(J54/100*(100-Содержание!$O$10),2)</f>
        <v>283292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>
      <c r="B56" s="66" t="s">
        <v>272</v>
      </c>
      <c r="C56" s="66"/>
      <c r="D56" s="66"/>
      <c r="E56" s="67" t="s">
        <v>76</v>
      </c>
      <c r="F56" s="67"/>
      <c r="G56" s="22" t="s">
        <v>273</v>
      </c>
      <c r="H56" s="22" t="s">
        <v>78</v>
      </c>
      <c r="I56" s="22"/>
      <c r="J56" s="34">
        <v>203741</v>
      </c>
      <c r="K56" s="34">
        <f>ROUND(J56/100*(100-Содержание!$O$10),2)</f>
        <v>203741</v>
      </c>
    </row>
    <row r="57" spans="2:11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68" t="s">
        <v>29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>
      <c r="B82" s="47" t="s">
        <v>30</v>
      </c>
      <c r="C82" s="48"/>
      <c r="D82" s="49"/>
      <c r="E82" s="47" t="s">
        <v>31</v>
      </c>
      <c r="F82" s="49"/>
      <c r="G82" s="36" t="s">
        <v>32</v>
      </c>
      <c r="H82" s="36" t="s">
        <v>33</v>
      </c>
      <c r="I82" s="36" t="s">
        <v>34</v>
      </c>
      <c r="J82" s="36" t="s">
        <v>35</v>
      </c>
      <c r="K82" s="36" t="str">
        <f>CONCATENATE("Цена с учетом скидки ",Содержание!$O$10,"%")</f>
        <v>Цена с учетом скидки 0%</v>
      </c>
    </row>
    <row r="83" spans="2:11">
      <c r="B83" s="50"/>
      <c r="C83" s="51"/>
      <c r="D83" s="52"/>
      <c r="E83" s="50"/>
      <c r="F83" s="52"/>
      <c r="G83" s="37"/>
      <c r="H83" s="37"/>
      <c r="I83" s="37"/>
      <c r="J83" s="37"/>
      <c r="K83" s="37"/>
    </row>
    <row r="84" spans="2:11">
      <c r="B84" s="53"/>
      <c r="C84" s="54"/>
      <c r="D84" s="55"/>
      <c r="E84" s="53"/>
      <c r="F84" s="55"/>
      <c r="G84" s="38"/>
      <c r="H84" s="38"/>
      <c r="I84" s="38"/>
      <c r="J84" s="38"/>
      <c r="K84" s="38"/>
    </row>
    <row r="85" spans="2:11">
      <c r="B85" s="66" t="s">
        <v>274</v>
      </c>
      <c r="C85" s="66"/>
      <c r="D85" s="66"/>
      <c r="E85" s="67" t="s">
        <v>83</v>
      </c>
      <c r="F85" s="67"/>
      <c r="G85" s="22" t="s">
        <v>275</v>
      </c>
      <c r="H85" s="22" t="s">
        <v>38</v>
      </c>
      <c r="I85" s="22" t="s">
        <v>39</v>
      </c>
      <c r="J85" s="34">
        <v>174626</v>
      </c>
      <c r="K85" s="34">
        <f>ROUND(J85/100*(100-Содержание!$O$10),2)</f>
        <v>174626</v>
      </c>
    </row>
    <row r="86" spans="2:11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>
      <c r="B87" s="66" t="s">
        <v>276</v>
      </c>
      <c r="C87" s="66"/>
      <c r="D87" s="66"/>
      <c r="E87" s="67" t="s">
        <v>86</v>
      </c>
      <c r="F87" s="67"/>
      <c r="G87" s="22" t="s">
        <v>277</v>
      </c>
      <c r="H87" s="22" t="s">
        <v>44</v>
      </c>
      <c r="I87" s="22" t="s">
        <v>45</v>
      </c>
      <c r="J87" s="34">
        <v>189655</v>
      </c>
      <c r="K87" s="34">
        <f>ROUND(J87/100*(100-Содержание!$O$10),2)</f>
        <v>189655</v>
      </c>
    </row>
    <row r="88" spans="2:11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>
      <c r="B89" s="66" t="s">
        <v>278</v>
      </c>
      <c r="C89" s="66"/>
      <c r="D89" s="66"/>
      <c r="E89" s="67" t="s">
        <v>89</v>
      </c>
      <c r="F89" s="67"/>
      <c r="G89" s="22" t="s">
        <v>279</v>
      </c>
      <c r="H89" s="22" t="s">
        <v>50</v>
      </c>
      <c r="I89" s="22" t="s">
        <v>51</v>
      </c>
      <c r="J89" s="34">
        <v>211001</v>
      </c>
      <c r="K89" s="34">
        <f>ROUND(J89/100*(100-Содержание!$O$10),2)</f>
        <v>211001</v>
      </c>
    </row>
    <row r="90" spans="2:11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>
      <c r="B91" s="66" t="s">
        <v>280</v>
      </c>
      <c r="C91" s="66"/>
      <c r="D91" s="66"/>
      <c r="E91" s="67" t="s">
        <v>92</v>
      </c>
      <c r="F91" s="67"/>
      <c r="G91" s="22" t="s">
        <v>281</v>
      </c>
      <c r="H91" s="22" t="s">
        <v>56</v>
      </c>
      <c r="I91" s="22" t="s">
        <v>57</v>
      </c>
      <c r="J91" s="34">
        <v>250262</v>
      </c>
      <c r="K91" s="34">
        <f>ROUND(J91/100*(100-Содержание!$O$10),2)</f>
        <v>250262</v>
      </c>
    </row>
    <row r="92" spans="2:11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>
      <c r="B93" s="66" t="s">
        <v>282</v>
      </c>
      <c r="C93" s="66"/>
      <c r="D93" s="66"/>
      <c r="E93" s="67" t="s">
        <v>95</v>
      </c>
      <c r="F93" s="67"/>
      <c r="G93" s="22" t="s">
        <v>283</v>
      </c>
      <c r="H93" s="22" t="s">
        <v>60</v>
      </c>
      <c r="I93" s="22" t="s">
        <v>61</v>
      </c>
      <c r="J93" s="34">
        <v>289286</v>
      </c>
      <c r="K93" s="34">
        <f>ROUND(J93/100*(100-Содержание!$O$10),2)</f>
        <v>289286</v>
      </c>
    </row>
    <row r="94" spans="2:11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>
      <c r="B95" s="66" t="s">
        <v>284</v>
      </c>
      <c r="C95" s="66"/>
      <c r="D95" s="66"/>
      <c r="E95" s="67" t="s">
        <v>98</v>
      </c>
      <c r="F95" s="67"/>
      <c r="G95" s="22" t="s">
        <v>285</v>
      </c>
      <c r="H95" s="22" t="s">
        <v>39</v>
      </c>
      <c r="I95" s="22"/>
      <c r="J95" s="34">
        <v>158039</v>
      </c>
      <c r="K95" s="34">
        <f>ROUND(J95/100*(100-Содержание!$O$10),2)</f>
        <v>158039</v>
      </c>
    </row>
    <row r="96" spans="2:11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>
      <c r="B97" s="66" t="s">
        <v>286</v>
      </c>
      <c r="C97" s="66"/>
      <c r="D97" s="66"/>
      <c r="E97" s="67" t="s">
        <v>101</v>
      </c>
      <c r="F97" s="67"/>
      <c r="G97" s="22" t="s">
        <v>287</v>
      </c>
      <c r="H97" s="22">
        <v>955</v>
      </c>
      <c r="I97" s="22"/>
      <c r="J97" s="34">
        <v>172078</v>
      </c>
      <c r="K97" s="34">
        <f>ROUND(J97/100*(100-Содержание!$O$10),2)</f>
        <v>172078</v>
      </c>
    </row>
    <row r="98" spans="2:11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>
      <c r="B99" s="66" t="s">
        <v>288</v>
      </c>
      <c r="C99" s="66"/>
      <c r="D99" s="66"/>
      <c r="E99" s="67" t="s">
        <v>104</v>
      </c>
      <c r="F99" s="67"/>
      <c r="G99" s="22" t="s">
        <v>289</v>
      </c>
      <c r="H99" s="22" t="s">
        <v>78</v>
      </c>
      <c r="I99" s="22"/>
      <c r="J99" s="34">
        <v>276818</v>
      </c>
      <c r="K99" s="34">
        <f>ROUND(J99/100*(100-Содержание!$O$10),2)</f>
        <v>276818</v>
      </c>
    </row>
    <row r="100" spans="2:11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>
      <c r="B101" s="66" t="s">
        <v>290</v>
      </c>
      <c r="C101" s="66"/>
      <c r="D101" s="66"/>
      <c r="E101" s="67" t="s">
        <v>107</v>
      </c>
      <c r="F101" s="67"/>
      <c r="G101" s="22" t="s">
        <v>291</v>
      </c>
      <c r="H101" s="22" t="s">
        <v>78</v>
      </c>
      <c r="I101" s="22"/>
      <c r="J101" s="34">
        <v>198854</v>
      </c>
      <c r="K101" s="34">
        <f>ROUND(J101/100*(100-Содержание!$O$10),2)</f>
        <v>198854</v>
      </c>
    </row>
    <row r="102" spans="2:11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255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68" t="s">
        <v>29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>
      <c r="B121" s="47" t="s">
        <v>30</v>
      </c>
      <c r="C121" s="48"/>
      <c r="D121" s="49"/>
      <c r="E121" s="47" t="s">
        <v>31</v>
      </c>
      <c r="F121" s="49"/>
      <c r="G121" s="36" t="s">
        <v>32</v>
      </c>
      <c r="H121" s="36" t="s">
        <v>33</v>
      </c>
      <c r="I121" s="36" t="s">
        <v>34</v>
      </c>
      <c r="J121" s="36" t="s">
        <v>35</v>
      </c>
      <c r="K121" s="36" t="str">
        <f>CONCATENATE("Цена с учетом скидки ",Содержание!$O$10,"%")</f>
        <v>Цена с учетом скидки 0%</v>
      </c>
    </row>
    <row r="122" spans="2:11">
      <c r="B122" s="50"/>
      <c r="C122" s="51"/>
      <c r="D122" s="52"/>
      <c r="E122" s="50"/>
      <c r="F122" s="52"/>
      <c r="G122" s="37"/>
      <c r="H122" s="37"/>
      <c r="I122" s="37"/>
      <c r="J122" s="37"/>
      <c r="K122" s="37"/>
    </row>
    <row r="123" spans="2:11">
      <c r="B123" s="53"/>
      <c r="C123" s="54"/>
      <c r="D123" s="55"/>
      <c r="E123" s="53"/>
      <c r="F123" s="55"/>
      <c r="G123" s="38"/>
      <c r="H123" s="38"/>
      <c r="I123" s="38"/>
      <c r="J123" s="38"/>
      <c r="K123" s="38"/>
    </row>
    <row r="124" spans="2:11">
      <c r="B124" s="66" t="s">
        <v>292</v>
      </c>
      <c r="C124" s="66"/>
      <c r="D124" s="66"/>
      <c r="E124" s="67">
        <v>125</v>
      </c>
      <c r="F124" s="67"/>
      <c r="G124" s="22" t="s">
        <v>293</v>
      </c>
      <c r="H124" s="22" t="s">
        <v>38</v>
      </c>
      <c r="I124" s="22" t="s">
        <v>39</v>
      </c>
      <c r="J124" s="34">
        <v>200107</v>
      </c>
      <c r="K124" s="34">
        <f>ROUND(J124/100*(100-Содержание!$O$10),2)</f>
        <v>200107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>
      <c r="B126" s="66" t="s">
        <v>294</v>
      </c>
      <c r="C126" s="66"/>
      <c r="D126" s="66"/>
      <c r="E126" s="67">
        <v>190</v>
      </c>
      <c r="F126" s="67"/>
      <c r="G126" s="22" t="s">
        <v>295</v>
      </c>
      <c r="H126" s="22" t="s">
        <v>44</v>
      </c>
      <c r="I126" s="22" t="s">
        <v>45</v>
      </c>
      <c r="J126" s="34">
        <v>259796</v>
      </c>
      <c r="K126" s="34">
        <f>ROUND(J126/100*(100-Содержание!$O$10),2)</f>
        <v>259796</v>
      </c>
    </row>
    <row r="127" spans="2:11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>
      <c r="B128" s="66" t="s">
        <v>296</v>
      </c>
      <c r="C128" s="66"/>
      <c r="D128" s="66"/>
      <c r="E128" s="67">
        <v>250</v>
      </c>
      <c r="F128" s="67"/>
      <c r="G128" s="22" t="s">
        <v>297</v>
      </c>
      <c r="H128" s="22" t="s">
        <v>50</v>
      </c>
      <c r="I128" s="22" t="s">
        <v>51</v>
      </c>
      <c r="J128" s="34">
        <v>298827</v>
      </c>
      <c r="K128" s="34">
        <f>ROUND(J128/100*(100-Содержание!$O$10),2)</f>
        <v>298827</v>
      </c>
    </row>
    <row r="129" spans="2:11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>
      <c r="B131" s="69" t="s">
        <v>29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>
      <c r="B132" s="47" t="s">
        <v>30</v>
      </c>
      <c r="C132" s="48"/>
      <c r="D132" s="49"/>
      <c r="E132" s="47" t="s">
        <v>31</v>
      </c>
      <c r="F132" s="49"/>
      <c r="G132" s="36" t="s">
        <v>32</v>
      </c>
      <c r="H132" s="36" t="s">
        <v>33</v>
      </c>
      <c r="I132" s="36" t="s">
        <v>34</v>
      </c>
      <c r="J132" s="36" t="s">
        <v>35</v>
      </c>
      <c r="K132" s="36" t="str">
        <f>CONCATENATE("Цена с учетом скидки ",Содержание!$O$10,"%")</f>
        <v>Цена с учетом скидки 0%</v>
      </c>
    </row>
    <row r="133" spans="2:11">
      <c r="B133" s="50"/>
      <c r="C133" s="51"/>
      <c r="D133" s="52"/>
      <c r="E133" s="50"/>
      <c r="F133" s="52"/>
      <c r="G133" s="37"/>
      <c r="H133" s="37"/>
      <c r="I133" s="37"/>
      <c r="J133" s="37"/>
      <c r="K133" s="37"/>
    </row>
    <row r="134" spans="2:11">
      <c r="B134" s="53"/>
      <c r="C134" s="54"/>
      <c r="D134" s="55"/>
      <c r="E134" s="53"/>
      <c r="F134" s="55"/>
      <c r="G134" s="38"/>
      <c r="H134" s="38"/>
      <c r="I134" s="38"/>
      <c r="J134" s="38"/>
      <c r="K134" s="38"/>
    </row>
    <row r="135" spans="2:11">
      <c r="B135" s="66" t="s">
        <v>298</v>
      </c>
      <c r="C135" s="66"/>
      <c r="D135" s="66"/>
      <c r="E135" s="67">
        <v>375</v>
      </c>
      <c r="F135" s="67"/>
      <c r="G135" s="22" t="s">
        <v>299</v>
      </c>
      <c r="H135" s="22" t="s">
        <v>60</v>
      </c>
      <c r="I135" s="22" t="s">
        <v>61</v>
      </c>
      <c r="J135" s="34">
        <v>412347</v>
      </c>
      <c r="K135" s="34">
        <f>ROUND(J135/100*(100-Содержание!$O$10),2)</f>
        <v>412347</v>
      </c>
    </row>
    <row r="136" spans="2:11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255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68" t="s">
        <v>29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>
      <c r="B154" s="47" t="s">
        <v>30</v>
      </c>
      <c r="C154" s="48"/>
      <c r="D154" s="49"/>
      <c r="E154" s="47" t="s">
        <v>31</v>
      </c>
      <c r="F154" s="49"/>
      <c r="G154" s="36" t="s">
        <v>32</v>
      </c>
      <c r="H154" s="36" t="s">
        <v>33</v>
      </c>
      <c r="I154" s="36" t="s">
        <v>34</v>
      </c>
      <c r="J154" s="36" t="s">
        <v>35</v>
      </c>
      <c r="K154" s="36" t="str">
        <f>CONCATENATE("Цена с учетом скидки ",Содержание!$O$10,"%")</f>
        <v>Цена с учетом скидки 0%</v>
      </c>
    </row>
    <row r="155" spans="2:11">
      <c r="B155" s="50"/>
      <c r="C155" s="51"/>
      <c r="D155" s="52"/>
      <c r="E155" s="50"/>
      <c r="F155" s="52"/>
      <c r="G155" s="37"/>
      <c r="H155" s="37"/>
      <c r="I155" s="37"/>
      <c r="J155" s="37"/>
      <c r="K155" s="37"/>
    </row>
    <row r="156" spans="2:11">
      <c r="B156" s="53"/>
      <c r="C156" s="54"/>
      <c r="D156" s="55"/>
      <c r="E156" s="53"/>
      <c r="F156" s="55"/>
      <c r="G156" s="38"/>
      <c r="H156" s="38"/>
      <c r="I156" s="38"/>
      <c r="J156" s="38"/>
      <c r="K156" s="38"/>
    </row>
    <row r="157" spans="2:11">
      <c r="B157" s="66" t="s">
        <v>300</v>
      </c>
      <c r="C157" s="66"/>
      <c r="D157" s="66"/>
      <c r="E157" s="67" t="s">
        <v>83</v>
      </c>
      <c r="F157" s="67"/>
      <c r="G157" s="22" t="s">
        <v>301</v>
      </c>
      <c r="H157" s="22" t="s">
        <v>38</v>
      </c>
      <c r="I157" s="22" t="s">
        <v>39</v>
      </c>
      <c r="J157" s="34">
        <v>175903</v>
      </c>
      <c r="K157" s="34">
        <f>ROUND(J157/100*(100-Содержание!$O$10),2)</f>
        <v>175903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>
      <c r="B159" s="66" t="s">
        <v>302</v>
      </c>
      <c r="C159" s="66"/>
      <c r="D159" s="66"/>
      <c r="E159" s="67" t="s">
        <v>86</v>
      </c>
      <c r="F159" s="67"/>
      <c r="G159" s="22" t="s">
        <v>303</v>
      </c>
      <c r="H159" s="22" t="s">
        <v>44</v>
      </c>
      <c r="I159" s="22" t="s">
        <v>45</v>
      </c>
      <c r="J159" s="34">
        <v>227250</v>
      </c>
      <c r="K159" s="34">
        <f>ROUND(J159/100*(100-Содержание!$O$10),2)</f>
        <v>227250</v>
      </c>
    </row>
    <row r="160" spans="2:11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>
      <c r="B161" s="66" t="s">
        <v>304</v>
      </c>
      <c r="C161" s="66"/>
      <c r="D161" s="66"/>
      <c r="E161" s="67" t="s">
        <v>89</v>
      </c>
      <c r="F161" s="67"/>
      <c r="G161" s="22" t="s">
        <v>305</v>
      </c>
      <c r="H161" s="22" t="s">
        <v>50</v>
      </c>
      <c r="I161" s="22" t="s">
        <v>51</v>
      </c>
      <c r="J161" s="34">
        <v>269585</v>
      </c>
      <c r="K161" s="34">
        <f>ROUND(J161/100*(100-Содержание!$O$10),2)</f>
        <v>269585</v>
      </c>
    </row>
    <row r="162" spans="2:11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>
      <c r="B163" s="66" t="s">
        <v>306</v>
      </c>
      <c r="C163" s="66"/>
      <c r="D163" s="66"/>
      <c r="E163" s="67" t="s">
        <v>95</v>
      </c>
      <c r="F163" s="67"/>
      <c r="G163" s="22" t="s">
        <v>307</v>
      </c>
      <c r="H163" s="22" t="s">
        <v>60</v>
      </c>
      <c r="I163" s="22" t="s">
        <v>61</v>
      </c>
      <c r="J163" s="34">
        <v>371242</v>
      </c>
      <c r="K163" s="34">
        <f>ROUND(J163/100*(100-Содержание!$O$10),2)</f>
        <v>371242</v>
      </c>
    </row>
    <row r="164" spans="2:11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255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68" t="s">
        <v>29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>
      <c r="B184" s="47" t="s">
        <v>30</v>
      </c>
      <c r="C184" s="48"/>
      <c r="D184" s="49"/>
      <c r="E184" s="47" t="s">
        <v>31</v>
      </c>
      <c r="F184" s="49"/>
      <c r="G184" s="36" t="s">
        <v>32</v>
      </c>
      <c r="H184" s="36" t="s">
        <v>33</v>
      </c>
      <c r="I184" s="36" t="s">
        <v>34</v>
      </c>
      <c r="J184" s="36" t="s">
        <v>35</v>
      </c>
      <c r="K184" s="36" t="str">
        <f>CONCATENATE("Цена с учетом скидки ",Содержание!$O$10,"%")</f>
        <v>Цена с учетом скидки 0%</v>
      </c>
    </row>
    <row r="185" spans="2:11">
      <c r="B185" s="50"/>
      <c r="C185" s="51"/>
      <c r="D185" s="52"/>
      <c r="E185" s="50"/>
      <c r="F185" s="52"/>
      <c r="G185" s="37"/>
      <c r="H185" s="37"/>
      <c r="I185" s="37"/>
      <c r="J185" s="37"/>
      <c r="K185" s="37"/>
    </row>
    <row r="186" spans="2:11">
      <c r="B186" s="53"/>
      <c r="C186" s="54"/>
      <c r="D186" s="55"/>
      <c r="E186" s="53"/>
      <c r="F186" s="55"/>
      <c r="G186" s="38"/>
      <c r="H186" s="38"/>
      <c r="I186" s="38"/>
      <c r="J186" s="38"/>
      <c r="K186" s="38"/>
    </row>
    <row r="187" spans="2:11">
      <c r="B187" s="66" t="s">
        <v>308</v>
      </c>
      <c r="C187" s="66"/>
      <c r="D187" s="66"/>
      <c r="E187" s="67">
        <v>125</v>
      </c>
      <c r="F187" s="67"/>
      <c r="G187" s="22" t="s">
        <v>309</v>
      </c>
      <c r="H187" s="22" t="s">
        <v>38</v>
      </c>
      <c r="I187" s="22" t="s">
        <v>39</v>
      </c>
      <c r="J187" s="34">
        <v>223605</v>
      </c>
      <c r="K187" s="34">
        <f>ROUND(J187/100*(100-Содержание!$O$10),2)</f>
        <v>223605</v>
      </c>
    </row>
    <row r="188" spans="2:11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>
      <c r="B189" s="66" t="s">
        <v>310</v>
      </c>
      <c r="C189" s="66"/>
      <c r="D189" s="66"/>
      <c r="E189" s="67">
        <v>190</v>
      </c>
      <c r="F189" s="67"/>
      <c r="G189" s="22" t="s">
        <v>311</v>
      </c>
      <c r="H189" s="22" t="s">
        <v>44</v>
      </c>
      <c r="I189" s="22" t="s">
        <v>45</v>
      </c>
      <c r="J189" s="34">
        <v>296633</v>
      </c>
      <c r="K189" s="34">
        <f>ROUND(J189/100*(100-Содержание!$O$10),2)</f>
        <v>296633</v>
      </c>
    </row>
    <row r="190" spans="2:11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>
      <c r="B191" s="66" t="s">
        <v>312</v>
      </c>
      <c r="C191" s="66"/>
      <c r="D191" s="66"/>
      <c r="E191" s="67">
        <v>250</v>
      </c>
      <c r="F191" s="67"/>
      <c r="G191" s="22" t="s">
        <v>313</v>
      </c>
      <c r="H191" s="22" t="s">
        <v>50</v>
      </c>
      <c r="I191" s="22" t="s">
        <v>51</v>
      </c>
      <c r="J191" s="34">
        <v>343024</v>
      </c>
      <c r="K191" s="34">
        <f>ROUND(J191/100*(100-Содержание!$O$10),2)</f>
        <v>343024</v>
      </c>
    </row>
    <row r="192" spans="2:11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>
      <c r="B193" s="66" t="s">
        <v>314</v>
      </c>
      <c r="C193" s="66"/>
      <c r="D193" s="66"/>
      <c r="E193" s="67">
        <v>375</v>
      </c>
      <c r="F193" s="67"/>
      <c r="G193" s="22" t="s">
        <v>315</v>
      </c>
      <c r="H193" s="22" t="s">
        <v>60</v>
      </c>
      <c r="I193" s="22" t="s">
        <v>61</v>
      </c>
      <c r="J193" s="34">
        <v>477339</v>
      </c>
      <c r="K193" s="34">
        <f>ROUND(J193/100*(100-Содержание!$O$10),2)</f>
        <v>477339</v>
      </c>
    </row>
    <row r="194" spans="2:11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255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8" t="s">
        <v>29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>
      <c r="B212" s="47" t="s">
        <v>30</v>
      </c>
      <c r="C212" s="48"/>
      <c r="D212" s="49"/>
      <c r="E212" s="47" t="s">
        <v>31</v>
      </c>
      <c r="F212" s="49"/>
      <c r="G212" s="36" t="s">
        <v>32</v>
      </c>
      <c r="H212" s="36" t="s">
        <v>33</v>
      </c>
      <c r="I212" s="36" t="s">
        <v>34</v>
      </c>
      <c r="J212" s="36" t="s">
        <v>35</v>
      </c>
      <c r="K212" s="36" t="str">
        <f>CONCATENATE("Цена с учетом скидки ",Содержание!$O$10,"%")</f>
        <v>Цена с учетом скидки 0%</v>
      </c>
    </row>
    <row r="213" spans="2:11">
      <c r="B213" s="50"/>
      <c r="C213" s="51"/>
      <c r="D213" s="52"/>
      <c r="E213" s="50"/>
      <c r="F213" s="52"/>
      <c r="G213" s="37"/>
      <c r="H213" s="37"/>
      <c r="I213" s="37"/>
      <c r="J213" s="37"/>
      <c r="K213" s="37"/>
    </row>
    <row r="214" spans="2:11">
      <c r="B214" s="53"/>
      <c r="C214" s="54"/>
      <c r="D214" s="55"/>
      <c r="E214" s="53"/>
      <c r="F214" s="55"/>
      <c r="G214" s="38"/>
      <c r="H214" s="38"/>
      <c r="I214" s="38"/>
      <c r="J214" s="38"/>
      <c r="K214" s="38"/>
    </row>
    <row r="215" spans="2:11">
      <c r="B215" s="66" t="s">
        <v>316</v>
      </c>
      <c r="C215" s="66"/>
      <c r="D215" s="66"/>
      <c r="E215" s="67" t="s">
        <v>144</v>
      </c>
      <c r="F215" s="67"/>
      <c r="G215" s="22" t="s">
        <v>317</v>
      </c>
      <c r="H215" s="22" t="s">
        <v>38</v>
      </c>
      <c r="I215" s="22" t="s">
        <v>39</v>
      </c>
      <c r="J215" s="34">
        <v>353423</v>
      </c>
      <c r="K215" s="34">
        <f>ROUND(J215/100*(100-Содержание!$O$10),2)</f>
        <v>353423</v>
      </c>
    </row>
    <row r="216" spans="2:11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8" t="s">
        <v>29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>
      <c r="B235" s="47" t="s">
        <v>30</v>
      </c>
      <c r="C235" s="48"/>
      <c r="D235" s="49"/>
      <c r="E235" s="47" t="s">
        <v>31</v>
      </c>
      <c r="F235" s="49"/>
      <c r="G235" s="36" t="s">
        <v>32</v>
      </c>
      <c r="H235" s="36" t="s">
        <v>33</v>
      </c>
      <c r="I235" s="36" t="s">
        <v>34</v>
      </c>
      <c r="J235" s="36" t="s">
        <v>35</v>
      </c>
      <c r="K235" s="36" t="str">
        <f>CONCATENATE("Цена с учетом скидки ",Содержание!$O$10,"%")</f>
        <v>Цена с учетом скидки 0%</v>
      </c>
    </row>
    <row r="236" spans="2:11">
      <c r="B236" s="50"/>
      <c r="C236" s="51"/>
      <c r="D236" s="52"/>
      <c r="E236" s="50"/>
      <c r="F236" s="52"/>
      <c r="G236" s="37"/>
      <c r="H236" s="37"/>
      <c r="I236" s="37"/>
      <c r="J236" s="37"/>
      <c r="K236" s="37"/>
    </row>
    <row r="237" spans="2:11">
      <c r="B237" s="53"/>
      <c r="C237" s="54"/>
      <c r="D237" s="55"/>
      <c r="E237" s="53"/>
      <c r="F237" s="55"/>
      <c r="G237" s="38"/>
      <c r="H237" s="38"/>
      <c r="I237" s="38"/>
      <c r="J237" s="38"/>
      <c r="K237" s="38"/>
    </row>
    <row r="238" spans="2:11">
      <c r="B238" s="66" t="s">
        <v>318</v>
      </c>
      <c r="C238" s="66"/>
      <c r="D238" s="66"/>
      <c r="E238" s="67" t="s">
        <v>150</v>
      </c>
      <c r="F238" s="67"/>
      <c r="G238" s="22" t="s">
        <v>319</v>
      </c>
      <c r="H238" s="22" t="s">
        <v>38</v>
      </c>
      <c r="I238" s="22" t="s">
        <v>39</v>
      </c>
      <c r="J238" s="34">
        <v>178864</v>
      </c>
      <c r="K238" s="34">
        <f>ROUND(J238/100*(100-Содержание!$O$10),2)</f>
        <v>178864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320</v>
      </c>
      <c r="C240" s="66"/>
      <c r="D240" s="66"/>
      <c r="E240" s="67" t="s">
        <v>153</v>
      </c>
      <c r="F240" s="67"/>
      <c r="G240" s="22" t="s">
        <v>321</v>
      </c>
      <c r="H240" s="22" t="s">
        <v>44</v>
      </c>
      <c r="I240" s="22" t="s">
        <v>45</v>
      </c>
      <c r="J240" s="34">
        <v>226394</v>
      </c>
      <c r="K240" s="34">
        <f>ROUND(J240/100*(100-Содержание!$O$10),2)</f>
        <v>226394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>
      <c r="B242" s="66" t="s">
        <v>322</v>
      </c>
      <c r="C242" s="66"/>
      <c r="D242" s="66"/>
      <c r="E242" s="67" t="s">
        <v>156</v>
      </c>
      <c r="F242" s="67"/>
      <c r="G242" s="22" t="s">
        <v>323</v>
      </c>
      <c r="H242" s="22" t="s">
        <v>50</v>
      </c>
      <c r="I242" s="22" t="s">
        <v>51</v>
      </c>
      <c r="J242" s="34">
        <v>269925</v>
      </c>
      <c r="K242" s="34">
        <f>ROUND(J242/100*(100-Содержание!$O$10),2)</f>
        <v>269925</v>
      </c>
    </row>
    <row r="243" spans="2:11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44" spans="2:11">
      <c r="B244" s="66" t="s">
        <v>324</v>
      </c>
      <c r="C244" s="66"/>
      <c r="D244" s="66"/>
      <c r="E244" s="67" t="s">
        <v>325</v>
      </c>
      <c r="F244" s="67"/>
      <c r="G244" s="22" t="s">
        <v>326</v>
      </c>
      <c r="H244" s="22" t="s">
        <v>60</v>
      </c>
      <c r="I244" s="22" t="s">
        <v>61</v>
      </c>
      <c r="J244" s="34">
        <v>371972</v>
      </c>
      <c r="K244" s="34">
        <f>ROUND(J244/100*(100-Содержание!$O$10),2)</f>
        <v>371972</v>
      </c>
    </row>
    <row r="245" spans="2:11">
      <c r="B245" s="66"/>
      <c r="C245" s="66"/>
      <c r="D245" s="66"/>
      <c r="E245" s="67"/>
      <c r="F245" s="67"/>
      <c r="G245" s="23"/>
      <c r="H245" s="23"/>
      <c r="I245" s="23"/>
      <c r="J245" s="35"/>
      <c r="K245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8" t="s">
        <v>29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>
      <c r="B279" s="47" t="s">
        <v>30</v>
      </c>
      <c r="C279" s="48"/>
      <c r="D279" s="49"/>
      <c r="E279" s="47" t="s">
        <v>31</v>
      </c>
      <c r="F279" s="49"/>
      <c r="G279" s="36" t="s">
        <v>32</v>
      </c>
      <c r="H279" s="36" t="s">
        <v>33</v>
      </c>
      <c r="I279" s="36" t="s">
        <v>34</v>
      </c>
      <c r="J279" s="36" t="s">
        <v>35</v>
      </c>
      <c r="K279" s="36" t="str">
        <f>CONCATENATE("Цена с учетом скидки ",Содержание!$O$10,"%")</f>
        <v>Цена с учетом скидки 0%</v>
      </c>
    </row>
    <row r="280" spans="2:11">
      <c r="B280" s="50"/>
      <c r="C280" s="51"/>
      <c r="D280" s="52"/>
      <c r="E280" s="50"/>
      <c r="F280" s="52"/>
      <c r="G280" s="37"/>
      <c r="H280" s="37"/>
      <c r="I280" s="37"/>
      <c r="J280" s="37"/>
      <c r="K280" s="37"/>
    </row>
    <row r="281" spans="2:11">
      <c r="B281" s="53"/>
      <c r="C281" s="54"/>
      <c r="D281" s="55"/>
      <c r="E281" s="53"/>
      <c r="F281" s="55"/>
      <c r="G281" s="38"/>
      <c r="H281" s="38"/>
      <c r="I281" s="38"/>
      <c r="J281" s="38"/>
      <c r="K281" s="38"/>
    </row>
    <row r="282" spans="2:11">
      <c r="B282" s="66" t="s">
        <v>327</v>
      </c>
      <c r="C282" s="66"/>
      <c r="D282" s="66"/>
      <c r="E282" s="67" t="s">
        <v>161</v>
      </c>
      <c r="F282" s="67"/>
      <c r="G282" s="22" t="s">
        <v>328</v>
      </c>
      <c r="H282" s="22" t="s">
        <v>38</v>
      </c>
      <c r="I282" s="22" t="s">
        <v>39</v>
      </c>
      <c r="J282" s="34">
        <v>245145</v>
      </c>
      <c r="K282" s="34">
        <f>ROUND(J282/100*(100-Содержание!$O$10),2)</f>
        <v>245145</v>
      </c>
    </row>
    <row r="283" spans="2:11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>
      <c r="B284" s="66" t="s">
        <v>329</v>
      </c>
      <c r="C284" s="66"/>
      <c r="D284" s="66"/>
      <c r="E284" s="67" t="s">
        <v>164</v>
      </c>
      <c r="F284" s="67"/>
      <c r="G284" s="22" t="s">
        <v>330</v>
      </c>
      <c r="H284" s="22" t="s">
        <v>44</v>
      </c>
      <c r="I284" s="22" t="s">
        <v>45</v>
      </c>
      <c r="J284" s="34">
        <v>347205</v>
      </c>
      <c r="K284" s="34">
        <f>ROUND(J284/100*(100-Содержание!$O$10),2)</f>
        <v>347205</v>
      </c>
    </row>
    <row r="285" spans="2:11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>
      <c r="B286" s="66" t="s">
        <v>331</v>
      </c>
      <c r="C286" s="66"/>
      <c r="D286" s="66"/>
      <c r="E286" s="67" t="s">
        <v>167</v>
      </c>
      <c r="F286" s="67"/>
      <c r="G286" s="22" t="s">
        <v>332</v>
      </c>
      <c r="H286" s="22" t="s">
        <v>50</v>
      </c>
      <c r="I286" s="22" t="s">
        <v>51</v>
      </c>
      <c r="J286" s="34">
        <v>370316</v>
      </c>
      <c r="K286" s="34">
        <f>ROUND(J286/100*(100-Содержание!$O$10),2)</f>
        <v>370316</v>
      </c>
    </row>
    <row r="287" spans="2:11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>
      <c r="B288" s="66" t="s">
        <v>333</v>
      </c>
      <c r="C288" s="66"/>
      <c r="D288" s="66"/>
      <c r="E288" s="67" t="s">
        <v>170</v>
      </c>
      <c r="F288" s="67"/>
      <c r="G288" s="22" t="s">
        <v>334</v>
      </c>
      <c r="H288" s="22" t="s">
        <v>60</v>
      </c>
      <c r="I288" s="22" t="s">
        <v>51</v>
      </c>
      <c r="J288" s="34">
        <v>498761</v>
      </c>
      <c r="K288" s="34">
        <f>ROUND(J288/100*(100-Содержание!$O$10),2)</f>
        <v>498761</v>
      </c>
    </row>
    <row r="289" spans="2:11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>
      <c r="B326" s="65" t="s">
        <v>335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7" t="s">
        <v>174</v>
      </c>
      <c r="C330" s="48"/>
      <c r="D330" s="48"/>
      <c r="E330" s="48"/>
      <c r="F330" s="48"/>
      <c r="G330" s="49"/>
      <c r="H330" s="47" t="s">
        <v>175</v>
      </c>
      <c r="I330" s="49"/>
      <c r="J330" s="36" t="s">
        <v>35</v>
      </c>
      <c r="K330" s="36" t="str">
        <f>CONCATENATE("Цена с учетом скидки ",Содержание!$O$10,"%")</f>
        <v>Цена с учетом скидки 0%</v>
      </c>
    </row>
    <row r="331" spans="2:11">
      <c r="B331" s="50"/>
      <c r="C331" s="51"/>
      <c r="D331" s="51"/>
      <c r="E331" s="51"/>
      <c r="F331" s="51"/>
      <c r="G331" s="52"/>
      <c r="H331" s="50"/>
      <c r="I331" s="52"/>
      <c r="J331" s="37"/>
      <c r="K331" s="37"/>
    </row>
    <row r="332" spans="2:11">
      <c r="B332" s="53"/>
      <c r="C332" s="54"/>
      <c r="D332" s="54"/>
      <c r="E332" s="54"/>
      <c r="F332" s="54"/>
      <c r="G332" s="55"/>
      <c r="H332" s="53"/>
      <c r="I332" s="55"/>
      <c r="J332" s="38"/>
      <c r="K332" s="38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1252</v>
      </c>
      <c r="K334" s="12">
        <f>ROUND(J334/100*(100-Содержание!$O$10),2)</f>
        <v>1252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17" t="s">
        <v>182</v>
      </c>
      <c r="C336" s="18"/>
      <c r="D336" s="18"/>
      <c r="E336" s="18"/>
      <c r="F336" s="18"/>
      <c r="G336" s="19"/>
      <c r="H336" s="20" t="s">
        <v>98</v>
      </c>
      <c r="I336" s="21"/>
      <c r="J336" s="12">
        <v>45087</v>
      </c>
      <c r="K336" s="12">
        <f>ROUND(J336/100*(100-Содержание!$O$10),2)</f>
        <v>45087</v>
      </c>
    </row>
    <row r="337" spans="2:11">
      <c r="B337" s="17" t="s">
        <v>183</v>
      </c>
      <c r="C337" s="18"/>
      <c r="D337" s="18"/>
      <c r="E337" s="18"/>
      <c r="F337" s="18"/>
      <c r="G337" s="19"/>
      <c r="H337" s="20" t="s">
        <v>178</v>
      </c>
      <c r="I337" s="21"/>
      <c r="J337" s="12">
        <v>5621</v>
      </c>
      <c r="K337" s="12">
        <f>ROUND(J337/100*(100-Содержание!$O$10),2)</f>
        <v>5621</v>
      </c>
    </row>
    <row r="338" spans="2:11">
      <c r="B338" s="17" t="s">
        <v>184</v>
      </c>
      <c r="C338" s="18"/>
      <c r="D338" s="18"/>
      <c r="E338" s="18"/>
      <c r="F338" s="18"/>
      <c r="G338" s="19"/>
      <c r="H338" s="20" t="s">
        <v>178</v>
      </c>
      <c r="I338" s="21"/>
      <c r="J338" s="12">
        <v>3066</v>
      </c>
      <c r="K338" s="12">
        <f>ROUND(J338/100*(100-Содержание!$O$10),2)</f>
        <v>3066</v>
      </c>
    </row>
    <row r="339" spans="2:11">
      <c r="B339" s="17" t="s">
        <v>185</v>
      </c>
      <c r="C339" s="18"/>
      <c r="D339" s="18"/>
      <c r="E339" s="18"/>
      <c r="F339" s="18"/>
      <c r="G339" s="19"/>
      <c r="H339" s="20" t="s">
        <v>178</v>
      </c>
      <c r="I339" s="21"/>
      <c r="J339" s="12">
        <v>6311</v>
      </c>
      <c r="K339" s="12">
        <f>ROUND(J339/100*(100-Содержание!$O$10),2)</f>
        <v>6311</v>
      </c>
    </row>
    <row r="340" spans="2:11">
      <c r="B340" s="17" t="s">
        <v>336</v>
      </c>
      <c r="C340" s="18"/>
      <c r="D340" s="18"/>
      <c r="E340" s="18"/>
      <c r="F340" s="18"/>
      <c r="G340" s="19"/>
      <c r="H340" s="20" t="s">
        <v>178</v>
      </c>
      <c r="I340" s="21"/>
      <c r="J340" s="12">
        <v>7214</v>
      </c>
      <c r="K340" s="12">
        <f>ROUND(J340/100*(100-Содержание!$O$10),2)</f>
        <v>7214</v>
      </c>
    </row>
    <row r="341" spans="2:11">
      <c r="B341" s="17" t="s">
        <v>337</v>
      </c>
      <c r="C341" s="18"/>
      <c r="D341" s="18"/>
      <c r="E341" s="18"/>
      <c r="F341" s="18"/>
      <c r="G341" s="19"/>
      <c r="H341" s="20" t="s">
        <v>178</v>
      </c>
      <c r="I341" s="21"/>
      <c r="J341" s="12">
        <v>12470</v>
      </c>
      <c r="K341" s="12">
        <f>ROUND(J341/100*(100-Содержание!$O$10),2)</f>
        <v>12470</v>
      </c>
    </row>
    <row r="342" spans="2:11">
      <c r="B342" s="61" t="s">
        <v>186</v>
      </c>
      <c r="C342" s="61"/>
      <c r="D342" s="61"/>
      <c r="E342" s="61"/>
      <c r="F342" s="61"/>
      <c r="G342" s="61"/>
      <c r="H342" s="61"/>
      <c r="I342" s="61"/>
      <c r="J342" s="61"/>
      <c r="K342" s="61"/>
    </row>
    <row r="343" spans="2:11">
      <c r="B343" s="17" t="s">
        <v>187</v>
      </c>
      <c r="C343" s="18"/>
      <c r="D343" s="18"/>
      <c r="E343" s="18"/>
      <c r="F343" s="18"/>
      <c r="G343" s="19"/>
      <c r="H343" s="20" t="s">
        <v>178</v>
      </c>
      <c r="I343" s="21"/>
      <c r="J343" s="12">
        <v>19920</v>
      </c>
      <c r="K343" s="12">
        <f>ROUND(J343/100*(100-Содержание!$O$10),2)</f>
        <v>19920</v>
      </c>
    </row>
    <row r="344" spans="2:11">
      <c r="B344" s="17" t="s">
        <v>189</v>
      </c>
      <c r="C344" s="18"/>
      <c r="D344" s="18"/>
      <c r="E344" s="18"/>
      <c r="F344" s="18"/>
      <c r="G344" s="19"/>
      <c r="H344" s="20" t="s">
        <v>178</v>
      </c>
      <c r="I344" s="21"/>
      <c r="J344" s="12">
        <v>2325</v>
      </c>
      <c r="K344" s="12">
        <f>ROUND(J344/100*(100-Содержание!$O$10),2)</f>
        <v>2325</v>
      </c>
    </row>
    <row r="345" spans="2:11">
      <c r="B345" s="61" t="s">
        <v>192</v>
      </c>
      <c r="C345" s="61"/>
      <c r="D345" s="61"/>
      <c r="E345" s="61"/>
      <c r="F345" s="61"/>
      <c r="G345" s="61"/>
      <c r="H345" s="61"/>
      <c r="I345" s="61"/>
      <c r="J345" s="61"/>
      <c r="K345" s="61"/>
    </row>
    <row r="346" spans="2:11">
      <c r="B346" s="24" t="s">
        <v>194</v>
      </c>
      <c r="C346" s="25"/>
      <c r="D346" s="25"/>
      <c r="E346" s="25"/>
      <c r="F346" s="25"/>
      <c r="G346" s="26"/>
      <c r="H346" s="20">
        <v>125</v>
      </c>
      <c r="I346" s="21"/>
      <c r="J346" s="12">
        <v>15414</v>
      </c>
      <c r="K346" s="12">
        <f>ROUND(J346/100*(100-Содержание!$O$10),2)</f>
        <v>15414</v>
      </c>
    </row>
    <row r="347" spans="2:11">
      <c r="B347" s="62"/>
      <c r="C347" s="63"/>
      <c r="D347" s="63"/>
      <c r="E347" s="63"/>
      <c r="F347" s="63"/>
      <c r="G347" s="64"/>
      <c r="H347" s="20" t="s">
        <v>83</v>
      </c>
      <c r="I347" s="21"/>
      <c r="J347" s="12">
        <v>10200</v>
      </c>
      <c r="K347" s="12">
        <f>ROUND(J347/100*(100-Содержание!$O$10),2)</f>
        <v>10200</v>
      </c>
    </row>
    <row r="348" spans="2:11">
      <c r="B348" s="62"/>
      <c r="C348" s="63"/>
      <c r="D348" s="63"/>
      <c r="E348" s="63"/>
      <c r="F348" s="63"/>
      <c r="G348" s="64"/>
      <c r="H348" s="20" t="s">
        <v>144</v>
      </c>
      <c r="I348" s="21"/>
      <c r="J348" s="12">
        <v>13566</v>
      </c>
      <c r="K348" s="12">
        <f>ROUND(J348/100*(100-Содержание!$O$10),2)</f>
        <v>13566</v>
      </c>
    </row>
    <row r="349" spans="2:11">
      <c r="B349" s="62"/>
      <c r="C349" s="63"/>
      <c r="D349" s="63"/>
      <c r="E349" s="63"/>
      <c r="F349" s="63"/>
      <c r="G349" s="64"/>
      <c r="H349" s="20" t="s">
        <v>161</v>
      </c>
      <c r="I349" s="21"/>
      <c r="J349" s="12">
        <v>13566</v>
      </c>
      <c r="K349" s="12">
        <f>ROUND(J349/100*(100-Содержание!$O$10),2)</f>
        <v>13566</v>
      </c>
    </row>
    <row r="350" spans="2:11">
      <c r="B350" s="62"/>
      <c r="C350" s="63"/>
      <c r="D350" s="63"/>
      <c r="E350" s="63"/>
      <c r="F350" s="63"/>
      <c r="G350" s="64"/>
      <c r="H350" s="20" t="s">
        <v>150</v>
      </c>
      <c r="I350" s="21"/>
      <c r="J350" s="12">
        <v>13566</v>
      </c>
      <c r="K350" s="12">
        <f>ROUND(J350/100*(100-Содержание!$O$10),2)</f>
        <v>13566</v>
      </c>
    </row>
    <row r="351" spans="2:11">
      <c r="B351" s="62"/>
      <c r="C351" s="63"/>
      <c r="D351" s="63"/>
      <c r="E351" s="63"/>
      <c r="F351" s="63"/>
      <c r="G351" s="64"/>
      <c r="H351" s="20">
        <v>190</v>
      </c>
      <c r="I351" s="21"/>
      <c r="J351" s="12">
        <v>15414</v>
      </c>
      <c r="K351" s="12">
        <f>ROUND(J351/100*(100-Содержание!$O$10),2)</f>
        <v>15414</v>
      </c>
    </row>
    <row r="352" spans="2:11">
      <c r="B352" s="62"/>
      <c r="C352" s="63"/>
      <c r="D352" s="63"/>
      <c r="E352" s="63"/>
      <c r="F352" s="63"/>
      <c r="G352" s="64"/>
      <c r="H352" s="20" t="s">
        <v>86</v>
      </c>
      <c r="I352" s="21"/>
      <c r="J352" s="12">
        <v>10200</v>
      </c>
      <c r="K352" s="12">
        <f>ROUND(J352/100*(100-Содержание!$O$10),2)</f>
        <v>10200</v>
      </c>
    </row>
    <row r="353" spans="2:11">
      <c r="B353" s="62"/>
      <c r="C353" s="63"/>
      <c r="D353" s="63"/>
      <c r="E353" s="63"/>
      <c r="F353" s="63"/>
      <c r="G353" s="64"/>
      <c r="H353" s="20" t="s">
        <v>164</v>
      </c>
      <c r="I353" s="21"/>
      <c r="J353" s="12">
        <v>13566</v>
      </c>
      <c r="K353" s="12">
        <f>ROUND(J353/100*(100-Содержание!$O$10),2)</f>
        <v>13566</v>
      </c>
    </row>
    <row r="354" spans="2:11">
      <c r="B354" s="62"/>
      <c r="C354" s="63"/>
      <c r="D354" s="63"/>
      <c r="E354" s="63"/>
      <c r="F354" s="63"/>
      <c r="G354" s="64"/>
      <c r="H354" s="20" t="s">
        <v>153</v>
      </c>
      <c r="I354" s="21"/>
      <c r="J354" s="12">
        <v>13566</v>
      </c>
      <c r="K354" s="12">
        <f>ROUND(J354/100*(100-Содержание!$O$10),2)</f>
        <v>13566</v>
      </c>
    </row>
    <row r="355" spans="2:11">
      <c r="B355" s="62"/>
      <c r="C355" s="63"/>
      <c r="D355" s="63"/>
      <c r="E355" s="63"/>
      <c r="F355" s="63"/>
      <c r="G355" s="64"/>
      <c r="H355" s="20">
        <v>250</v>
      </c>
      <c r="I355" s="21"/>
      <c r="J355" s="12">
        <v>15414</v>
      </c>
      <c r="K355" s="12">
        <f>ROUND(J355/100*(100-Содержание!$O$10),2)</f>
        <v>15414</v>
      </c>
    </row>
    <row r="356" spans="2:11">
      <c r="B356" s="62"/>
      <c r="C356" s="63"/>
      <c r="D356" s="63"/>
      <c r="E356" s="63"/>
      <c r="F356" s="63"/>
      <c r="G356" s="64"/>
      <c r="H356" s="20" t="s">
        <v>89</v>
      </c>
      <c r="I356" s="21"/>
      <c r="J356" s="12">
        <v>10200</v>
      </c>
      <c r="K356" s="12">
        <f>ROUND(J356/100*(100-Содержание!$O$10),2)</f>
        <v>10200</v>
      </c>
    </row>
    <row r="357" spans="2:11">
      <c r="B357" s="62"/>
      <c r="C357" s="63"/>
      <c r="D357" s="63"/>
      <c r="E357" s="63"/>
      <c r="F357" s="63"/>
      <c r="G357" s="64"/>
      <c r="H357" s="20" t="s">
        <v>167</v>
      </c>
      <c r="I357" s="21"/>
      <c r="J357" s="12">
        <v>13566</v>
      </c>
      <c r="K357" s="12">
        <f>ROUND(J357/100*(100-Содержание!$O$10),2)</f>
        <v>13566</v>
      </c>
    </row>
    <row r="358" spans="2:11">
      <c r="B358" s="62"/>
      <c r="C358" s="63"/>
      <c r="D358" s="63"/>
      <c r="E358" s="63"/>
      <c r="F358" s="63"/>
      <c r="G358" s="64"/>
      <c r="H358" s="20" t="s">
        <v>156</v>
      </c>
      <c r="I358" s="21"/>
      <c r="J358" s="12">
        <v>13566</v>
      </c>
      <c r="K358" s="12">
        <f>ROUND(J358/100*(100-Содержание!$O$10),2)</f>
        <v>13566</v>
      </c>
    </row>
    <row r="359" spans="2:11">
      <c r="B359" s="62"/>
      <c r="C359" s="63"/>
      <c r="D359" s="63"/>
      <c r="E359" s="63"/>
      <c r="F359" s="63"/>
      <c r="G359" s="64"/>
      <c r="H359" s="20">
        <v>320</v>
      </c>
      <c r="I359" s="21"/>
      <c r="J359" s="12">
        <v>15414</v>
      </c>
      <c r="K359" s="12">
        <f>ROUND(J359/100*(100-Содержание!$O$10),2)</f>
        <v>15414</v>
      </c>
    </row>
    <row r="360" spans="2:11">
      <c r="B360" s="62"/>
      <c r="C360" s="63"/>
      <c r="D360" s="63"/>
      <c r="E360" s="63"/>
      <c r="F360" s="63"/>
      <c r="G360" s="64"/>
      <c r="H360" s="20" t="s">
        <v>92</v>
      </c>
      <c r="I360" s="21"/>
      <c r="J360" s="12">
        <v>10200</v>
      </c>
      <c r="K360" s="12">
        <f>ROUND(J360/100*(100-Содержание!$O$10),2)</f>
        <v>10200</v>
      </c>
    </row>
    <row r="361" spans="2:11">
      <c r="B361" s="62"/>
      <c r="C361" s="63"/>
      <c r="D361" s="63"/>
      <c r="E361" s="63"/>
      <c r="F361" s="63"/>
      <c r="G361" s="64"/>
      <c r="H361" s="20">
        <v>375</v>
      </c>
      <c r="I361" s="21"/>
      <c r="J361" s="12">
        <v>15414</v>
      </c>
      <c r="K361" s="12">
        <f>ROUND(J361/100*(100-Содержание!$O$10),2)</f>
        <v>15414</v>
      </c>
    </row>
    <row r="362" spans="2:11">
      <c r="B362" s="62"/>
      <c r="C362" s="63"/>
      <c r="D362" s="63"/>
      <c r="E362" s="63"/>
      <c r="F362" s="63"/>
      <c r="G362" s="64"/>
      <c r="H362" s="20" t="s">
        <v>95</v>
      </c>
      <c r="I362" s="21"/>
      <c r="J362" s="12">
        <v>10200</v>
      </c>
      <c r="K362" s="12">
        <f>ROUND(J362/100*(100-Содержание!$O$10),2)</f>
        <v>10200</v>
      </c>
    </row>
    <row r="363" spans="2:11">
      <c r="B363" s="62"/>
      <c r="C363" s="63"/>
      <c r="D363" s="63"/>
      <c r="E363" s="63"/>
      <c r="F363" s="63"/>
      <c r="G363" s="64"/>
      <c r="H363" s="20" t="s">
        <v>170</v>
      </c>
      <c r="I363" s="21"/>
      <c r="J363" s="12">
        <v>13566</v>
      </c>
      <c r="K363" s="12">
        <f>ROUND(J363/100*(100-Содержание!$O$10),2)</f>
        <v>13566</v>
      </c>
    </row>
    <row r="364" spans="2:11">
      <c r="B364" s="62"/>
      <c r="C364" s="63"/>
      <c r="D364" s="63"/>
      <c r="E364" s="63"/>
      <c r="F364" s="63"/>
      <c r="G364" s="64"/>
      <c r="H364" s="20" t="s">
        <v>325</v>
      </c>
      <c r="I364" s="21"/>
      <c r="J364" s="12">
        <v>13566</v>
      </c>
      <c r="K364" s="12">
        <f>ROUND(J364/100*(100-Содержание!$O$10),2)</f>
        <v>13566</v>
      </c>
    </row>
    <row r="365" spans="2:11">
      <c r="B365" s="62"/>
      <c r="C365" s="63"/>
      <c r="D365" s="63"/>
      <c r="E365" s="63"/>
      <c r="F365" s="63"/>
      <c r="G365" s="64"/>
      <c r="H365" s="20" t="s">
        <v>63</v>
      </c>
      <c r="I365" s="21"/>
      <c r="J365" s="12">
        <v>15414</v>
      </c>
      <c r="K365" s="12">
        <f>ROUND(J365/100*(100-Содержание!$O$10),2)</f>
        <v>15414</v>
      </c>
    </row>
    <row r="366" spans="2:11">
      <c r="B366" s="62"/>
      <c r="C366" s="63"/>
      <c r="D366" s="63"/>
      <c r="E366" s="63"/>
      <c r="F366" s="63"/>
      <c r="G366" s="64"/>
      <c r="H366" s="20" t="s">
        <v>98</v>
      </c>
      <c r="I366" s="21"/>
      <c r="J366" s="12">
        <v>10200</v>
      </c>
      <c r="K366" s="12">
        <f>ROUND(J366/100*(100-Содержание!$O$10),2)</f>
        <v>10200</v>
      </c>
    </row>
    <row r="367" spans="2:11">
      <c r="B367" s="62"/>
      <c r="C367" s="63"/>
      <c r="D367" s="63"/>
      <c r="E367" s="63"/>
      <c r="F367" s="63"/>
      <c r="G367" s="64"/>
      <c r="H367" s="20" t="s">
        <v>68</v>
      </c>
      <c r="I367" s="21"/>
      <c r="J367" s="12">
        <v>15414</v>
      </c>
      <c r="K367" s="12">
        <f>ROUND(J367/100*(100-Содержание!$O$10),2)</f>
        <v>15414</v>
      </c>
    </row>
    <row r="368" spans="2:11">
      <c r="B368" s="62"/>
      <c r="C368" s="63"/>
      <c r="D368" s="63"/>
      <c r="E368" s="63"/>
      <c r="F368" s="63"/>
      <c r="G368" s="64"/>
      <c r="H368" s="20" t="s">
        <v>101</v>
      </c>
      <c r="I368" s="21"/>
      <c r="J368" s="12">
        <v>10200</v>
      </c>
      <c r="K368" s="12">
        <f>ROUND(J368/100*(100-Содержание!$O$10),2)</f>
        <v>10200</v>
      </c>
    </row>
    <row r="369" spans="2:11">
      <c r="B369" s="62"/>
      <c r="C369" s="63"/>
      <c r="D369" s="63"/>
      <c r="E369" s="63"/>
      <c r="F369" s="63"/>
      <c r="G369" s="64"/>
      <c r="H369" s="20" t="s">
        <v>72</v>
      </c>
      <c r="I369" s="21"/>
      <c r="J369" s="12">
        <v>15414</v>
      </c>
      <c r="K369" s="12">
        <f>ROUND(J369/100*(100-Содержание!$O$10),2)</f>
        <v>15414</v>
      </c>
    </row>
    <row r="370" spans="2:11">
      <c r="B370" s="62"/>
      <c r="C370" s="63"/>
      <c r="D370" s="63"/>
      <c r="E370" s="63"/>
      <c r="F370" s="63"/>
      <c r="G370" s="64"/>
      <c r="H370" s="20" t="s">
        <v>104</v>
      </c>
      <c r="I370" s="21"/>
      <c r="J370" s="12">
        <v>10200</v>
      </c>
      <c r="K370" s="12">
        <f>ROUND(J370/100*(100-Содержание!$O$10),2)</f>
        <v>10200</v>
      </c>
    </row>
    <row r="371" spans="2:11">
      <c r="B371" s="62"/>
      <c r="C371" s="63"/>
      <c r="D371" s="63"/>
      <c r="E371" s="63"/>
      <c r="F371" s="63"/>
      <c r="G371" s="64"/>
      <c r="H371" s="20" t="s">
        <v>76</v>
      </c>
      <c r="I371" s="21"/>
      <c r="J371" s="12">
        <v>15414</v>
      </c>
      <c r="K371" s="12">
        <f>ROUND(J371/100*(100-Содержание!$O$10),2)</f>
        <v>15414</v>
      </c>
    </row>
    <row r="372" spans="2:11">
      <c r="B372" s="27"/>
      <c r="C372" s="28"/>
      <c r="D372" s="28"/>
      <c r="E372" s="28"/>
      <c r="F372" s="28"/>
      <c r="G372" s="29"/>
      <c r="H372" s="20" t="s">
        <v>107</v>
      </c>
      <c r="I372" s="21"/>
      <c r="J372" s="12">
        <v>10200</v>
      </c>
      <c r="K372" s="12">
        <f>ROUND(J372/100*(100-Содержание!$O$10),2)</f>
        <v>10200</v>
      </c>
    </row>
    <row r="373" spans="2:11">
      <c r="B373" s="17" t="s">
        <v>195</v>
      </c>
      <c r="C373" s="18"/>
      <c r="D373" s="18"/>
      <c r="E373" s="18"/>
      <c r="F373" s="18"/>
      <c r="G373" s="19"/>
      <c r="H373" s="20" t="s">
        <v>178</v>
      </c>
      <c r="I373" s="21"/>
      <c r="J373" s="12">
        <v>3891</v>
      </c>
      <c r="K373" s="12">
        <f>ROUND(J373/100*(100-Содержание!$O$10),2)</f>
        <v>3891</v>
      </c>
    </row>
    <row r="374" spans="2:11">
      <c r="B374" s="17" t="s">
        <v>196</v>
      </c>
      <c r="C374" s="18"/>
      <c r="D374" s="18"/>
      <c r="E374" s="18"/>
      <c r="F374" s="18"/>
      <c r="G374" s="19"/>
      <c r="H374" s="20" t="s">
        <v>178</v>
      </c>
      <c r="I374" s="21"/>
      <c r="J374" s="12">
        <v>2351</v>
      </c>
      <c r="K374" s="12">
        <f>ROUND(J374/100*(100-Содержание!$O$10),2)</f>
        <v>2351</v>
      </c>
    </row>
    <row r="375" spans="2:11">
      <c r="B375" s="17" t="s">
        <v>197</v>
      </c>
      <c r="C375" s="18"/>
      <c r="D375" s="18"/>
      <c r="E375" s="18"/>
      <c r="F375" s="18"/>
      <c r="G375" s="19"/>
      <c r="H375" s="20" t="s">
        <v>178</v>
      </c>
      <c r="I375" s="21"/>
      <c r="J375" s="12">
        <v>7724</v>
      </c>
      <c r="K375" s="12">
        <f>ROUND(J375/100*(100-Содержание!$O$10),2)</f>
        <v>7724</v>
      </c>
    </row>
    <row r="376" spans="2:11">
      <c r="B376" s="17" t="s">
        <v>198</v>
      </c>
      <c r="C376" s="18"/>
      <c r="D376" s="18"/>
      <c r="E376" s="18"/>
      <c r="F376" s="18"/>
      <c r="G376" s="19"/>
      <c r="H376" s="20" t="s">
        <v>178</v>
      </c>
      <c r="I376" s="21"/>
      <c r="J376" s="12">
        <v>7847</v>
      </c>
      <c r="K376" s="12">
        <f>ROUND(J376/100*(100-Содержание!$O$10),2)</f>
        <v>7847</v>
      </c>
    </row>
    <row r="377" spans="2:11">
      <c r="B377" s="17" t="s">
        <v>199</v>
      </c>
      <c r="C377" s="18"/>
      <c r="D377" s="18"/>
      <c r="E377" s="18"/>
      <c r="F377" s="18"/>
      <c r="G377" s="19"/>
      <c r="H377" s="20" t="s">
        <v>178</v>
      </c>
      <c r="I377" s="21"/>
      <c r="J377" s="12">
        <v>14786</v>
      </c>
      <c r="K377" s="12">
        <f>ROUND(J377/100*(100-Содержание!$O$10),2)</f>
        <v>14786</v>
      </c>
    </row>
    <row r="378" spans="2:11">
      <c r="B378" s="17" t="s">
        <v>200</v>
      </c>
      <c r="C378" s="18"/>
      <c r="D378" s="18"/>
      <c r="E378" s="18"/>
      <c r="F378" s="18"/>
      <c r="G378" s="19"/>
      <c r="H378" s="20" t="s">
        <v>178</v>
      </c>
      <c r="I378" s="21"/>
      <c r="J378" s="12">
        <v>10025</v>
      </c>
      <c r="K378" s="12">
        <f>ROUND(J378/100*(100-Содержание!$O$10),2)</f>
        <v>10025</v>
      </c>
    </row>
    <row r="379" spans="2:11">
      <c r="B379" s="17" t="s">
        <v>201</v>
      </c>
      <c r="C379" s="18"/>
      <c r="D379" s="18"/>
      <c r="E379" s="18"/>
      <c r="F379" s="18"/>
      <c r="G379" s="19"/>
      <c r="H379" s="20" t="s">
        <v>178</v>
      </c>
      <c r="I379" s="21"/>
      <c r="J379" s="12">
        <v>10025</v>
      </c>
      <c r="K379" s="12">
        <f>ROUND(J379/100*(100-Содержание!$O$10),2)</f>
        <v>10025</v>
      </c>
    </row>
    <row r="380" spans="2:11">
      <c r="B380" s="24" t="s">
        <v>202</v>
      </c>
      <c r="C380" s="25"/>
      <c r="D380" s="25"/>
      <c r="E380" s="25"/>
      <c r="F380" s="25"/>
      <c r="G380" s="26"/>
      <c r="H380" s="30" t="s">
        <v>178</v>
      </c>
      <c r="I380" s="31"/>
      <c r="J380" s="34">
        <v>21176</v>
      </c>
      <c r="K380" s="34">
        <f>ROUND(J380/100*(100-Содержание!$O$10),2)</f>
        <v>21176</v>
      </c>
    </row>
    <row r="381" spans="2:11">
      <c r="B381" s="27"/>
      <c r="C381" s="28"/>
      <c r="D381" s="28"/>
      <c r="E381" s="28"/>
      <c r="F381" s="28"/>
      <c r="G381" s="29"/>
      <c r="H381" s="32"/>
      <c r="I381" s="33"/>
      <c r="J381" s="35"/>
      <c r="K381" s="35"/>
    </row>
    <row r="382" spans="2:11">
      <c r="B382" s="17" t="s">
        <v>203</v>
      </c>
      <c r="C382" s="18"/>
      <c r="D382" s="18"/>
      <c r="E382" s="18"/>
      <c r="F382" s="18"/>
      <c r="G382" s="19"/>
      <c r="H382" s="20" t="s">
        <v>178</v>
      </c>
      <c r="I382" s="21"/>
      <c r="J382" s="12">
        <v>21176</v>
      </c>
      <c r="K382" s="12">
        <f>ROUND(J382/100*(100-Содержание!$O$10),2)</f>
        <v>21176</v>
      </c>
    </row>
    <row r="383" spans="2:11">
      <c r="B383" s="17" t="s">
        <v>204</v>
      </c>
      <c r="C383" s="18"/>
      <c r="D383" s="18"/>
      <c r="E383" s="18"/>
      <c r="F383" s="18"/>
      <c r="G383" s="19"/>
      <c r="H383" s="20" t="s">
        <v>178</v>
      </c>
      <c r="I383" s="21"/>
      <c r="J383" s="12">
        <v>2351</v>
      </c>
      <c r="K383" s="12">
        <f>ROUND(J383/100*(100-Содержание!$O$10),2)</f>
        <v>2351</v>
      </c>
    </row>
    <row r="384" spans="2:11">
      <c r="B384" s="61" t="s">
        <v>205</v>
      </c>
      <c r="C384" s="61"/>
      <c r="D384" s="61"/>
      <c r="E384" s="61"/>
      <c r="F384" s="61"/>
      <c r="G384" s="61"/>
      <c r="H384" s="61"/>
      <c r="I384" s="61"/>
      <c r="J384" s="61"/>
      <c r="K384" s="61"/>
    </row>
    <row r="391" spans="2:11">
      <c r="B391" s="47" t="s">
        <v>174</v>
      </c>
      <c r="C391" s="48"/>
      <c r="D391" s="48"/>
      <c r="E391" s="48"/>
      <c r="F391" s="48"/>
      <c r="G391" s="49"/>
      <c r="H391" s="47" t="s">
        <v>175</v>
      </c>
      <c r="I391" s="49"/>
      <c r="J391" s="36" t="s">
        <v>35</v>
      </c>
      <c r="K391" s="36" t="str">
        <f>CONCATENATE("Цена с учетом скидки ",Содержание!$O$10,"%")</f>
        <v>Цена с учетом скидки 0%</v>
      </c>
    </row>
    <row r="392" spans="2:11">
      <c r="B392" s="50"/>
      <c r="C392" s="51"/>
      <c r="D392" s="51"/>
      <c r="E392" s="51"/>
      <c r="F392" s="51"/>
      <c r="G392" s="52"/>
      <c r="H392" s="50"/>
      <c r="I392" s="52"/>
      <c r="J392" s="37"/>
      <c r="K392" s="37"/>
    </row>
    <row r="393" spans="2:11">
      <c r="B393" s="53"/>
      <c r="C393" s="54"/>
      <c r="D393" s="54"/>
      <c r="E393" s="54"/>
      <c r="F393" s="54"/>
      <c r="G393" s="55"/>
      <c r="H393" s="53"/>
      <c r="I393" s="55"/>
      <c r="J393" s="38"/>
      <c r="K393" s="38"/>
    </row>
    <row r="394" spans="2:11">
      <c r="B394" s="61" t="s">
        <v>205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15414</v>
      </c>
      <c r="K395" s="12">
        <f>ROUND(J395/100*(100-Содержание!$O$10),2)</f>
        <v>15414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10200</v>
      </c>
      <c r="K396" s="12">
        <f>ROUND(J396/100*(100-Содержание!$O$10),2)</f>
        <v>10200</v>
      </c>
    </row>
    <row r="397" spans="2:11">
      <c r="B397" s="62"/>
      <c r="C397" s="63"/>
      <c r="D397" s="63"/>
      <c r="E397" s="63"/>
      <c r="F397" s="63"/>
      <c r="G397" s="64"/>
      <c r="H397" s="20" t="s">
        <v>144</v>
      </c>
      <c r="I397" s="21"/>
      <c r="J397" s="12">
        <v>13566</v>
      </c>
      <c r="K397" s="12">
        <f>ROUND(J397/100*(100-Содержание!$O$10),2)</f>
        <v>13566</v>
      </c>
    </row>
    <row r="398" spans="2:11">
      <c r="B398" s="62"/>
      <c r="C398" s="63"/>
      <c r="D398" s="63"/>
      <c r="E398" s="63"/>
      <c r="F398" s="63"/>
      <c r="G398" s="64"/>
      <c r="H398" s="20" t="s">
        <v>161</v>
      </c>
      <c r="I398" s="21"/>
      <c r="J398" s="12">
        <v>13566</v>
      </c>
      <c r="K398" s="12">
        <f>ROUND(J398/100*(100-Содержание!$O$10),2)</f>
        <v>13566</v>
      </c>
    </row>
    <row r="399" spans="2:11">
      <c r="B399" s="62"/>
      <c r="C399" s="63"/>
      <c r="D399" s="63"/>
      <c r="E399" s="63"/>
      <c r="F399" s="63"/>
      <c r="G399" s="64"/>
      <c r="H399" s="20" t="s">
        <v>150</v>
      </c>
      <c r="I399" s="21"/>
      <c r="J399" s="12">
        <v>13566</v>
      </c>
      <c r="K399" s="12">
        <f>ROUND(J399/100*(100-Содержание!$O$10),2)</f>
        <v>13566</v>
      </c>
    </row>
    <row r="400" spans="2:11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15414</v>
      </c>
      <c r="K400" s="12">
        <f>ROUND(J400/100*(100-Содержание!$O$10),2)</f>
        <v>15414</v>
      </c>
    </row>
    <row r="401" spans="2:11">
      <c r="B401" s="62"/>
      <c r="C401" s="63"/>
      <c r="D401" s="63"/>
      <c r="E401" s="63"/>
      <c r="F401" s="63"/>
      <c r="G401" s="64"/>
      <c r="H401" s="20" t="s">
        <v>86</v>
      </c>
      <c r="I401" s="21"/>
      <c r="J401" s="12">
        <v>10200</v>
      </c>
      <c r="K401" s="12">
        <f>ROUND(J401/100*(100-Содержание!$O$10),2)</f>
        <v>10200</v>
      </c>
    </row>
    <row r="402" spans="2:11">
      <c r="B402" s="62"/>
      <c r="C402" s="63"/>
      <c r="D402" s="63"/>
      <c r="E402" s="63"/>
      <c r="F402" s="63"/>
      <c r="G402" s="64"/>
      <c r="H402" s="20" t="s">
        <v>164</v>
      </c>
      <c r="I402" s="21"/>
      <c r="J402" s="12">
        <v>13566</v>
      </c>
      <c r="K402" s="12">
        <f>ROUND(J402/100*(100-Содержание!$O$10),2)</f>
        <v>13566</v>
      </c>
    </row>
    <row r="403" spans="2:11">
      <c r="B403" s="62"/>
      <c r="C403" s="63"/>
      <c r="D403" s="63"/>
      <c r="E403" s="63"/>
      <c r="F403" s="63"/>
      <c r="G403" s="64"/>
      <c r="H403" s="20" t="s">
        <v>153</v>
      </c>
      <c r="I403" s="21"/>
      <c r="J403" s="12">
        <v>13566</v>
      </c>
      <c r="K403" s="12">
        <f>ROUND(J403/100*(100-Содержание!$O$10),2)</f>
        <v>13566</v>
      </c>
    </row>
    <row r="404" spans="2:11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15414</v>
      </c>
      <c r="K404" s="12">
        <f>ROUND(J404/100*(100-Содержание!$O$10),2)</f>
        <v>15414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10200</v>
      </c>
      <c r="K405" s="12">
        <f>ROUND(J405/100*(100-Содержание!$O$10),2)</f>
        <v>10200</v>
      </c>
    </row>
    <row r="406" spans="2:11">
      <c r="B406" s="62"/>
      <c r="C406" s="63"/>
      <c r="D406" s="63"/>
      <c r="E406" s="63"/>
      <c r="F406" s="63"/>
      <c r="G406" s="64"/>
      <c r="H406" s="20" t="s">
        <v>167</v>
      </c>
      <c r="I406" s="21"/>
      <c r="J406" s="12">
        <v>13566</v>
      </c>
      <c r="K406" s="12">
        <f>ROUND(J406/100*(100-Содержание!$O$10),2)</f>
        <v>13566</v>
      </c>
    </row>
    <row r="407" spans="2:11">
      <c r="B407" s="62"/>
      <c r="C407" s="63"/>
      <c r="D407" s="63"/>
      <c r="E407" s="63"/>
      <c r="F407" s="63"/>
      <c r="G407" s="64"/>
      <c r="H407" s="20" t="s">
        <v>156</v>
      </c>
      <c r="I407" s="21"/>
      <c r="J407" s="12">
        <v>13566</v>
      </c>
      <c r="K407" s="12">
        <f>ROUND(J407/100*(100-Содержание!$O$10),2)</f>
        <v>13566</v>
      </c>
    </row>
    <row r="408" spans="2:11">
      <c r="B408" s="62"/>
      <c r="C408" s="63"/>
      <c r="D408" s="63"/>
      <c r="E408" s="63"/>
      <c r="F408" s="63"/>
      <c r="G408" s="64"/>
      <c r="H408" s="20">
        <v>320</v>
      </c>
      <c r="I408" s="21"/>
      <c r="J408" s="12">
        <v>15414</v>
      </c>
      <c r="K408" s="12">
        <f>ROUND(J408/100*(100-Содержание!$O$10),2)</f>
        <v>15414</v>
      </c>
    </row>
    <row r="409" spans="2:11">
      <c r="B409" s="62"/>
      <c r="C409" s="63"/>
      <c r="D409" s="63"/>
      <c r="E409" s="63"/>
      <c r="F409" s="63"/>
      <c r="G409" s="64"/>
      <c r="H409" s="20" t="s">
        <v>92</v>
      </c>
      <c r="I409" s="21"/>
      <c r="J409" s="12">
        <v>10200</v>
      </c>
      <c r="K409" s="12">
        <f>ROUND(J409/100*(100-Содержание!$O$10),2)</f>
        <v>10200</v>
      </c>
    </row>
    <row r="410" spans="2:11">
      <c r="B410" s="62"/>
      <c r="C410" s="63"/>
      <c r="D410" s="63"/>
      <c r="E410" s="63"/>
      <c r="F410" s="63"/>
      <c r="G410" s="64"/>
      <c r="H410" s="20">
        <v>375</v>
      </c>
      <c r="I410" s="21"/>
      <c r="J410" s="12">
        <v>15414</v>
      </c>
      <c r="K410" s="12">
        <f>ROUND(J410/100*(100-Содержание!$O$10),2)</f>
        <v>15414</v>
      </c>
    </row>
    <row r="411" spans="2:11">
      <c r="B411" s="62"/>
      <c r="C411" s="63"/>
      <c r="D411" s="63"/>
      <c r="E411" s="63"/>
      <c r="F411" s="63"/>
      <c r="G411" s="64"/>
      <c r="H411" s="20" t="s">
        <v>95</v>
      </c>
      <c r="I411" s="21"/>
      <c r="J411" s="12">
        <v>10200</v>
      </c>
      <c r="K411" s="12">
        <f>ROUND(J411/100*(100-Содержание!$O$10),2)</f>
        <v>10200</v>
      </c>
    </row>
    <row r="412" spans="2:11">
      <c r="B412" s="62"/>
      <c r="C412" s="63"/>
      <c r="D412" s="63"/>
      <c r="E412" s="63"/>
      <c r="F412" s="63"/>
      <c r="G412" s="64"/>
      <c r="H412" s="20" t="s">
        <v>170</v>
      </c>
      <c r="I412" s="21"/>
      <c r="J412" s="12">
        <v>13566</v>
      </c>
      <c r="K412" s="12">
        <f>ROUND(J412/100*(100-Содержание!$O$10),2)</f>
        <v>13566</v>
      </c>
    </row>
    <row r="413" spans="2:11">
      <c r="B413" s="62"/>
      <c r="C413" s="63"/>
      <c r="D413" s="63"/>
      <c r="E413" s="63"/>
      <c r="F413" s="63"/>
      <c r="G413" s="64"/>
      <c r="H413" s="20" t="s">
        <v>325</v>
      </c>
      <c r="I413" s="21"/>
      <c r="J413" s="12">
        <v>13566</v>
      </c>
      <c r="K413" s="12">
        <f>ROUND(J413/100*(100-Содержание!$O$10),2)</f>
        <v>13566</v>
      </c>
    </row>
    <row r="414" spans="2:11">
      <c r="B414" s="62"/>
      <c r="C414" s="63"/>
      <c r="D414" s="63"/>
      <c r="E414" s="63"/>
      <c r="F414" s="63"/>
      <c r="G414" s="64"/>
      <c r="H414" s="20" t="s">
        <v>63</v>
      </c>
      <c r="I414" s="21"/>
      <c r="J414" s="12">
        <v>15414</v>
      </c>
      <c r="K414" s="12">
        <f>ROUND(J414/100*(100-Содержание!$O$10),2)</f>
        <v>15414</v>
      </c>
    </row>
    <row r="415" spans="2:11">
      <c r="B415" s="62"/>
      <c r="C415" s="63"/>
      <c r="D415" s="63"/>
      <c r="E415" s="63"/>
      <c r="F415" s="63"/>
      <c r="G415" s="64"/>
      <c r="H415" s="20" t="s">
        <v>98</v>
      </c>
      <c r="I415" s="21"/>
      <c r="J415" s="12">
        <v>10200</v>
      </c>
      <c r="K415" s="12">
        <f>ROUND(J415/100*(100-Содержание!$O$10),2)</f>
        <v>10200</v>
      </c>
    </row>
    <row r="416" spans="2:11">
      <c r="B416" s="62"/>
      <c r="C416" s="63"/>
      <c r="D416" s="63"/>
      <c r="E416" s="63"/>
      <c r="F416" s="63"/>
      <c r="G416" s="64"/>
      <c r="H416" s="20" t="s">
        <v>68</v>
      </c>
      <c r="I416" s="21"/>
      <c r="J416" s="12">
        <v>15414</v>
      </c>
      <c r="K416" s="12">
        <f>ROUND(J416/100*(100-Содержание!$O$10),2)</f>
        <v>15414</v>
      </c>
    </row>
    <row r="417" spans="2:11">
      <c r="B417" s="62"/>
      <c r="C417" s="63"/>
      <c r="D417" s="63"/>
      <c r="E417" s="63"/>
      <c r="F417" s="63"/>
      <c r="G417" s="64"/>
      <c r="H417" s="20" t="s">
        <v>101</v>
      </c>
      <c r="I417" s="21"/>
      <c r="J417" s="12">
        <v>10200</v>
      </c>
      <c r="K417" s="12">
        <f>ROUND(J417/100*(100-Содержание!$O$10),2)</f>
        <v>10200</v>
      </c>
    </row>
    <row r="418" spans="2:11">
      <c r="B418" s="62"/>
      <c r="C418" s="63"/>
      <c r="D418" s="63"/>
      <c r="E418" s="63"/>
      <c r="F418" s="63"/>
      <c r="G418" s="64"/>
      <c r="H418" s="20" t="s">
        <v>72</v>
      </c>
      <c r="I418" s="21"/>
      <c r="J418" s="12">
        <v>15414</v>
      </c>
      <c r="K418" s="12">
        <f>ROUND(J418/100*(100-Содержание!$O$10),2)</f>
        <v>15414</v>
      </c>
    </row>
    <row r="419" spans="2:11">
      <c r="B419" s="62"/>
      <c r="C419" s="63"/>
      <c r="D419" s="63"/>
      <c r="E419" s="63"/>
      <c r="F419" s="63"/>
      <c r="G419" s="64"/>
      <c r="H419" s="20" t="s">
        <v>104</v>
      </c>
      <c r="I419" s="21"/>
      <c r="J419" s="12">
        <v>10200</v>
      </c>
      <c r="K419" s="12">
        <f>ROUND(J419/100*(100-Содержание!$O$10),2)</f>
        <v>10200</v>
      </c>
    </row>
    <row r="420" spans="2:11">
      <c r="B420" s="62"/>
      <c r="C420" s="63"/>
      <c r="D420" s="63"/>
      <c r="E420" s="63"/>
      <c r="F420" s="63"/>
      <c r="G420" s="64"/>
      <c r="H420" s="20" t="s">
        <v>76</v>
      </c>
      <c r="I420" s="21"/>
      <c r="J420" s="12">
        <v>15414</v>
      </c>
      <c r="K420" s="12">
        <f>ROUND(J420/100*(100-Содержание!$O$10),2)</f>
        <v>15414</v>
      </c>
    </row>
    <row r="421" spans="2:11">
      <c r="B421" s="27"/>
      <c r="C421" s="28"/>
      <c r="D421" s="28"/>
      <c r="E421" s="28"/>
      <c r="F421" s="28"/>
      <c r="G421" s="29"/>
      <c r="H421" s="20" t="s">
        <v>107</v>
      </c>
      <c r="I421" s="21"/>
      <c r="J421" s="12">
        <v>10200</v>
      </c>
      <c r="K421" s="12">
        <f>ROUND(J421/100*(100-Содержание!$O$10),2)</f>
        <v>10200</v>
      </c>
    </row>
    <row r="422" spans="2:11">
      <c r="B422" s="17" t="s">
        <v>195</v>
      </c>
      <c r="C422" s="18"/>
      <c r="D422" s="18"/>
      <c r="E422" s="18"/>
      <c r="F422" s="18"/>
      <c r="G422" s="19"/>
      <c r="H422" s="20" t="s">
        <v>178</v>
      </c>
      <c r="I422" s="21"/>
      <c r="J422" s="12">
        <v>3891</v>
      </c>
      <c r="K422" s="12">
        <f>ROUND(J422/100*(100-Содержание!$O$10),2)</f>
        <v>3891</v>
      </c>
    </row>
    <row r="423" spans="2:11">
      <c r="B423" s="17" t="s">
        <v>196</v>
      </c>
      <c r="C423" s="18"/>
      <c r="D423" s="18"/>
      <c r="E423" s="18"/>
      <c r="F423" s="18"/>
      <c r="G423" s="19"/>
      <c r="H423" s="20" t="s">
        <v>178</v>
      </c>
      <c r="I423" s="21"/>
      <c r="J423" s="12">
        <v>2351</v>
      </c>
      <c r="K423" s="12">
        <f>ROUND(J423/100*(100-Содержание!$O$10),2)</f>
        <v>2351</v>
      </c>
    </row>
    <row r="424" spans="2:11">
      <c r="B424" s="17" t="s">
        <v>197</v>
      </c>
      <c r="C424" s="18"/>
      <c r="D424" s="18"/>
      <c r="E424" s="18"/>
      <c r="F424" s="18"/>
      <c r="G424" s="19"/>
      <c r="H424" s="20" t="s">
        <v>178</v>
      </c>
      <c r="I424" s="21"/>
      <c r="J424" s="12">
        <v>7724</v>
      </c>
      <c r="K424" s="12">
        <f>ROUND(J424/100*(100-Содержание!$O$10),2)</f>
        <v>7724</v>
      </c>
    </row>
    <row r="425" spans="2:11">
      <c r="B425" s="17" t="s">
        <v>198</v>
      </c>
      <c r="C425" s="18"/>
      <c r="D425" s="18"/>
      <c r="E425" s="18"/>
      <c r="F425" s="18"/>
      <c r="G425" s="19"/>
      <c r="H425" s="20" t="s">
        <v>178</v>
      </c>
      <c r="I425" s="21"/>
      <c r="J425" s="12">
        <v>7847</v>
      </c>
      <c r="K425" s="12">
        <f>ROUND(J425/100*(100-Содержание!$O$10),2)</f>
        <v>7847</v>
      </c>
    </row>
    <row r="426" spans="2:11">
      <c r="B426" s="17" t="s">
        <v>199</v>
      </c>
      <c r="C426" s="18"/>
      <c r="D426" s="18"/>
      <c r="E426" s="18"/>
      <c r="F426" s="18"/>
      <c r="G426" s="19"/>
      <c r="H426" s="20" t="s">
        <v>178</v>
      </c>
      <c r="I426" s="21"/>
      <c r="J426" s="12">
        <v>14786</v>
      </c>
      <c r="K426" s="12">
        <f>ROUND(J426/100*(100-Содержание!$O$10),2)</f>
        <v>14786</v>
      </c>
    </row>
    <row r="427" spans="2:11">
      <c r="B427" s="17" t="s">
        <v>206</v>
      </c>
      <c r="C427" s="18"/>
      <c r="D427" s="18"/>
      <c r="E427" s="18"/>
      <c r="F427" s="18"/>
      <c r="G427" s="19"/>
      <c r="H427" s="20" t="s">
        <v>178</v>
      </c>
      <c r="I427" s="21"/>
      <c r="J427" s="12">
        <v>10025</v>
      </c>
      <c r="K427" s="12">
        <f>ROUND(J427/100*(100-Содержание!$O$10),2)</f>
        <v>10025</v>
      </c>
    </row>
    <row r="428" spans="2:11">
      <c r="B428" s="17" t="s">
        <v>201</v>
      </c>
      <c r="C428" s="18"/>
      <c r="D428" s="18"/>
      <c r="E428" s="18"/>
      <c r="F428" s="18"/>
      <c r="G428" s="19"/>
      <c r="H428" s="20" t="s">
        <v>178</v>
      </c>
      <c r="I428" s="21"/>
      <c r="J428" s="12">
        <v>10025</v>
      </c>
      <c r="K428" s="12">
        <f>ROUND(J428/100*(100-Содержание!$O$10),2)</f>
        <v>10025</v>
      </c>
    </row>
    <row r="429" spans="2:11">
      <c r="B429" s="24" t="s">
        <v>202</v>
      </c>
      <c r="C429" s="25"/>
      <c r="D429" s="25"/>
      <c r="E429" s="25"/>
      <c r="F429" s="25"/>
      <c r="G429" s="26"/>
      <c r="H429" s="30" t="s">
        <v>178</v>
      </c>
      <c r="I429" s="31"/>
      <c r="J429" s="34">
        <v>21176</v>
      </c>
      <c r="K429" s="34">
        <f>ROUND(J429/100*(100-Содержание!$O$10),2)</f>
        <v>21176</v>
      </c>
    </row>
    <row r="430" spans="2:11">
      <c r="B430" s="27"/>
      <c r="C430" s="28"/>
      <c r="D430" s="28"/>
      <c r="E430" s="28"/>
      <c r="F430" s="28"/>
      <c r="G430" s="29"/>
      <c r="H430" s="32"/>
      <c r="I430" s="33"/>
      <c r="J430" s="35"/>
      <c r="K430" s="35"/>
    </row>
    <row r="431" spans="2:11">
      <c r="B431" s="17" t="s">
        <v>203</v>
      </c>
      <c r="C431" s="18"/>
      <c r="D431" s="18"/>
      <c r="E431" s="18"/>
      <c r="F431" s="18"/>
      <c r="G431" s="19"/>
      <c r="H431" s="20" t="s">
        <v>178</v>
      </c>
      <c r="I431" s="21"/>
      <c r="J431" s="12">
        <v>21176</v>
      </c>
      <c r="K431" s="12">
        <f>ROUND(J431/100*(100-Содержание!$O$10),2)</f>
        <v>21176</v>
      </c>
    </row>
    <row r="432" spans="2:11">
      <c r="B432" s="17" t="s">
        <v>204</v>
      </c>
      <c r="C432" s="18"/>
      <c r="D432" s="18"/>
      <c r="E432" s="18"/>
      <c r="F432" s="18"/>
      <c r="G432" s="19"/>
      <c r="H432" s="20" t="s">
        <v>178</v>
      </c>
      <c r="I432" s="21"/>
      <c r="J432" s="12">
        <v>2351</v>
      </c>
      <c r="K432" s="12">
        <f>ROUND(J432/100*(100-Содержание!$O$10),2)</f>
        <v>2351</v>
      </c>
    </row>
    <row r="433" spans="2:11">
      <c r="B433" s="61" t="s">
        <v>207</v>
      </c>
      <c r="C433" s="61"/>
      <c r="D433" s="61"/>
      <c r="E433" s="61"/>
      <c r="F433" s="61"/>
      <c r="G433" s="61"/>
      <c r="H433" s="61"/>
      <c r="I433" s="61"/>
      <c r="J433" s="61"/>
      <c r="K433" s="61"/>
    </row>
    <row r="434" spans="2:11">
      <c r="B434" s="24" t="s">
        <v>207</v>
      </c>
      <c r="C434" s="25"/>
      <c r="D434" s="25"/>
      <c r="E434" s="25"/>
      <c r="F434" s="25"/>
      <c r="G434" s="26"/>
      <c r="H434" s="20">
        <v>125</v>
      </c>
      <c r="I434" s="21"/>
      <c r="J434" s="12">
        <v>4480</v>
      </c>
      <c r="K434" s="12">
        <f>ROUND(J434/100*(100-Содержание!$O$10),2)</f>
        <v>4480</v>
      </c>
    </row>
    <row r="435" spans="2:11">
      <c r="B435" s="62"/>
      <c r="C435" s="63"/>
      <c r="D435" s="63"/>
      <c r="E435" s="63"/>
      <c r="F435" s="63"/>
      <c r="G435" s="64"/>
      <c r="H435" s="20" t="s">
        <v>83</v>
      </c>
      <c r="I435" s="21"/>
      <c r="J435" s="12">
        <v>4480</v>
      </c>
      <c r="K435" s="12">
        <f>ROUND(J435/100*(100-Содержание!$O$10),2)</f>
        <v>4480</v>
      </c>
    </row>
    <row r="436" spans="2:11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5690</v>
      </c>
      <c r="K436" s="12">
        <f>ROUND(J436/100*(100-Содержание!$O$10),2)</f>
        <v>5690</v>
      </c>
    </row>
    <row r="437" spans="2:11">
      <c r="B437" s="62"/>
      <c r="C437" s="63"/>
      <c r="D437" s="63"/>
      <c r="E437" s="63"/>
      <c r="F437" s="63"/>
      <c r="G437" s="64"/>
      <c r="H437" s="20" t="s">
        <v>86</v>
      </c>
      <c r="I437" s="21"/>
      <c r="J437" s="12">
        <v>5690</v>
      </c>
      <c r="K437" s="12">
        <f>ROUND(J437/100*(100-Содержание!$O$10),2)</f>
        <v>5690</v>
      </c>
    </row>
    <row r="438" spans="2:11">
      <c r="B438" s="62"/>
      <c r="C438" s="63"/>
      <c r="D438" s="63"/>
      <c r="E438" s="63"/>
      <c r="F438" s="63"/>
      <c r="G438" s="64"/>
      <c r="H438" s="20">
        <v>250</v>
      </c>
      <c r="I438" s="21"/>
      <c r="J438" s="12">
        <v>6929</v>
      </c>
      <c r="K438" s="12">
        <f>ROUND(J438/100*(100-Содержание!$O$10),2)</f>
        <v>6929</v>
      </c>
    </row>
    <row r="439" spans="2:11">
      <c r="B439" s="62"/>
      <c r="C439" s="63"/>
      <c r="D439" s="63"/>
      <c r="E439" s="63"/>
      <c r="F439" s="63"/>
      <c r="G439" s="64"/>
      <c r="H439" s="20" t="s">
        <v>89</v>
      </c>
      <c r="I439" s="21"/>
      <c r="J439" s="12">
        <v>6929</v>
      </c>
      <c r="K439" s="12">
        <f>ROUND(J439/100*(100-Содержание!$O$10),2)</f>
        <v>6929</v>
      </c>
    </row>
    <row r="440" spans="2:11">
      <c r="B440" s="62"/>
      <c r="C440" s="63"/>
      <c r="D440" s="63"/>
      <c r="E440" s="63"/>
      <c r="F440" s="63"/>
      <c r="G440" s="64"/>
      <c r="H440" s="20">
        <v>320</v>
      </c>
      <c r="I440" s="21"/>
      <c r="J440" s="12">
        <v>9850</v>
      </c>
      <c r="K440" s="12">
        <f>ROUND(J440/100*(100-Содержание!$O$10),2)</f>
        <v>9850</v>
      </c>
    </row>
    <row r="441" spans="2:11">
      <c r="B441" s="62"/>
      <c r="C441" s="63"/>
      <c r="D441" s="63"/>
      <c r="E441" s="63"/>
      <c r="F441" s="63"/>
      <c r="G441" s="64"/>
      <c r="H441" s="20" t="s">
        <v>92</v>
      </c>
      <c r="I441" s="21"/>
      <c r="J441" s="12">
        <v>9850</v>
      </c>
      <c r="K441" s="12">
        <f>ROUND(J441/100*(100-Содержание!$O$10),2)</f>
        <v>9850</v>
      </c>
    </row>
    <row r="442" spans="2:11">
      <c r="B442" s="62"/>
      <c r="C442" s="63"/>
      <c r="D442" s="63"/>
      <c r="E442" s="63"/>
      <c r="F442" s="63"/>
      <c r="G442" s="64"/>
      <c r="H442" s="20">
        <v>375</v>
      </c>
      <c r="I442" s="21"/>
      <c r="J442" s="12">
        <v>9850</v>
      </c>
      <c r="K442" s="12">
        <f>ROUND(J442/100*(100-Содержание!$O$10),2)</f>
        <v>9850</v>
      </c>
    </row>
    <row r="443" spans="2:11">
      <c r="B443" s="62"/>
      <c r="C443" s="63"/>
      <c r="D443" s="63"/>
      <c r="E443" s="63"/>
      <c r="F443" s="63"/>
      <c r="G443" s="64"/>
      <c r="H443" s="20" t="s">
        <v>95</v>
      </c>
      <c r="I443" s="21"/>
      <c r="J443" s="12">
        <v>9850</v>
      </c>
      <c r="K443" s="12">
        <f>ROUND(J443/100*(100-Содержание!$O$10),2)</f>
        <v>9850</v>
      </c>
    </row>
    <row r="444" spans="2:11">
      <c r="B444" s="62"/>
      <c r="C444" s="63"/>
      <c r="D444" s="63"/>
      <c r="E444" s="63"/>
      <c r="F444" s="63"/>
      <c r="G444" s="64"/>
      <c r="H444" s="20" t="s">
        <v>98</v>
      </c>
      <c r="I444" s="21"/>
      <c r="J444" s="12">
        <v>6568</v>
      </c>
      <c r="K444" s="12">
        <f>ROUND(J444/100*(100-Содержание!$O$10),2)</f>
        <v>6568</v>
      </c>
    </row>
    <row r="445" spans="2:11">
      <c r="B445" s="62"/>
      <c r="C445" s="63"/>
      <c r="D445" s="63"/>
      <c r="E445" s="63"/>
      <c r="F445" s="63"/>
      <c r="G445" s="64"/>
      <c r="H445" s="20" t="s">
        <v>68</v>
      </c>
      <c r="I445" s="21"/>
      <c r="J445" s="12">
        <v>4237</v>
      </c>
      <c r="K445" s="12">
        <f>ROUND(J445/100*(100-Содержание!$O$10),2)</f>
        <v>4237</v>
      </c>
    </row>
    <row r="446" spans="2:11">
      <c r="B446" s="62"/>
      <c r="C446" s="63"/>
      <c r="D446" s="63"/>
      <c r="E446" s="63"/>
      <c r="F446" s="63"/>
      <c r="G446" s="64"/>
      <c r="H446" s="20" t="s">
        <v>101</v>
      </c>
      <c r="I446" s="21"/>
      <c r="J446" s="12">
        <v>4237</v>
      </c>
      <c r="K446" s="12">
        <f>ROUND(J446/100*(100-Содержание!$O$10),2)</f>
        <v>4237</v>
      </c>
    </row>
    <row r="447" spans="2:11">
      <c r="B447" s="62"/>
      <c r="C447" s="63"/>
      <c r="D447" s="63"/>
      <c r="E447" s="63"/>
      <c r="F447" s="63"/>
      <c r="G447" s="64"/>
      <c r="H447" s="20" t="s">
        <v>72</v>
      </c>
      <c r="I447" s="21"/>
      <c r="J447" s="12">
        <v>6929</v>
      </c>
      <c r="K447" s="12">
        <f>ROUND(J447/100*(100-Содержание!$O$10),2)</f>
        <v>6929</v>
      </c>
    </row>
    <row r="448" spans="2:11">
      <c r="B448" s="62"/>
      <c r="C448" s="63"/>
      <c r="D448" s="63"/>
      <c r="E448" s="63"/>
      <c r="F448" s="63"/>
      <c r="G448" s="64"/>
      <c r="H448" s="20" t="s">
        <v>104</v>
      </c>
      <c r="I448" s="21"/>
      <c r="J448" s="12">
        <v>6929</v>
      </c>
      <c r="K448" s="12">
        <f>ROUND(J448/100*(100-Содержание!$O$10),2)</f>
        <v>6929</v>
      </c>
    </row>
    <row r="449" spans="2:11">
      <c r="B449" s="62"/>
      <c r="C449" s="63"/>
      <c r="D449" s="63"/>
      <c r="E449" s="63"/>
      <c r="F449" s="63"/>
      <c r="G449" s="64"/>
      <c r="H449" s="20" t="s">
        <v>76</v>
      </c>
      <c r="I449" s="21"/>
      <c r="J449" s="12">
        <v>5690</v>
      </c>
      <c r="K449" s="12">
        <f>ROUND(J449/100*(100-Содержание!$O$10),2)</f>
        <v>5690</v>
      </c>
    </row>
    <row r="450" spans="2:11">
      <c r="B450" s="27"/>
      <c r="C450" s="28"/>
      <c r="D450" s="28"/>
      <c r="E450" s="28"/>
      <c r="F450" s="28"/>
      <c r="G450" s="29"/>
      <c r="H450" s="20" t="s">
        <v>107</v>
      </c>
      <c r="I450" s="21"/>
      <c r="J450" s="12">
        <v>5690</v>
      </c>
      <c r="K450" s="12">
        <f>ROUND(J450/100*(100-Содержание!$O$10),2)</f>
        <v>5690</v>
      </c>
    </row>
    <row r="451" spans="2:11">
      <c r="B451" s="61" t="s">
        <v>209</v>
      </c>
      <c r="C451" s="61"/>
      <c r="D451" s="61"/>
      <c r="E451" s="61"/>
      <c r="F451" s="61"/>
      <c r="G451" s="61"/>
      <c r="H451" s="61"/>
      <c r="I451" s="61"/>
      <c r="J451" s="61"/>
      <c r="K451" s="61"/>
    </row>
    <row r="456" spans="2:11">
      <c r="B456" s="47" t="s">
        <v>174</v>
      </c>
      <c r="C456" s="48"/>
      <c r="D456" s="48"/>
      <c r="E456" s="48"/>
      <c r="F456" s="48"/>
      <c r="G456" s="49"/>
      <c r="H456" s="47" t="s">
        <v>175</v>
      </c>
      <c r="I456" s="49"/>
      <c r="J456" s="36" t="s">
        <v>35</v>
      </c>
      <c r="K456" s="36" t="str">
        <f>CONCATENATE("Цена с учетом скидки ",Содержание!$O$10,"%")</f>
        <v>Цена с учетом скидки 0%</v>
      </c>
    </row>
    <row r="457" spans="2:11">
      <c r="B457" s="50"/>
      <c r="C457" s="51"/>
      <c r="D457" s="51"/>
      <c r="E457" s="51"/>
      <c r="F457" s="51"/>
      <c r="G457" s="52"/>
      <c r="H457" s="50"/>
      <c r="I457" s="52"/>
      <c r="J457" s="37"/>
      <c r="K457" s="37"/>
    </row>
    <row r="458" spans="2:11">
      <c r="B458" s="53"/>
      <c r="C458" s="54"/>
      <c r="D458" s="54"/>
      <c r="E458" s="54"/>
      <c r="F458" s="54"/>
      <c r="G458" s="55"/>
      <c r="H458" s="53"/>
      <c r="I458" s="55"/>
      <c r="J458" s="38"/>
      <c r="K458" s="38"/>
    </row>
    <row r="459" spans="2:11">
      <c r="B459" s="61" t="s">
        <v>209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210</v>
      </c>
      <c r="C460" s="25"/>
      <c r="D460" s="25"/>
      <c r="E460" s="25"/>
      <c r="F460" s="25"/>
      <c r="G460" s="26"/>
      <c r="H460" s="20">
        <v>125</v>
      </c>
      <c r="I460" s="21"/>
      <c r="J460" s="12">
        <v>5306</v>
      </c>
      <c r="K460" s="12">
        <f>ROUND(J460/100*(100-Содержание!$O$10),2)</f>
        <v>5306</v>
      </c>
    </row>
    <row r="461" spans="2:11">
      <c r="B461" s="62"/>
      <c r="C461" s="63"/>
      <c r="D461" s="63"/>
      <c r="E461" s="63"/>
      <c r="F461" s="63"/>
      <c r="G461" s="64"/>
      <c r="H461" s="20" t="s">
        <v>83</v>
      </c>
      <c r="I461" s="21"/>
      <c r="J461" s="12">
        <v>5306</v>
      </c>
      <c r="K461" s="12">
        <f>ROUND(J461/100*(100-Содержание!$O$10),2)</f>
        <v>5306</v>
      </c>
    </row>
    <row r="462" spans="2:11">
      <c r="B462" s="62"/>
      <c r="C462" s="63"/>
      <c r="D462" s="63"/>
      <c r="E462" s="63"/>
      <c r="F462" s="63"/>
      <c r="G462" s="64"/>
      <c r="H462" s="20" t="s">
        <v>144</v>
      </c>
      <c r="I462" s="21"/>
      <c r="J462" s="12">
        <v>5306</v>
      </c>
      <c r="K462" s="12">
        <f>ROUND(J462/100*(100-Содержание!$O$10),2)</f>
        <v>5306</v>
      </c>
    </row>
    <row r="463" spans="2:11">
      <c r="B463" s="62"/>
      <c r="C463" s="63"/>
      <c r="D463" s="63"/>
      <c r="E463" s="63"/>
      <c r="F463" s="63"/>
      <c r="G463" s="64"/>
      <c r="H463" s="20" t="s">
        <v>161</v>
      </c>
      <c r="I463" s="21"/>
      <c r="J463" s="12">
        <v>5306</v>
      </c>
      <c r="K463" s="12">
        <f>ROUND(J463/100*(100-Содержание!$O$10),2)</f>
        <v>5306</v>
      </c>
    </row>
    <row r="464" spans="2:11">
      <c r="B464" s="62"/>
      <c r="C464" s="63"/>
      <c r="D464" s="63"/>
      <c r="E464" s="63"/>
      <c r="F464" s="63"/>
      <c r="G464" s="64"/>
      <c r="H464" s="20" t="s">
        <v>150</v>
      </c>
      <c r="I464" s="21"/>
      <c r="J464" s="12">
        <v>5306</v>
      </c>
      <c r="K464" s="12">
        <f>ROUND(J464/100*(100-Содержание!$O$10),2)</f>
        <v>5306</v>
      </c>
    </row>
    <row r="465" spans="2:11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6007</v>
      </c>
      <c r="K465" s="12">
        <f>ROUND(J465/100*(100-Содержание!$O$10),2)</f>
        <v>6007</v>
      </c>
    </row>
    <row r="466" spans="2:11">
      <c r="B466" s="62"/>
      <c r="C466" s="63"/>
      <c r="D466" s="63"/>
      <c r="E466" s="63"/>
      <c r="F466" s="63"/>
      <c r="G466" s="64"/>
      <c r="H466" s="20" t="s">
        <v>86</v>
      </c>
      <c r="I466" s="21"/>
      <c r="J466" s="12">
        <v>6007</v>
      </c>
      <c r="K466" s="12">
        <f>ROUND(J466/100*(100-Содержание!$O$10),2)</f>
        <v>6007</v>
      </c>
    </row>
    <row r="467" spans="2:11">
      <c r="B467" s="62"/>
      <c r="C467" s="63"/>
      <c r="D467" s="63"/>
      <c r="E467" s="63"/>
      <c r="F467" s="63"/>
      <c r="G467" s="64"/>
      <c r="H467" s="20" t="s">
        <v>164</v>
      </c>
      <c r="I467" s="21"/>
      <c r="J467" s="12">
        <v>6007</v>
      </c>
      <c r="K467" s="12">
        <f>ROUND(J467/100*(100-Содержание!$O$10),2)</f>
        <v>6007</v>
      </c>
    </row>
    <row r="468" spans="2:11">
      <c r="B468" s="62"/>
      <c r="C468" s="63"/>
      <c r="D468" s="63"/>
      <c r="E468" s="63"/>
      <c r="F468" s="63"/>
      <c r="G468" s="64"/>
      <c r="H468" s="20" t="s">
        <v>153</v>
      </c>
      <c r="I468" s="21"/>
      <c r="J468" s="12">
        <v>6007</v>
      </c>
      <c r="K468" s="12">
        <f>ROUND(J468/100*(100-Содержание!$O$10),2)</f>
        <v>6007</v>
      </c>
    </row>
    <row r="469" spans="2:11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10482</v>
      </c>
      <c r="K469" s="12">
        <f>ROUND(J469/100*(100-Содержание!$O$10),2)</f>
        <v>10482</v>
      </c>
    </row>
    <row r="470" spans="2:11">
      <c r="B470" s="62"/>
      <c r="C470" s="63"/>
      <c r="D470" s="63"/>
      <c r="E470" s="63"/>
      <c r="F470" s="63"/>
      <c r="G470" s="64"/>
      <c r="H470" s="20" t="s">
        <v>89</v>
      </c>
      <c r="I470" s="21"/>
      <c r="J470" s="12">
        <v>10482</v>
      </c>
      <c r="K470" s="12">
        <f>ROUND(J470/100*(100-Содержание!$O$10),2)</f>
        <v>10482</v>
      </c>
    </row>
    <row r="471" spans="2:11">
      <c r="B471" s="62"/>
      <c r="C471" s="63"/>
      <c r="D471" s="63"/>
      <c r="E471" s="63"/>
      <c r="F471" s="63"/>
      <c r="G471" s="64"/>
      <c r="H471" s="20" t="s">
        <v>167</v>
      </c>
      <c r="I471" s="21"/>
      <c r="J471" s="12">
        <v>10482</v>
      </c>
      <c r="K471" s="12">
        <f>ROUND(J471/100*(100-Содержание!$O$10),2)</f>
        <v>10482</v>
      </c>
    </row>
    <row r="472" spans="2:11">
      <c r="B472" s="62"/>
      <c r="C472" s="63"/>
      <c r="D472" s="63"/>
      <c r="E472" s="63"/>
      <c r="F472" s="63"/>
      <c r="G472" s="64"/>
      <c r="H472" s="20" t="s">
        <v>156</v>
      </c>
      <c r="I472" s="21"/>
      <c r="J472" s="12">
        <v>10482</v>
      </c>
      <c r="K472" s="12">
        <f>ROUND(J472/100*(100-Содержание!$O$10),2)</f>
        <v>10482</v>
      </c>
    </row>
    <row r="473" spans="2:11">
      <c r="B473" s="62"/>
      <c r="C473" s="63"/>
      <c r="D473" s="63"/>
      <c r="E473" s="63"/>
      <c r="F473" s="63"/>
      <c r="G473" s="64"/>
      <c r="H473" s="20">
        <v>320</v>
      </c>
      <c r="I473" s="21"/>
      <c r="J473" s="12">
        <v>13113</v>
      </c>
      <c r="K473" s="12">
        <f>ROUND(J473/100*(100-Содержание!$O$10),2)</f>
        <v>13113</v>
      </c>
    </row>
    <row r="474" spans="2:11">
      <c r="B474" s="62"/>
      <c r="C474" s="63"/>
      <c r="D474" s="63"/>
      <c r="E474" s="63"/>
      <c r="F474" s="63"/>
      <c r="G474" s="64"/>
      <c r="H474" s="20" t="s">
        <v>92</v>
      </c>
      <c r="I474" s="21"/>
      <c r="J474" s="12">
        <v>7955</v>
      </c>
      <c r="K474" s="12">
        <f>ROUND(J474/100*(100-Содержание!$O$10),2)</f>
        <v>7955</v>
      </c>
    </row>
    <row r="475" spans="2:11">
      <c r="B475" s="62"/>
      <c r="C475" s="63"/>
      <c r="D475" s="63"/>
      <c r="E475" s="63"/>
      <c r="F475" s="63"/>
      <c r="G475" s="64"/>
      <c r="H475" s="20">
        <v>375</v>
      </c>
      <c r="I475" s="21"/>
      <c r="J475" s="12">
        <v>15663</v>
      </c>
      <c r="K475" s="12">
        <f>ROUND(J475/100*(100-Содержание!$O$10),2)</f>
        <v>15663</v>
      </c>
    </row>
    <row r="476" spans="2:11">
      <c r="B476" s="62"/>
      <c r="C476" s="63"/>
      <c r="D476" s="63"/>
      <c r="E476" s="63"/>
      <c r="F476" s="63"/>
      <c r="G476" s="64"/>
      <c r="H476" s="20" t="s">
        <v>95</v>
      </c>
      <c r="I476" s="21"/>
      <c r="J476" s="12">
        <v>15663</v>
      </c>
      <c r="K476" s="12">
        <f>ROUND(J476/100*(100-Содержание!$O$10),2)</f>
        <v>15663</v>
      </c>
    </row>
    <row r="477" spans="2:11">
      <c r="B477" s="62"/>
      <c r="C477" s="63"/>
      <c r="D477" s="63"/>
      <c r="E477" s="63"/>
      <c r="F477" s="63"/>
      <c r="G477" s="64"/>
      <c r="H477" s="20" t="s">
        <v>170</v>
      </c>
      <c r="I477" s="21"/>
      <c r="J477" s="12">
        <v>15663</v>
      </c>
      <c r="K477" s="12">
        <f>ROUND(J477/100*(100-Содержание!$O$10),2)</f>
        <v>15663</v>
      </c>
    </row>
    <row r="478" spans="2:11">
      <c r="B478" s="62"/>
      <c r="C478" s="63"/>
      <c r="D478" s="63"/>
      <c r="E478" s="63"/>
      <c r="F478" s="63"/>
      <c r="G478" s="64"/>
      <c r="H478" s="20" t="s">
        <v>325</v>
      </c>
      <c r="I478" s="21"/>
      <c r="J478" s="12">
        <v>15663</v>
      </c>
      <c r="K478" s="12">
        <f>ROUND(J478/100*(100-Содержание!$O$10),2)</f>
        <v>15663</v>
      </c>
    </row>
    <row r="479" spans="2:11">
      <c r="B479" s="62"/>
      <c r="C479" s="63"/>
      <c r="D479" s="63"/>
      <c r="E479" s="63"/>
      <c r="F479" s="63"/>
      <c r="G479" s="64"/>
      <c r="H479" s="20" t="s">
        <v>72</v>
      </c>
      <c r="I479" s="21"/>
      <c r="J479" s="12">
        <v>10482</v>
      </c>
      <c r="K479" s="12">
        <f>ROUND(J479/100*(100-Содержание!$O$10),2)</f>
        <v>10482</v>
      </c>
    </row>
    <row r="480" spans="2:11">
      <c r="B480" s="62"/>
      <c r="C480" s="63"/>
      <c r="D480" s="63"/>
      <c r="E480" s="63"/>
      <c r="F480" s="63"/>
      <c r="G480" s="64"/>
      <c r="H480" s="20" t="s">
        <v>104</v>
      </c>
      <c r="I480" s="21"/>
      <c r="J480" s="12">
        <v>10482</v>
      </c>
      <c r="K480" s="12">
        <f>ROUND(J480/100*(100-Содержание!$O$10),2)</f>
        <v>10482</v>
      </c>
    </row>
    <row r="481" spans="2:11">
      <c r="B481" s="62"/>
      <c r="C481" s="63"/>
      <c r="D481" s="63"/>
      <c r="E481" s="63"/>
      <c r="F481" s="63"/>
      <c r="G481" s="64"/>
      <c r="H481" s="20" t="s">
        <v>76</v>
      </c>
      <c r="I481" s="21"/>
      <c r="J481" s="12">
        <v>6007</v>
      </c>
      <c r="K481" s="12">
        <f>ROUND(J481/100*(100-Содержание!$O$10),2)</f>
        <v>6007</v>
      </c>
    </row>
    <row r="482" spans="2:11">
      <c r="B482" s="27"/>
      <c r="C482" s="28"/>
      <c r="D482" s="28"/>
      <c r="E482" s="28"/>
      <c r="F482" s="28"/>
      <c r="G482" s="29"/>
      <c r="H482" s="20" t="s">
        <v>107</v>
      </c>
      <c r="I482" s="21"/>
      <c r="J482" s="12">
        <v>6007</v>
      </c>
      <c r="K482" s="12">
        <f>ROUND(J482/100*(100-Содержание!$O$10),2)</f>
        <v>6007</v>
      </c>
    </row>
    <row r="483" spans="2:11">
      <c r="B483" s="61" t="s">
        <v>208</v>
      </c>
      <c r="C483" s="61"/>
      <c r="D483" s="61"/>
      <c r="E483" s="61"/>
      <c r="F483" s="61"/>
      <c r="G483" s="61"/>
      <c r="H483" s="61"/>
      <c r="I483" s="61"/>
      <c r="J483" s="61"/>
      <c r="K483" s="61"/>
    </row>
    <row r="484" spans="2:11">
      <c r="B484" s="24" t="s">
        <v>208</v>
      </c>
      <c r="C484" s="25"/>
      <c r="D484" s="25"/>
      <c r="E484" s="25"/>
      <c r="F484" s="25"/>
      <c r="G484" s="26"/>
      <c r="H484" s="20">
        <v>125</v>
      </c>
      <c r="I484" s="21"/>
      <c r="J484" s="12">
        <v>5707</v>
      </c>
      <c r="K484" s="12">
        <f>ROUND(J484/100*(100-Содержание!$O$10),2)</f>
        <v>5707</v>
      </c>
    </row>
    <row r="485" spans="2:11">
      <c r="B485" s="62"/>
      <c r="C485" s="63"/>
      <c r="D485" s="63"/>
      <c r="E485" s="63"/>
      <c r="F485" s="63"/>
      <c r="G485" s="64"/>
      <c r="H485" s="20" t="s">
        <v>161</v>
      </c>
      <c r="I485" s="21"/>
      <c r="J485" s="12">
        <v>5707</v>
      </c>
      <c r="K485" s="12">
        <f>ROUND(J485/100*(100-Содержание!$O$10),2)</f>
        <v>5707</v>
      </c>
    </row>
    <row r="486" spans="2:11">
      <c r="B486" s="62"/>
      <c r="C486" s="63"/>
      <c r="D486" s="63"/>
      <c r="E486" s="63"/>
      <c r="F486" s="63"/>
      <c r="G486" s="64"/>
      <c r="H486" s="20">
        <v>190</v>
      </c>
      <c r="I486" s="21"/>
      <c r="J486" s="12">
        <v>8984</v>
      </c>
      <c r="K486" s="12">
        <f>ROUND(J486/100*(100-Содержание!$O$10),2)</f>
        <v>8984</v>
      </c>
    </row>
    <row r="487" spans="2:11">
      <c r="B487" s="62"/>
      <c r="C487" s="63"/>
      <c r="D487" s="63"/>
      <c r="E487" s="63"/>
      <c r="F487" s="63"/>
      <c r="G487" s="64"/>
      <c r="H487" s="20" t="s">
        <v>164</v>
      </c>
      <c r="I487" s="21"/>
      <c r="J487" s="12">
        <v>8984</v>
      </c>
      <c r="K487" s="12">
        <f>ROUND(J487/100*(100-Содержание!$O$10),2)</f>
        <v>8984</v>
      </c>
    </row>
    <row r="488" spans="2:11">
      <c r="B488" s="62"/>
      <c r="C488" s="63"/>
      <c r="D488" s="63"/>
      <c r="E488" s="63"/>
      <c r="F488" s="63"/>
      <c r="G488" s="64"/>
      <c r="H488" s="20">
        <v>250</v>
      </c>
      <c r="I488" s="21"/>
      <c r="J488" s="12">
        <v>9514</v>
      </c>
      <c r="K488" s="12">
        <f>ROUND(J488/100*(100-Содержание!$O$10),2)</f>
        <v>9514</v>
      </c>
    </row>
    <row r="489" spans="2:11">
      <c r="B489" s="62"/>
      <c r="C489" s="63"/>
      <c r="D489" s="63"/>
      <c r="E489" s="63"/>
      <c r="F489" s="63"/>
      <c r="G489" s="64"/>
      <c r="H489" s="20" t="s">
        <v>167</v>
      </c>
      <c r="I489" s="21"/>
      <c r="J489" s="12">
        <v>9514</v>
      </c>
      <c r="K489" s="12">
        <f>ROUND(J489/100*(100-Содержание!$O$10),2)</f>
        <v>9514</v>
      </c>
    </row>
    <row r="490" spans="2:11">
      <c r="B490" s="62"/>
      <c r="C490" s="63"/>
      <c r="D490" s="63"/>
      <c r="E490" s="63"/>
      <c r="F490" s="63"/>
      <c r="G490" s="64"/>
      <c r="H490" s="20">
        <v>320</v>
      </c>
      <c r="I490" s="21"/>
      <c r="J490" s="12">
        <v>13207</v>
      </c>
      <c r="K490" s="12">
        <f>ROUND(J490/100*(100-Содержание!$O$10),2)</f>
        <v>13207</v>
      </c>
    </row>
    <row r="491" spans="2:11">
      <c r="B491" s="62"/>
      <c r="C491" s="63"/>
      <c r="D491" s="63"/>
      <c r="E491" s="63"/>
      <c r="F491" s="63"/>
      <c r="G491" s="64"/>
      <c r="H491" s="20">
        <v>375</v>
      </c>
      <c r="I491" s="21"/>
      <c r="J491" s="12">
        <v>13207</v>
      </c>
      <c r="K491" s="12">
        <f>ROUND(J491/100*(100-Содержание!$O$10),2)</f>
        <v>13207</v>
      </c>
    </row>
    <row r="492" spans="2:11">
      <c r="B492" s="62"/>
      <c r="C492" s="63"/>
      <c r="D492" s="63"/>
      <c r="E492" s="63"/>
      <c r="F492" s="63"/>
      <c r="G492" s="64"/>
      <c r="H492" s="20" t="s">
        <v>170</v>
      </c>
      <c r="I492" s="21"/>
      <c r="J492" s="12">
        <v>13207</v>
      </c>
      <c r="K492" s="12">
        <f>ROUND(J492/100*(100-Содержание!$O$10),2)</f>
        <v>13207</v>
      </c>
    </row>
    <row r="493" spans="2:11">
      <c r="B493" s="62"/>
      <c r="C493" s="63"/>
      <c r="D493" s="63"/>
      <c r="E493" s="63"/>
      <c r="F493" s="63"/>
      <c r="G493" s="64"/>
      <c r="H493" s="20" t="s">
        <v>63</v>
      </c>
      <c r="I493" s="21"/>
      <c r="J493" s="12">
        <v>4762</v>
      </c>
      <c r="K493" s="12">
        <f>ROUND(J493/100*(100-Содержание!$O$10),2)</f>
        <v>4762</v>
      </c>
    </row>
    <row r="494" spans="2:11">
      <c r="B494" s="62"/>
      <c r="C494" s="63"/>
      <c r="D494" s="63"/>
      <c r="E494" s="63"/>
      <c r="F494" s="63"/>
      <c r="G494" s="64"/>
      <c r="H494" s="20" t="s">
        <v>68</v>
      </c>
      <c r="I494" s="21"/>
      <c r="J494" s="12">
        <v>2813</v>
      </c>
      <c r="K494" s="12">
        <f>ROUND(J494/100*(100-Содержание!$O$10),2)</f>
        <v>2813</v>
      </c>
    </row>
    <row r="495" spans="2:11">
      <c r="B495" s="62"/>
      <c r="C495" s="63"/>
      <c r="D495" s="63"/>
      <c r="E495" s="63"/>
      <c r="F495" s="63"/>
      <c r="G495" s="64"/>
      <c r="H495" s="20" t="s">
        <v>72</v>
      </c>
      <c r="I495" s="21"/>
      <c r="J495" s="12">
        <v>9514</v>
      </c>
      <c r="K495" s="12">
        <f>ROUND(J495/100*(100-Содержание!$O$10),2)</f>
        <v>9514</v>
      </c>
    </row>
    <row r="496" spans="2:11">
      <c r="B496" s="27"/>
      <c r="C496" s="28"/>
      <c r="D496" s="28"/>
      <c r="E496" s="28"/>
      <c r="F496" s="28"/>
      <c r="G496" s="29"/>
      <c r="H496" s="20" t="s">
        <v>76</v>
      </c>
      <c r="I496" s="21"/>
      <c r="J496" s="12">
        <v>5623</v>
      </c>
      <c r="K496" s="12">
        <f>ROUND(J496/100*(100-Содержание!$O$10),2)</f>
        <v>5623</v>
      </c>
    </row>
    <row r="497" spans="2:11">
      <c r="B497" s="61" t="s">
        <v>338</v>
      </c>
      <c r="C497" s="61"/>
      <c r="D497" s="61"/>
      <c r="E497" s="61"/>
      <c r="F497" s="61"/>
      <c r="G497" s="61"/>
      <c r="H497" s="61"/>
      <c r="I497" s="61"/>
      <c r="J497" s="61"/>
      <c r="K497" s="61"/>
    </row>
    <row r="498" spans="2:11">
      <c r="B498" s="24" t="s">
        <v>339</v>
      </c>
      <c r="C498" s="25"/>
      <c r="D498" s="25"/>
      <c r="E498" s="25"/>
      <c r="F498" s="25"/>
      <c r="G498" s="26"/>
      <c r="H498" s="20">
        <v>125</v>
      </c>
      <c r="I498" s="21"/>
      <c r="J498" s="12">
        <v>4360</v>
      </c>
      <c r="K498" s="12">
        <f>ROUND(J498/100*(100-Содержание!$O$10),2)</f>
        <v>4360</v>
      </c>
    </row>
    <row r="499" spans="2:11">
      <c r="B499" s="62"/>
      <c r="C499" s="63"/>
      <c r="D499" s="63"/>
      <c r="E499" s="63"/>
      <c r="F499" s="63"/>
      <c r="G499" s="64"/>
      <c r="H499" s="20">
        <v>125</v>
      </c>
      <c r="I499" s="21"/>
      <c r="J499" s="12">
        <v>2110</v>
      </c>
      <c r="K499" s="12">
        <f>ROUND(J499/100*(100-Содержание!$O$10),2)</f>
        <v>2110</v>
      </c>
    </row>
    <row r="500" spans="2:11">
      <c r="B500" s="62"/>
      <c r="C500" s="63"/>
      <c r="D500" s="63"/>
      <c r="E500" s="63"/>
      <c r="F500" s="63"/>
      <c r="G500" s="64"/>
      <c r="H500" s="20" t="s">
        <v>144</v>
      </c>
      <c r="I500" s="21"/>
      <c r="J500" s="12">
        <v>4360</v>
      </c>
      <c r="K500" s="12">
        <f>ROUND(J500/100*(100-Содержание!$O$10),2)</f>
        <v>4360</v>
      </c>
    </row>
    <row r="501" spans="2:11">
      <c r="B501" s="62"/>
      <c r="C501" s="63"/>
      <c r="D501" s="63"/>
      <c r="E501" s="63"/>
      <c r="F501" s="63"/>
      <c r="G501" s="64"/>
      <c r="H501" s="20" t="s">
        <v>161</v>
      </c>
      <c r="I501" s="21"/>
      <c r="J501" s="12">
        <v>4360</v>
      </c>
      <c r="K501" s="12">
        <f>ROUND(J501/100*(100-Содержание!$O$10),2)</f>
        <v>4360</v>
      </c>
    </row>
    <row r="502" spans="2:11">
      <c r="B502" s="62"/>
      <c r="C502" s="63"/>
      <c r="D502" s="63"/>
      <c r="E502" s="63"/>
      <c r="F502" s="63"/>
      <c r="G502" s="64"/>
      <c r="H502" s="20" t="s">
        <v>150</v>
      </c>
      <c r="I502" s="21"/>
      <c r="J502" s="12">
        <v>4360</v>
      </c>
      <c r="K502" s="12">
        <f>ROUND(J502/100*(100-Содержание!$O$10),2)</f>
        <v>4360</v>
      </c>
    </row>
    <row r="503" spans="2:11">
      <c r="B503" s="62"/>
      <c r="C503" s="63"/>
      <c r="D503" s="63"/>
      <c r="E503" s="63"/>
      <c r="F503" s="63"/>
      <c r="G503" s="64"/>
      <c r="H503" s="20">
        <v>190</v>
      </c>
      <c r="I503" s="21"/>
      <c r="J503" s="12">
        <v>7184</v>
      </c>
      <c r="K503" s="12">
        <f>ROUND(J503/100*(100-Содержание!$O$10),2)</f>
        <v>7184</v>
      </c>
    </row>
    <row r="504" spans="2:11">
      <c r="B504" s="62"/>
      <c r="C504" s="63"/>
      <c r="D504" s="63"/>
      <c r="E504" s="63"/>
      <c r="F504" s="63"/>
      <c r="G504" s="64"/>
      <c r="H504" s="20" t="s">
        <v>164</v>
      </c>
      <c r="I504" s="21"/>
      <c r="J504" s="12">
        <v>7184</v>
      </c>
      <c r="K504" s="12">
        <f>ROUND(J504/100*(100-Содержание!$O$10),2)</f>
        <v>7184</v>
      </c>
    </row>
    <row r="505" spans="2:11">
      <c r="B505" s="62"/>
      <c r="C505" s="63"/>
      <c r="D505" s="63"/>
      <c r="E505" s="63"/>
      <c r="F505" s="63"/>
      <c r="G505" s="64"/>
      <c r="H505" s="20" t="s">
        <v>153</v>
      </c>
      <c r="I505" s="21"/>
      <c r="J505" s="12">
        <v>7184</v>
      </c>
      <c r="K505" s="12">
        <f>ROUND(J505/100*(100-Содержание!$O$10),2)</f>
        <v>7184</v>
      </c>
    </row>
    <row r="506" spans="2:11">
      <c r="B506" s="62"/>
      <c r="C506" s="63"/>
      <c r="D506" s="63"/>
      <c r="E506" s="63"/>
      <c r="F506" s="63"/>
      <c r="G506" s="64"/>
      <c r="H506" s="20">
        <v>250</v>
      </c>
      <c r="I506" s="21"/>
      <c r="J506" s="12">
        <v>8506</v>
      </c>
      <c r="K506" s="12">
        <f>ROUND(J506/100*(100-Содержание!$O$10),2)</f>
        <v>8506</v>
      </c>
    </row>
    <row r="507" spans="2:11">
      <c r="B507" s="62"/>
      <c r="C507" s="63"/>
      <c r="D507" s="63"/>
      <c r="E507" s="63"/>
      <c r="F507" s="63"/>
      <c r="G507" s="64"/>
      <c r="H507" s="20" t="s">
        <v>167</v>
      </c>
      <c r="I507" s="21"/>
      <c r="J507" s="12">
        <v>8506</v>
      </c>
      <c r="K507" s="12">
        <f>ROUND(J507/100*(100-Содержание!$O$10),2)</f>
        <v>8506</v>
      </c>
    </row>
    <row r="508" spans="2:11">
      <c r="B508" s="62"/>
      <c r="C508" s="63"/>
      <c r="D508" s="63"/>
      <c r="E508" s="63"/>
      <c r="F508" s="63"/>
      <c r="G508" s="64"/>
      <c r="H508" s="20" t="s">
        <v>156</v>
      </c>
      <c r="I508" s="21"/>
      <c r="J508" s="12">
        <v>8506</v>
      </c>
      <c r="K508" s="12">
        <f>ROUND(J508/100*(100-Содержание!$O$10),2)</f>
        <v>8506</v>
      </c>
    </row>
    <row r="509" spans="2:11">
      <c r="B509" s="62"/>
      <c r="C509" s="63"/>
      <c r="D509" s="63"/>
      <c r="E509" s="63"/>
      <c r="F509" s="63"/>
      <c r="G509" s="64"/>
      <c r="H509" s="20">
        <v>320</v>
      </c>
      <c r="I509" s="21"/>
      <c r="J509" s="12">
        <v>9646</v>
      </c>
      <c r="K509" s="12">
        <f>ROUND(J509/100*(100-Содержание!$O$10),2)</f>
        <v>9646</v>
      </c>
    </row>
    <row r="510" spans="2:11">
      <c r="B510" s="62"/>
      <c r="C510" s="63"/>
      <c r="D510" s="63"/>
      <c r="E510" s="63"/>
      <c r="F510" s="63"/>
      <c r="G510" s="64"/>
      <c r="H510" s="20">
        <v>375</v>
      </c>
      <c r="I510" s="21"/>
      <c r="J510" s="12">
        <v>11929</v>
      </c>
      <c r="K510" s="12">
        <f>ROUND(J510/100*(100-Содержание!$O$10),2)</f>
        <v>11929</v>
      </c>
    </row>
    <row r="511" spans="2:11">
      <c r="B511" s="62"/>
      <c r="C511" s="63"/>
      <c r="D511" s="63"/>
      <c r="E511" s="63"/>
      <c r="F511" s="63"/>
      <c r="G511" s="64"/>
      <c r="H511" s="20">
        <v>375</v>
      </c>
      <c r="I511" s="21"/>
      <c r="J511" s="12">
        <v>11933</v>
      </c>
      <c r="K511" s="12">
        <f>ROUND(J511/100*(100-Содержание!$O$10),2)</f>
        <v>11933</v>
      </c>
    </row>
    <row r="512" spans="2:11">
      <c r="B512" s="62"/>
      <c r="C512" s="63"/>
      <c r="D512" s="63"/>
      <c r="E512" s="63"/>
      <c r="F512" s="63"/>
      <c r="G512" s="64"/>
      <c r="H512" s="20" t="s">
        <v>170</v>
      </c>
      <c r="I512" s="21"/>
      <c r="J512" s="12">
        <v>11933</v>
      </c>
      <c r="K512" s="12">
        <f>ROUND(J512/100*(100-Содержание!$O$10),2)</f>
        <v>11933</v>
      </c>
    </row>
    <row r="513" spans="2:11">
      <c r="B513" s="62"/>
      <c r="C513" s="63"/>
      <c r="D513" s="63"/>
      <c r="E513" s="63"/>
      <c r="F513" s="63"/>
      <c r="G513" s="64"/>
      <c r="H513" s="20" t="s">
        <v>63</v>
      </c>
      <c r="I513" s="21"/>
      <c r="J513" s="12">
        <v>14528</v>
      </c>
      <c r="K513" s="12">
        <f>ROUND(J513/100*(100-Содержание!$O$10),2)</f>
        <v>14528</v>
      </c>
    </row>
    <row r="514" spans="2:11">
      <c r="B514" s="62"/>
      <c r="C514" s="63"/>
      <c r="D514" s="63"/>
      <c r="E514" s="63"/>
      <c r="F514" s="63"/>
      <c r="G514" s="64"/>
      <c r="H514" s="20" t="s">
        <v>68</v>
      </c>
      <c r="I514" s="21"/>
      <c r="J514" s="12">
        <v>19956</v>
      </c>
      <c r="K514" s="12">
        <f>ROUND(J514/100*(100-Содержание!$O$10),2)</f>
        <v>19956</v>
      </c>
    </row>
    <row r="515" spans="2:11">
      <c r="B515" s="27"/>
      <c r="C515" s="28"/>
      <c r="D515" s="28"/>
      <c r="E515" s="28"/>
      <c r="F515" s="28"/>
      <c r="G515" s="29"/>
      <c r="H515" s="20" t="s">
        <v>76</v>
      </c>
      <c r="I515" s="21"/>
      <c r="J515" s="12">
        <v>6093</v>
      </c>
      <c r="K515" s="12">
        <f>ROUND(J515/100*(100-Содержание!$O$10),2)</f>
        <v>6093</v>
      </c>
    </row>
    <row r="516" spans="2:11">
      <c r="B516" s="39" t="s">
        <v>340</v>
      </c>
      <c r="C516" s="39"/>
      <c r="D516" s="39"/>
      <c r="E516" s="39"/>
      <c r="F516" s="39"/>
      <c r="G516" s="39"/>
      <c r="H516" s="39"/>
      <c r="I516" s="39"/>
      <c r="J516" s="39"/>
      <c r="K516" s="39"/>
    </row>
    <row r="517" spans="2:11">
      <c r="B517" s="40" t="s">
        <v>341</v>
      </c>
      <c r="C517" s="41" t="s">
        <v>342</v>
      </c>
      <c r="D517" s="42"/>
      <c r="E517" s="42"/>
      <c r="F517" s="42"/>
      <c r="G517" s="43"/>
      <c r="H517" s="44" t="s">
        <v>178</v>
      </c>
      <c r="I517" s="45"/>
      <c r="J517" s="46">
        <v>1836</v>
      </c>
      <c r="K517" s="46">
        <f>ROUND(J517/100*(100-Содержание!$O$10),2)</f>
        <v>1836</v>
      </c>
    </row>
    <row r="518" spans="2:11">
      <c r="B518" s="23"/>
      <c r="C518" s="27"/>
      <c r="D518" s="28"/>
      <c r="E518" s="28"/>
      <c r="F518" s="28"/>
      <c r="G518" s="29"/>
      <c r="H518" s="32"/>
      <c r="I518" s="33"/>
      <c r="J518" s="35"/>
      <c r="K518" s="35"/>
    </row>
    <row r="519" spans="2:11">
      <c r="B519" s="22" t="s">
        <v>343</v>
      </c>
      <c r="C519" s="24" t="s">
        <v>344</v>
      </c>
      <c r="D519" s="25"/>
      <c r="E519" s="25"/>
      <c r="F519" s="25"/>
      <c r="G519" s="26"/>
      <c r="H519" s="30" t="s">
        <v>178</v>
      </c>
      <c r="I519" s="31"/>
      <c r="J519" s="34">
        <v>17272</v>
      </c>
      <c r="K519" s="34">
        <f>ROUND(J519/100*(100-Содержание!$O$10),2)</f>
        <v>17272</v>
      </c>
    </row>
    <row r="520" spans="2:11">
      <c r="B520" s="23"/>
      <c r="C520" s="27"/>
      <c r="D520" s="28"/>
      <c r="E520" s="28"/>
      <c r="F520" s="28"/>
      <c r="G520" s="29"/>
      <c r="H520" s="32"/>
      <c r="I520" s="33"/>
      <c r="J520" s="35"/>
      <c r="K520" s="35"/>
    </row>
    <row r="521" spans="2:11">
      <c r="B521" s="47" t="s">
        <v>174</v>
      </c>
      <c r="C521" s="48"/>
      <c r="D521" s="48"/>
      <c r="E521" s="48"/>
      <c r="F521" s="48"/>
      <c r="G521" s="49"/>
      <c r="H521" s="47" t="s">
        <v>175</v>
      </c>
      <c r="I521" s="49"/>
      <c r="J521" s="36" t="s">
        <v>35</v>
      </c>
      <c r="K521" s="36" t="str">
        <f>CONCATENATE("Цена с учетом скидки ",Содержание!$O$10,"%")</f>
        <v>Цена с учетом скидки 0%</v>
      </c>
    </row>
    <row r="522" spans="2:11">
      <c r="B522" s="50"/>
      <c r="C522" s="51"/>
      <c r="D522" s="51"/>
      <c r="E522" s="51"/>
      <c r="F522" s="51"/>
      <c r="G522" s="52"/>
      <c r="H522" s="50"/>
      <c r="I522" s="52"/>
      <c r="J522" s="37"/>
      <c r="K522" s="37"/>
    </row>
    <row r="523" spans="2:11">
      <c r="B523" s="53"/>
      <c r="C523" s="54"/>
      <c r="D523" s="54"/>
      <c r="E523" s="54"/>
      <c r="F523" s="54"/>
      <c r="G523" s="55"/>
      <c r="H523" s="53"/>
      <c r="I523" s="55"/>
      <c r="J523" s="38"/>
      <c r="K523" s="38"/>
    </row>
    <row r="524" spans="2:11">
      <c r="B524" s="39" t="s">
        <v>340</v>
      </c>
      <c r="C524" s="39"/>
      <c r="D524" s="39"/>
      <c r="E524" s="39"/>
      <c r="F524" s="39"/>
      <c r="G524" s="39"/>
      <c r="H524" s="39"/>
      <c r="I524" s="39"/>
      <c r="J524" s="39"/>
      <c r="K524" s="39"/>
    </row>
    <row r="525" spans="2:11">
      <c r="B525" s="11" t="s">
        <v>345</v>
      </c>
      <c r="C525" s="56" t="s">
        <v>346</v>
      </c>
      <c r="D525" s="57"/>
      <c r="E525" s="57"/>
      <c r="F525" s="57"/>
      <c r="G525" s="58"/>
      <c r="H525" s="59" t="s">
        <v>178</v>
      </c>
      <c r="I525" s="60"/>
      <c r="J525" s="12">
        <v>8022</v>
      </c>
      <c r="K525" s="12">
        <f>ROUND(J525/100*(100-Содержание!$O$10),2)</f>
        <v>8022</v>
      </c>
    </row>
    <row r="526" spans="2:11">
      <c r="B526" s="22" t="s">
        <v>347</v>
      </c>
      <c r="C526" s="24" t="s">
        <v>348</v>
      </c>
      <c r="D526" s="25"/>
      <c r="E526" s="25"/>
      <c r="F526" s="25"/>
      <c r="G526" s="26"/>
      <c r="H526" s="30" t="s">
        <v>178</v>
      </c>
      <c r="I526" s="31"/>
      <c r="J526" s="34">
        <v>7814</v>
      </c>
      <c r="K526" s="34">
        <f>ROUND(J526/100*(100-Содержание!$O$10),2)</f>
        <v>7814</v>
      </c>
    </row>
    <row r="527" spans="2:11">
      <c r="B527" s="23"/>
      <c r="C527" s="27"/>
      <c r="D527" s="28"/>
      <c r="E527" s="28"/>
      <c r="F527" s="28"/>
      <c r="G527" s="29"/>
      <c r="H527" s="32"/>
      <c r="I527" s="33"/>
      <c r="J527" s="35"/>
      <c r="K527" s="35"/>
    </row>
    <row r="528" spans="2:11">
      <c r="B528" s="22" t="s">
        <v>349</v>
      </c>
      <c r="C528" s="24" t="s">
        <v>350</v>
      </c>
      <c r="D528" s="25"/>
      <c r="E528" s="25"/>
      <c r="F528" s="25"/>
      <c r="G528" s="26"/>
      <c r="H528" s="30" t="s">
        <v>178</v>
      </c>
      <c r="I528" s="31"/>
      <c r="J528" s="34">
        <v>3649</v>
      </c>
      <c r="K528" s="34">
        <f>ROUND(J528/100*(100-Содержание!$O$10),2)</f>
        <v>3649</v>
      </c>
    </row>
    <row r="529" spans="2:11">
      <c r="B529" s="23"/>
      <c r="C529" s="27"/>
      <c r="D529" s="28"/>
      <c r="E529" s="28"/>
      <c r="F529" s="28"/>
      <c r="G529" s="29"/>
      <c r="H529" s="32"/>
      <c r="I529" s="33"/>
      <c r="J529" s="35"/>
      <c r="K529" s="35"/>
    </row>
    <row r="530" spans="2:11">
      <c r="B530" s="22" t="s">
        <v>351</v>
      </c>
      <c r="C530" s="24" t="s">
        <v>352</v>
      </c>
      <c r="D530" s="25"/>
      <c r="E530" s="25"/>
      <c r="F530" s="25"/>
      <c r="G530" s="26"/>
      <c r="H530" s="30" t="s">
        <v>178</v>
      </c>
      <c r="I530" s="31"/>
      <c r="J530" s="34">
        <v>2521</v>
      </c>
      <c r="K530" s="34">
        <f>ROUND(J530/100*(100-Содержание!$O$10),2)</f>
        <v>2521</v>
      </c>
    </row>
    <row r="531" spans="2:11">
      <c r="B531" s="23"/>
      <c r="C531" s="27"/>
      <c r="D531" s="28"/>
      <c r="E531" s="28"/>
      <c r="F531" s="28"/>
      <c r="G531" s="29"/>
      <c r="H531" s="32"/>
      <c r="I531" s="33"/>
      <c r="J531" s="35"/>
      <c r="K531" s="35"/>
    </row>
    <row r="532" spans="2:11">
      <c r="B532" s="22" t="s">
        <v>353</v>
      </c>
      <c r="C532" s="24" t="s">
        <v>354</v>
      </c>
      <c r="D532" s="25"/>
      <c r="E532" s="25"/>
      <c r="F532" s="25"/>
      <c r="G532" s="26"/>
      <c r="H532" s="30" t="s">
        <v>178</v>
      </c>
      <c r="I532" s="31"/>
      <c r="J532" s="34">
        <v>20201</v>
      </c>
      <c r="K532" s="34">
        <f>ROUND(J532/100*(100-Содержание!$O$10),2)</f>
        <v>20201</v>
      </c>
    </row>
    <row r="533" spans="2:11">
      <c r="B533" s="23"/>
      <c r="C533" s="27"/>
      <c r="D533" s="28"/>
      <c r="E533" s="28"/>
      <c r="F533" s="28"/>
      <c r="G533" s="29"/>
      <c r="H533" s="32"/>
      <c r="I533" s="33"/>
      <c r="J533" s="35"/>
      <c r="K533" s="35"/>
    </row>
  </sheetData>
  <mergeCells count="601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K342"/>
    <mergeCell ref="B343:G343"/>
    <mergeCell ref="H343:I343"/>
    <mergeCell ref="B344:G344"/>
    <mergeCell ref="H344:I344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B373:G373"/>
    <mergeCell ref="H373:I373"/>
    <mergeCell ref="B374:G374"/>
    <mergeCell ref="H374:I374"/>
    <mergeCell ref="B375:G375"/>
    <mergeCell ref="H375:I375"/>
    <mergeCell ref="B376:G376"/>
    <mergeCell ref="H376:I376"/>
    <mergeCell ref="B377:G377"/>
    <mergeCell ref="H377:I377"/>
    <mergeCell ref="B378:G378"/>
    <mergeCell ref="H378:I378"/>
    <mergeCell ref="B379:G379"/>
    <mergeCell ref="H379:I379"/>
    <mergeCell ref="B380:G381"/>
    <mergeCell ref="H380:I381"/>
    <mergeCell ref="J380:J381"/>
    <mergeCell ref="K380:K381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B422:G422"/>
    <mergeCell ref="H422:I422"/>
    <mergeCell ref="B423:G423"/>
    <mergeCell ref="H423:I423"/>
    <mergeCell ref="B424:G424"/>
    <mergeCell ref="H424:I424"/>
    <mergeCell ref="B425:G425"/>
    <mergeCell ref="H425:I425"/>
    <mergeCell ref="B426:G426"/>
    <mergeCell ref="H426:I426"/>
    <mergeCell ref="B427:G427"/>
    <mergeCell ref="H427:I427"/>
    <mergeCell ref="B428:G428"/>
    <mergeCell ref="H428:I428"/>
    <mergeCell ref="B429:G430"/>
    <mergeCell ref="H429:I430"/>
    <mergeCell ref="J429:J430"/>
    <mergeCell ref="K429:K430"/>
    <mergeCell ref="B431:G431"/>
    <mergeCell ref="H431:I431"/>
    <mergeCell ref="B432:G432"/>
    <mergeCell ref="H432:I432"/>
    <mergeCell ref="B433:K433"/>
    <mergeCell ref="B434:G450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B451:K451"/>
    <mergeCell ref="B456:G458"/>
    <mergeCell ref="H456:I458"/>
    <mergeCell ref="J456:J458"/>
    <mergeCell ref="K456:K45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H496:I496"/>
    <mergeCell ref="B497:K497"/>
    <mergeCell ref="B498:G515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H513:I513"/>
    <mergeCell ref="H514:I514"/>
    <mergeCell ref="H515:I515"/>
    <mergeCell ref="J521:J523"/>
    <mergeCell ref="K521:K523"/>
    <mergeCell ref="B516:K516"/>
    <mergeCell ref="B517:B518"/>
    <mergeCell ref="C517:G518"/>
    <mergeCell ref="H517:I518"/>
    <mergeCell ref="J517:J518"/>
    <mergeCell ref="K517:K518"/>
    <mergeCell ref="H526:I527"/>
    <mergeCell ref="J526:J527"/>
    <mergeCell ref="K526:K527"/>
    <mergeCell ref="B519:B520"/>
    <mergeCell ref="C519:G520"/>
    <mergeCell ref="H519:I520"/>
    <mergeCell ref="J519:J520"/>
    <mergeCell ref="K519:K520"/>
    <mergeCell ref="B521:G523"/>
    <mergeCell ref="H521:I523"/>
    <mergeCell ref="B530:B531"/>
    <mergeCell ref="C530:G531"/>
    <mergeCell ref="H530:I531"/>
    <mergeCell ref="J530:J531"/>
    <mergeCell ref="K530:K531"/>
    <mergeCell ref="B524:K524"/>
    <mergeCell ref="C525:G525"/>
    <mergeCell ref="H525:I525"/>
    <mergeCell ref="B526:B527"/>
    <mergeCell ref="C526:G527"/>
    <mergeCell ref="B532:B533"/>
    <mergeCell ref="C532:G533"/>
    <mergeCell ref="H532:I533"/>
    <mergeCell ref="J532:J533"/>
    <mergeCell ref="K532:K533"/>
    <mergeCell ref="B528:B529"/>
    <mergeCell ref="C528:G529"/>
    <mergeCell ref="H528:I529"/>
    <mergeCell ref="J528:J529"/>
    <mergeCell ref="K528:K529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355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7" t="s">
        <v>30</v>
      </c>
      <c r="C37" s="48"/>
      <c r="D37" s="49"/>
      <c r="E37" s="47" t="s">
        <v>31</v>
      </c>
      <c r="F37" s="49"/>
      <c r="G37" s="36" t="s">
        <v>32</v>
      </c>
      <c r="H37" s="36" t="s">
        <v>33</v>
      </c>
      <c r="I37" s="36" t="s">
        <v>34</v>
      </c>
      <c r="J37" s="36" t="s">
        <v>35</v>
      </c>
      <c r="K37" s="36" t="str">
        <f>CONCATENATE("Цена с учетом скидки ",Содержание!$O$10,"%")</f>
        <v>Цена с учетом скидки 0%</v>
      </c>
    </row>
    <row r="38" spans="2:11">
      <c r="B38" s="50"/>
      <c r="C38" s="51"/>
      <c r="D38" s="52"/>
      <c r="E38" s="50"/>
      <c r="F38" s="52"/>
      <c r="G38" s="37"/>
      <c r="H38" s="37"/>
      <c r="I38" s="37"/>
      <c r="J38" s="37"/>
      <c r="K38" s="37"/>
    </row>
    <row r="39" spans="2:11">
      <c r="B39" s="53"/>
      <c r="C39" s="54"/>
      <c r="D39" s="55"/>
      <c r="E39" s="53"/>
      <c r="F39" s="55"/>
      <c r="G39" s="38"/>
      <c r="H39" s="38"/>
      <c r="I39" s="38"/>
      <c r="J39" s="38"/>
      <c r="K39" s="38"/>
    </row>
    <row r="40" spans="2:11">
      <c r="B40" s="66" t="s">
        <v>357</v>
      </c>
      <c r="C40" s="66"/>
      <c r="D40" s="66"/>
      <c r="E40" s="67">
        <v>125</v>
      </c>
      <c r="F40" s="67"/>
      <c r="G40" s="22" t="s">
        <v>358</v>
      </c>
      <c r="H40" s="22" t="s">
        <v>38</v>
      </c>
      <c r="I40" s="22" t="s">
        <v>39</v>
      </c>
      <c r="J40" s="34">
        <v>153711</v>
      </c>
      <c r="K40" s="34">
        <f>ROUND(J40/100*(100-Содержание!$O$10),2)</f>
        <v>153711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359</v>
      </c>
      <c r="C42" s="66"/>
      <c r="D42" s="66"/>
      <c r="E42" s="67">
        <v>190</v>
      </c>
      <c r="F42" s="67"/>
      <c r="G42" s="22" t="s">
        <v>360</v>
      </c>
      <c r="H42" s="22" t="s">
        <v>44</v>
      </c>
      <c r="I42" s="22" t="s">
        <v>45</v>
      </c>
      <c r="J42" s="34">
        <v>213782</v>
      </c>
      <c r="K42" s="34">
        <f>ROUND(J42/100*(100-Содержание!$O$10),2)</f>
        <v>213782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361</v>
      </c>
      <c r="C44" s="66"/>
      <c r="D44" s="66"/>
      <c r="E44" s="67">
        <v>250</v>
      </c>
      <c r="F44" s="67"/>
      <c r="G44" s="22" t="s">
        <v>362</v>
      </c>
      <c r="H44" s="22" t="s">
        <v>50</v>
      </c>
      <c r="I44" s="22" t="s">
        <v>51</v>
      </c>
      <c r="J44" s="34">
        <v>243630</v>
      </c>
      <c r="K44" s="34">
        <f>ROUND(J44/100*(100-Содержание!$O$10),2)</f>
        <v>243630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363</v>
      </c>
      <c r="C46" s="66"/>
      <c r="D46" s="66"/>
      <c r="E46" s="67">
        <v>320</v>
      </c>
      <c r="F46" s="67"/>
      <c r="G46" s="22" t="s">
        <v>364</v>
      </c>
      <c r="H46" s="22" t="s">
        <v>56</v>
      </c>
      <c r="I46" s="22" t="s">
        <v>57</v>
      </c>
      <c r="J46" s="34">
        <v>307468</v>
      </c>
      <c r="K46" s="34">
        <f>ROUND(J46/100*(100-Содержание!$O$10),2)</f>
        <v>307468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365</v>
      </c>
      <c r="C48" s="66"/>
      <c r="D48" s="66"/>
      <c r="E48" s="67">
        <v>375</v>
      </c>
      <c r="F48" s="67"/>
      <c r="G48" s="22" t="s">
        <v>366</v>
      </c>
      <c r="H48" s="22" t="s">
        <v>60</v>
      </c>
      <c r="I48" s="22" t="s">
        <v>61</v>
      </c>
      <c r="J48" s="34">
        <v>337064</v>
      </c>
      <c r="K48" s="34">
        <f>ROUND(J48/100*(100-Содержание!$O$10),2)</f>
        <v>337064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367</v>
      </c>
      <c r="C50" s="66"/>
      <c r="D50" s="66"/>
      <c r="E50" s="67" t="s">
        <v>72</v>
      </c>
      <c r="F50" s="67"/>
      <c r="G50" s="22" t="s">
        <v>368</v>
      </c>
      <c r="H50" s="22" t="s">
        <v>369</v>
      </c>
      <c r="I50" s="22">
        <v>0</v>
      </c>
      <c r="J50" s="34">
        <v>180496</v>
      </c>
      <c r="K50" s="34">
        <f>ROUND(J50/100*(100-Содержание!$O$10),2)</f>
        <v>180496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370</v>
      </c>
      <c r="C52" s="66"/>
      <c r="D52" s="66"/>
      <c r="E52" s="67" t="s">
        <v>76</v>
      </c>
      <c r="F52" s="67"/>
      <c r="G52" s="22" t="s">
        <v>371</v>
      </c>
      <c r="H52" s="22" t="s">
        <v>369</v>
      </c>
      <c r="I52" s="22">
        <v>0</v>
      </c>
      <c r="J52" s="34">
        <v>191442</v>
      </c>
      <c r="K52" s="34">
        <f>ROUND(J52/100*(100-Содержание!$O$10),2)</f>
        <v>191442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7" t="s">
        <v>30</v>
      </c>
      <c r="C81" s="48"/>
      <c r="D81" s="49"/>
      <c r="E81" s="47" t="s">
        <v>31</v>
      </c>
      <c r="F81" s="49"/>
      <c r="G81" s="36" t="s">
        <v>32</v>
      </c>
      <c r="H81" s="36" t="s">
        <v>33</v>
      </c>
      <c r="I81" s="36" t="s">
        <v>34</v>
      </c>
      <c r="J81" s="36" t="s">
        <v>35</v>
      </c>
      <c r="K81" s="36" t="str">
        <f>CONCATENATE("Цена с учетом скидки ",Содержание!$O$10,"%")</f>
        <v>Цена с учетом скидки 0%</v>
      </c>
    </row>
    <row r="82" spans="2:11">
      <c r="B82" s="50"/>
      <c r="C82" s="51"/>
      <c r="D82" s="52"/>
      <c r="E82" s="50"/>
      <c r="F82" s="52"/>
      <c r="G82" s="37"/>
      <c r="H82" s="37"/>
      <c r="I82" s="37"/>
      <c r="J82" s="37"/>
      <c r="K82" s="37"/>
    </row>
    <row r="83" spans="2:11">
      <c r="B83" s="53"/>
      <c r="C83" s="54"/>
      <c r="D83" s="55"/>
      <c r="E83" s="53"/>
      <c r="F83" s="55"/>
      <c r="G83" s="38"/>
      <c r="H83" s="38"/>
      <c r="I83" s="38"/>
      <c r="J83" s="38"/>
      <c r="K83" s="38"/>
    </row>
    <row r="84" spans="2:11">
      <c r="B84" s="66" t="s">
        <v>372</v>
      </c>
      <c r="C84" s="66"/>
      <c r="D84" s="66"/>
      <c r="E84" s="67" t="s">
        <v>83</v>
      </c>
      <c r="F84" s="67"/>
      <c r="G84" s="22" t="s">
        <v>373</v>
      </c>
      <c r="H84" s="22" t="s">
        <v>38</v>
      </c>
      <c r="I84" s="22" t="s">
        <v>39</v>
      </c>
      <c r="J84" s="34">
        <v>131636</v>
      </c>
      <c r="K84" s="34">
        <f>ROUND(J84/100*(100-Содержание!$O$10),2)</f>
        <v>131636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374</v>
      </c>
      <c r="C86" s="66"/>
      <c r="D86" s="66"/>
      <c r="E86" s="67" t="s">
        <v>86</v>
      </c>
      <c r="F86" s="67"/>
      <c r="G86" s="22" t="s">
        <v>375</v>
      </c>
      <c r="H86" s="22" t="s">
        <v>44</v>
      </c>
      <c r="I86" s="22" t="s">
        <v>45</v>
      </c>
      <c r="J86" s="34">
        <v>189361</v>
      </c>
      <c r="K86" s="34">
        <f>ROUND(J86/100*(100-Содержание!$O$10),2)</f>
        <v>189361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376</v>
      </c>
      <c r="C88" s="66"/>
      <c r="D88" s="66"/>
      <c r="E88" s="67" t="s">
        <v>89</v>
      </c>
      <c r="F88" s="67"/>
      <c r="G88" s="22" t="s">
        <v>377</v>
      </c>
      <c r="H88" s="22" t="s">
        <v>50</v>
      </c>
      <c r="I88" s="22" t="s">
        <v>51</v>
      </c>
      <c r="J88" s="34">
        <v>203975</v>
      </c>
      <c r="K88" s="34">
        <f>ROUND(J88/100*(100-Содержание!$O$10),2)</f>
        <v>203975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378</v>
      </c>
      <c r="C90" s="66"/>
      <c r="D90" s="66"/>
      <c r="E90" s="67" t="s">
        <v>92</v>
      </c>
      <c r="F90" s="67"/>
      <c r="G90" s="22" t="s">
        <v>379</v>
      </c>
      <c r="H90" s="22" t="s">
        <v>56</v>
      </c>
      <c r="I90" s="22" t="s">
        <v>57</v>
      </c>
      <c r="J90" s="34">
        <v>238333</v>
      </c>
      <c r="K90" s="34">
        <f>ROUND(J90/100*(100-Содержание!$O$10),2)</f>
        <v>238333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>
      <c r="B92" s="66" t="s">
        <v>380</v>
      </c>
      <c r="C92" s="66"/>
      <c r="D92" s="66"/>
      <c r="E92" s="67" t="s">
        <v>95</v>
      </c>
      <c r="F92" s="67"/>
      <c r="G92" s="22" t="s">
        <v>381</v>
      </c>
      <c r="H92" s="22" t="s">
        <v>60</v>
      </c>
      <c r="I92" s="22" t="s">
        <v>61</v>
      </c>
      <c r="J92" s="34">
        <v>278549</v>
      </c>
      <c r="K92" s="34">
        <f>ROUND(J92/100*(100-Содержание!$O$10),2)</f>
        <v>278549</v>
      </c>
    </row>
    <row r="93" spans="2:11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>
      <c r="B94" s="66" t="s">
        <v>382</v>
      </c>
      <c r="C94" s="66"/>
      <c r="D94" s="66"/>
      <c r="E94" s="67" t="s">
        <v>104</v>
      </c>
      <c r="F94" s="67"/>
      <c r="G94" s="22" t="s">
        <v>383</v>
      </c>
      <c r="H94" s="22" t="s">
        <v>369</v>
      </c>
      <c r="I94" s="22">
        <v>0</v>
      </c>
      <c r="J94" s="34">
        <v>145226</v>
      </c>
      <c r="K94" s="34">
        <f>ROUND(J94/100*(100-Содержание!$O$10),2)</f>
        <v>145226</v>
      </c>
    </row>
    <row r="95" spans="2:11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>
      <c r="B96" s="66" t="s">
        <v>384</v>
      </c>
      <c r="C96" s="66"/>
      <c r="D96" s="66"/>
      <c r="E96" s="67" t="s">
        <v>107</v>
      </c>
      <c r="F96" s="67"/>
      <c r="G96" s="22" t="s">
        <v>385</v>
      </c>
      <c r="H96" s="22" t="s">
        <v>369</v>
      </c>
      <c r="I96" s="22">
        <v>0</v>
      </c>
      <c r="J96" s="34">
        <v>151574</v>
      </c>
      <c r="K96" s="34">
        <f>ROUND(J96/100*(100-Содержание!$O$10),2)</f>
        <v>151574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8" t="s">
        <v>29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>
      <c r="B115" s="47" t="s">
        <v>30</v>
      </c>
      <c r="C115" s="48"/>
      <c r="D115" s="49"/>
      <c r="E115" s="47" t="s">
        <v>31</v>
      </c>
      <c r="F115" s="49"/>
      <c r="G115" s="36" t="s">
        <v>32</v>
      </c>
      <c r="H115" s="36" t="s">
        <v>33</v>
      </c>
      <c r="I115" s="36" t="s">
        <v>34</v>
      </c>
      <c r="J115" s="36" t="s">
        <v>35</v>
      </c>
      <c r="K115" s="36" t="str">
        <f>CONCATENATE("Цена с учетом скидки ",Содержание!$O$10,"%")</f>
        <v>Цена с учетом скидки 0%</v>
      </c>
    </row>
    <row r="116" spans="2:11">
      <c r="B116" s="50"/>
      <c r="C116" s="51"/>
      <c r="D116" s="52"/>
      <c r="E116" s="50"/>
      <c r="F116" s="52"/>
      <c r="G116" s="37"/>
      <c r="H116" s="37"/>
      <c r="I116" s="37"/>
      <c r="J116" s="37"/>
      <c r="K116" s="37"/>
    </row>
    <row r="117" spans="2:11">
      <c r="B117" s="53"/>
      <c r="C117" s="54"/>
      <c r="D117" s="55"/>
      <c r="E117" s="53"/>
      <c r="F117" s="55"/>
      <c r="G117" s="38"/>
      <c r="H117" s="38"/>
      <c r="I117" s="38"/>
      <c r="J117" s="38"/>
      <c r="K117" s="38"/>
    </row>
    <row r="118" spans="2:11">
      <c r="B118" s="66" t="s">
        <v>386</v>
      </c>
      <c r="C118" s="66"/>
      <c r="D118" s="66"/>
      <c r="E118" s="67">
        <v>125</v>
      </c>
      <c r="F118" s="67"/>
      <c r="G118" s="22" t="s">
        <v>387</v>
      </c>
      <c r="H118" s="22" t="s">
        <v>38</v>
      </c>
      <c r="I118" s="22" t="s">
        <v>39</v>
      </c>
      <c r="J118" s="34">
        <v>179429</v>
      </c>
      <c r="K118" s="34">
        <f>ROUND(J118/100*(100-Содержание!$O$10),2)</f>
        <v>179429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>
      <c r="B120" s="66" t="s">
        <v>388</v>
      </c>
      <c r="C120" s="66"/>
      <c r="D120" s="66"/>
      <c r="E120" s="67">
        <v>190</v>
      </c>
      <c r="F120" s="67"/>
      <c r="G120" s="22" t="s">
        <v>389</v>
      </c>
      <c r="H120" s="22" t="s">
        <v>44</v>
      </c>
      <c r="I120" s="22" t="s">
        <v>45</v>
      </c>
      <c r="J120" s="34">
        <v>254747</v>
      </c>
      <c r="K120" s="34">
        <f>ROUND(J120/100*(100-Содержание!$O$10),2)</f>
        <v>254747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390</v>
      </c>
      <c r="C122" s="66"/>
      <c r="D122" s="66"/>
      <c r="E122" s="67">
        <v>250</v>
      </c>
      <c r="F122" s="67"/>
      <c r="G122" s="22" t="s">
        <v>391</v>
      </c>
      <c r="H122" s="22" t="s">
        <v>50</v>
      </c>
      <c r="I122" s="22" t="s">
        <v>51</v>
      </c>
      <c r="J122" s="34">
        <v>288986</v>
      </c>
      <c r="K122" s="34">
        <f>ROUND(J122/100*(100-Содержание!$O$10),2)</f>
        <v>288986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392</v>
      </c>
      <c r="C124" s="66"/>
      <c r="D124" s="66"/>
      <c r="E124" s="67">
        <v>375</v>
      </c>
      <c r="F124" s="67"/>
      <c r="G124" s="22" t="s">
        <v>393</v>
      </c>
      <c r="H124" s="22" t="s">
        <v>60</v>
      </c>
      <c r="I124" s="22" t="s">
        <v>61</v>
      </c>
      <c r="J124" s="34">
        <v>402951</v>
      </c>
      <c r="K124" s="34">
        <f>ROUND(J124/100*(100-Содержание!$O$10),2)</f>
        <v>402951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7" t="s">
        <v>30</v>
      </c>
      <c r="C146" s="48"/>
      <c r="D146" s="49"/>
      <c r="E146" s="47" t="s">
        <v>31</v>
      </c>
      <c r="F146" s="49"/>
      <c r="G146" s="36" t="s">
        <v>32</v>
      </c>
      <c r="H146" s="36" t="s">
        <v>33</v>
      </c>
      <c r="I146" s="36" t="s">
        <v>34</v>
      </c>
      <c r="J146" s="36" t="s">
        <v>35</v>
      </c>
      <c r="K146" s="36" t="str">
        <f>CONCATENATE("Цена с учетом скидки ",Содержание!$O$10,"%")</f>
        <v>Цена с учетом скидки 0%</v>
      </c>
    </row>
    <row r="147" spans="2:11">
      <c r="B147" s="50"/>
      <c r="C147" s="51"/>
      <c r="D147" s="52"/>
      <c r="E147" s="50"/>
      <c r="F147" s="52"/>
      <c r="G147" s="37"/>
      <c r="H147" s="37"/>
      <c r="I147" s="37"/>
      <c r="J147" s="37"/>
      <c r="K147" s="37"/>
    </row>
    <row r="148" spans="2:11">
      <c r="B148" s="53"/>
      <c r="C148" s="54"/>
      <c r="D148" s="55"/>
      <c r="E148" s="53"/>
      <c r="F148" s="55"/>
      <c r="G148" s="38"/>
      <c r="H148" s="38"/>
      <c r="I148" s="38"/>
      <c r="J148" s="38"/>
      <c r="K148" s="38"/>
    </row>
    <row r="149" spans="2:11">
      <c r="B149" s="66" t="s">
        <v>394</v>
      </c>
      <c r="C149" s="66"/>
      <c r="D149" s="66"/>
      <c r="E149" s="67" t="s">
        <v>83</v>
      </c>
      <c r="F149" s="67"/>
      <c r="G149" s="22" t="s">
        <v>395</v>
      </c>
      <c r="H149" s="22" t="s">
        <v>38</v>
      </c>
      <c r="I149" s="22" t="s">
        <v>39</v>
      </c>
      <c r="J149" s="34">
        <v>157553</v>
      </c>
      <c r="K149" s="34">
        <f>ROUND(J149/100*(100-Содержание!$O$10),2)</f>
        <v>157553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396</v>
      </c>
      <c r="C151" s="66"/>
      <c r="D151" s="66"/>
      <c r="E151" s="67" t="s">
        <v>86</v>
      </c>
      <c r="F151" s="67"/>
      <c r="G151" s="22" t="s">
        <v>397</v>
      </c>
      <c r="H151" s="22" t="s">
        <v>44</v>
      </c>
      <c r="I151" s="22" t="s">
        <v>45</v>
      </c>
      <c r="J151" s="34">
        <v>224565</v>
      </c>
      <c r="K151" s="34">
        <f>ROUND(J151/100*(100-Содержание!$O$10),2)</f>
        <v>224565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398</v>
      </c>
      <c r="C153" s="66"/>
      <c r="D153" s="66"/>
      <c r="E153" s="67" t="s">
        <v>89</v>
      </c>
      <c r="F153" s="67"/>
      <c r="G153" s="22" t="s">
        <v>399</v>
      </c>
      <c r="H153" s="22" t="s">
        <v>50</v>
      </c>
      <c r="I153" s="22" t="s">
        <v>51</v>
      </c>
      <c r="J153" s="34">
        <v>254089</v>
      </c>
      <c r="K153" s="34">
        <f>ROUND(J153/100*(100-Содержание!$O$10),2)</f>
        <v>254089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400</v>
      </c>
      <c r="C155" s="66"/>
      <c r="D155" s="66"/>
      <c r="E155" s="67" t="s">
        <v>95</v>
      </c>
      <c r="F155" s="67"/>
      <c r="G155" s="22" t="s">
        <v>401</v>
      </c>
      <c r="H155" s="22" t="s">
        <v>60</v>
      </c>
      <c r="I155" s="22" t="s">
        <v>61</v>
      </c>
      <c r="J155" s="34">
        <v>365214</v>
      </c>
      <c r="K155" s="34">
        <f>ROUND(J155/100*(100-Содержание!$O$10),2)</f>
        <v>365214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8" t="s">
        <v>29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>
      <c r="B175" s="47" t="s">
        <v>30</v>
      </c>
      <c r="C175" s="48"/>
      <c r="D175" s="49"/>
      <c r="E175" s="47" t="s">
        <v>31</v>
      </c>
      <c r="F175" s="49"/>
      <c r="G175" s="36" t="s">
        <v>32</v>
      </c>
      <c r="H175" s="36" t="s">
        <v>33</v>
      </c>
      <c r="I175" s="36" t="s">
        <v>34</v>
      </c>
      <c r="J175" s="36" t="s">
        <v>35</v>
      </c>
      <c r="K175" s="36" t="str">
        <f>CONCATENATE("Цена с учетом скидки ",Содержание!$O$10,"%")</f>
        <v>Цена с учетом скидки 0%</v>
      </c>
    </row>
    <row r="176" spans="2:11">
      <c r="B176" s="50"/>
      <c r="C176" s="51"/>
      <c r="D176" s="52"/>
      <c r="E176" s="50"/>
      <c r="F176" s="52"/>
      <c r="G176" s="37"/>
      <c r="H176" s="37"/>
      <c r="I176" s="37"/>
      <c r="J176" s="37"/>
      <c r="K176" s="37"/>
    </row>
    <row r="177" spans="2:11">
      <c r="B177" s="53"/>
      <c r="C177" s="54"/>
      <c r="D177" s="55"/>
      <c r="E177" s="53"/>
      <c r="F177" s="55"/>
      <c r="G177" s="38"/>
      <c r="H177" s="38"/>
      <c r="I177" s="38"/>
      <c r="J177" s="38"/>
      <c r="K177" s="38"/>
    </row>
    <row r="178" spans="2:11">
      <c r="B178" s="66" t="s">
        <v>402</v>
      </c>
      <c r="C178" s="66"/>
      <c r="D178" s="66"/>
      <c r="E178" s="67">
        <v>125</v>
      </c>
      <c r="F178" s="67"/>
      <c r="G178" s="22" t="s">
        <v>403</v>
      </c>
      <c r="H178" s="22" t="s">
        <v>38</v>
      </c>
      <c r="I178" s="22" t="s">
        <v>39</v>
      </c>
      <c r="J178" s="34">
        <v>204718</v>
      </c>
      <c r="K178" s="34">
        <f>ROUND(J178/100*(100-Содержание!$O$10),2)</f>
        <v>204718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404</v>
      </c>
      <c r="C180" s="66"/>
      <c r="D180" s="66"/>
      <c r="E180" s="67">
        <v>190</v>
      </c>
      <c r="F180" s="67"/>
      <c r="G180" s="22" t="s">
        <v>405</v>
      </c>
      <c r="H180" s="22" t="s">
        <v>44</v>
      </c>
      <c r="I180" s="22" t="s">
        <v>45</v>
      </c>
      <c r="J180" s="34">
        <v>288901</v>
      </c>
      <c r="K180" s="34">
        <f>ROUND(J180/100*(100-Содержание!$O$10),2)</f>
        <v>288901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406</v>
      </c>
      <c r="C182" s="66"/>
      <c r="D182" s="66"/>
      <c r="E182" s="67">
        <v>250</v>
      </c>
      <c r="F182" s="67"/>
      <c r="G182" s="22" t="s">
        <v>407</v>
      </c>
      <c r="H182" s="22" t="s">
        <v>50</v>
      </c>
      <c r="I182" s="22" t="s">
        <v>51</v>
      </c>
      <c r="J182" s="34">
        <v>325941</v>
      </c>
      <c r="K182" s="34">
        <f>ROUND(J182/100*(100-Содержание!$O$10),2)</f>
        <v>325941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>
      <c r="B184" s="66" t="s">
        <v>408</v>
      </c>
      <c r="C184" s="66"/>
      <c r="D184" s="66"/>
      <c r="E184" s="67">
        <v>375</v>
      </c>
      <c r="F184" s="67"/>
      <c r="G184" s="22" t="s">
        <v>409</v>
      </c>
      <c r="H184" s="22" t="s">
        <v>60</v>
      </c>
      <c r="I184" s="22" t="s">
        <v>61</v>
      </c>
      <c r="J184" s="34">
        <v>462616</v>
      </c>
      <c r="K184" s="34">
        <f>ROUND(J184/100*(100-Содержание!$O$10),2)</f>
        <v>462616</v>
      </c>
    </row>
    <row r="185" spans="2:11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8" t="s">
        <v>29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>
      <c r="B211" s="47" t="s">
        <v>30</v>
      </c>
      <c r="C211" s="48"/>
      <c r="D211" s="49"/>
      <c r="E211" s="47" t="s">
        <v>31</v>
      </c>
      <c r="F211" s="49"/>
      <c r="G211" s="36" t="s">
        <v>32</v>
      </c>
      <c r="H211" s="36" t="s">
        <v>33</v>
      </c>
      <c r="I211" s="36" t="s">
        <v>34</v>
      </c>
      <c r="J211" s="36" t="s">
        <v>35</v>
      </c>
      <c r="K211" s="36" t="str">
        <f>CONCATENATE("Цена с учетом скидки ",Содержание!$O$10,"%")</f>
        <v>Цена с учетом скидки 0%</v>
      </c>
    </row>
    <row r="212" spans="2:11">
      <c r="B212" s="50"/>
      <c r="C212" s="51"/>
      <c r="D212" s="52"/>
      <c r="E212" s="50"/>
      <c r="F212" s="52"/>
      <c r="G212" s="37"/>
      <c r="H212" s="37"/>
      <c r="I212" s="37"/>
      <c r="J212" s="37"/>
      <c r="K212" s="37"/>
    </row>
    <row r="213" spans="2:11">
      <c r="B213" s="53"/>
      <c r="C213" s="54"/>
      <c r="D213" s="55"/>
      <c r="E213" s="53"/>
      <c r="F213" s="55"/>
      <c r="G213" s="38"/>
      <c r="H213" s="38"/>
      <c r="I213" s="38"/>
      <c r="J213" s="38"/>
      <c r="K213" s="38"/>
    </row>
    <row r="214" spans="2:11">
      <c r="B214" s="66" t="s">
        <v>410</v>
      </c>
      <c r="C214" s="66"/>
      <c r="D214" s="66"/>
      <c r="E214" s="67" t="s">
        <v>144</v>
      </c>
      <c r="F214" s="67"/>
      <c r="G214" s="22" t="s">
        <v>411</v>
      </c>
      <c r="H214" s="22" t="s">
        <v>38</v>
      </c>
      <c r="I214" s="22" t="s">
        <v>39</v>
      </c>
      <c r="J214" s="34">
        <v>308061</v>
      </c>
      <c r="K214" s="34">
        <f>ROUND(J214/100*(100-Содержание!$O$10),2)</f>
        <v>308061</v>
      </c>
    </row>
    <row r="215" spans="2:11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8" t="s">
        <v>29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>
      <c r="B233" s="47" t="s">
        <v>30</v>
      </c>
      <c r="C233" s="48"/>
      <c r="D233" s="49"/>
      <c r="E233" s="47" t="s">
        <v>31</v>
      </c>
      <c r="F233" s="49"/>
      <c r="G233" s="36" t="s">
        <v>32</v>
      </c>
      <c r="H233" s="36" t="s">
        <v>33</v>
      </c>
      <c r="I233" s="36" t="s">
        <v>34</v>
      </c>
      <c r="J233" s="36" t="s">
        <v>35</v>
      </c>
      <c r="K233" s="36" t="str">
        <f>CONCATENATE("Цена с учетом скидки ",Содержание!$O$10,"%")</f>
        <v>Цена с учетом скидки 0%</v>
      </c>
    </row>
    <row r="234" spans="2:11">
      <c r="B234" s="50"/>
      <c r="C234" s="51"/>
      <c r="D234" s="52"/>
      <c r="E234" s="50"/>
      <c r="F234" s="52"/>
      <c r="G234" s="37"/>
      <c r="H234" s="37"/>
      <c r="I234" s="37"/>
      <c r="J234" s="37"/>
      <c r="K234" s="37"/>
    </row>
    <row r="235" spans="2:11">
      <c r="B235" s="53"/>
      <c r="C235" s="54"/>
      <c r="D235" s="55"/>
      <c r="E235" s="53"/>
      <c r="F235" s="55"/>
      <c r="G235" s="38"/>
      <c r="H235" s="38"/>
      <c r="I235" s="38"/>
      <c r="J235" s="38"/>
      <c r="K235" s="38"/>
    </row>
    <row r="236" spans="2:11">
      <c r="B236" s="66" t="s">
        <v>412</v>
      </c>
      <c r="C236" s="66"/>
      <c r="D236" s="66"/>
      <c r="E236" s="67" t="s">
        <v>150</v>
      </c>
      <c r="F236" s="67"/>
      <c r="G236" s="22" t="s">
        <v>413</v>
      </c>
      <c r="H236" s="22" t="s">
        <v>38</v>
      </c>
      <c r="I236" s="22" t="s">
        <v>39</v>
      </c>
      <c r="J236" s="34">
        <v>158468</v>
      </c>
      <c r="K236" s="34">
        <f>ROUND(J236/100*(100-Содержание!$O$10),2)</f>
        <v>158468</v>
      </c>
    </row>
    <row r="237" spans="2:11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>
      <c r="B238" s="66" t="s">
        <v>414</v>
      </c>
      <c r="C238" s="66"/>
      <c r="D238" s="66"/>
      <c r="E238" s="67" t="s">
        <v>153</v>
      </c>
      <c r="F238" s="67"/>
      <c r="G238" s="22" t="s">
        <v>415</v>
      </c>
      <c r="H238" s="22" t="s">
        <v>44</v>
      </c>
      <c r="I238" s="22" t="s">
        <v>45</v>
      </c>
      <c r="J238" s="34">
        <v>214326</v>
      </c>
      <c r="K238" s="34">
        <f>ROUND(J238/100*(100-Содержание!$O$10),2)</f>
        <v>214326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416</v>
      </c>
      <c r="C240" s="66"/>
      <c r="D240" s="66"/>
      <c r="E240" s="67" t="s">
        <v>156</v>
      </c>
      <c r="F240" s="67"/>
      <c r="G240" s="22" t="s">
        <v>417</v>
      </c>
      <c r="H240" s="22" t="s">
        <v>50</v>
      </c>
      <c r="I240" s="22" t="s">
        <v>51</v>
      </c>
      <c r="J240" s="34">
        <v>255736</v>
      </c>
      <c r="K240" s="34">
        <f>ROUND(J240/100*(100-Содержание!$O$10),2)</f>
        <v>255736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8" t="s">
        <v>29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>
      <c r="B262" s="47" t="s">
        <v>30</v>
      </c>
      <c r="C262" s="48"/>
      <c r="D262" s="49"/>
      <c r="E262" s="47" t="s">
        <v>31</v>
      </c>
      <c r="F262" s="49"/>
      <c r="G262" s="36" t="s">
        <v>32</v>
      </c>
      <c r="H262" s="36" t="s">
        <v>33</v>
      </c>
      <c r="I262" s="36" t="s">
        <v>34</v>
      </c>
      <c r="J262" s="36" t="s">
        <v>35</v>
      </c>
      <c r="K262" s="36" t="str">
        <f>CONCATENATE("Цена с учетом скидки ",Содержание!$O$10,"%")</f>
        <v>Цена с учетом скидки 0%</v>
      </c>
    </row>
    <row r="263" spans="2:11">
      <c r="B263" s="50"/>
      <c r="C263" s="51"/>
      <c r="D263" s="52"/>
      <c r="E263" s="50"/>
      <c r="F263" s="52"/>
      <c r="G263" s="37"/>
      <c r="H263" s="37"/>
      <c r="I263" s="37"/>
      <c r="J263" s="37"/>
      <c r="K263" s="37"/>
    </row>
    <row r="264" spans="2:11">
      <c r="B264" s="53"/>
      <c r="C264" s="54"/>
      <c r="D264" s="55"/>
      <c r="E264" s="53"/>
      <c r="F264" s="55"/>
      <c r="G264" s="38"/>
      <c r="H264" s="38"/>
      <c r="I264" s="38"/>
      <c r="J264" s="38"/>
      <c r="K264" s="38"/>
    </row>
    <row r="265" spans="2:11">
      <c r="B265" s="66" t="s">
        <v>418</v>
      </c>
      <c r="C265" s="66"/>
      <c r="D265" s="66"/>
      <c r="E265" s="67" t="s">
        <v>161</v>
      </c>
      <c r="F265" s="67"/>
      <c r="G265" s="22" t="s">
        <v>419</v>
      </c>
      <c r="H265" s="22" t="s">
        <v>38</v>
      </c>
      <c r="I265" s="22" t="s">
        <v>39</v>
      </c>
      <c r="J265" s="34">
        <v>167475</v>
      </c>
      <c r="K265" s="34">
        <f>ROUND(J265/100*(100-Содержание!$O$10),2)</f>
        <v>167475</v>
      </c>
    </row>
    <row r="266" spans="2:11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>
      <c r="B267" s="66" t="s">
        <v>420</v>
      </c>
      <c r="C267" s="66"/>
      <c r="D267" s="66"/>
      <c r="E267" s="67" t="s">
        <v>164</v>
      </c>
      <c r="F267" s="67"/>
      <c r="G267" s="22" t="s">
        <v>421</v>
      </c>
      <c r="H267" s="22" t="s">
        <v>44</v>
      </c>
      <c r="I267" s="22" t="s">
        <v>45</v>
      </c>
      <c r="J267" s="34">
        <v>228908</v>
      </c>
      <c r="K267" s="34">
        <f>ROUND(J267/100*(100-Содержание!$O$10),2)</f>
        <v>228908</v>
      </c>
    </row>
    <row r="268" spans="2:11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269" spans="2:11">
      <c r="B269" s="66" t="s">
        <v>422</v>
      </c>
      <c r="C269" s="66"/>
      <c r="D269" s="66"/>
      <c r="E269" s="67" t="s">
        <v>167</v>
      </c>
      <c r="F269" s="67"/>
      <c r="G269" s="22" t="s">
        <v>423</v>
      </c>
      <c r="H269" s="22" t="s">
        <v>50</v>
      </c>
      <c r="I269" s="22" t="s">
        <v>51</v>
      </c>
      <c r="J269" s="34">
        <v>242538</v>
      </c>
      <c r="K269" s="34">
        <f>ROUND(J269/100*(100-Содержание!$O$10),2)</f>
        <v>242538</v>
      </c>
    </row>
    <row r="270" spans="2:11">
      <c r="B270" s="66"/>
      <c r="C270" s="66"/>
      <c r="D270" s="66"/>
      <c r="E270" s="67"/>
      <c r="F270" s="67"/>
      <c r="G270" s="23"/>
      <c r="H270" s="23"/>
      <c r="I270" s="23"/>
      <c r="J270" s="35"/>
      <c r="K270" s="35"/>
    </row>
    <row r="326" spans="2:11">
      <c r="B326" s="65" t="s">
        <v>424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7" t="s">
        <v>174</v>
      </c>
      <c r="C330" s="48"/>
      <c r="D330" s="48"/>
      <c r="E330" s="48"/>
      <c r="F330" s="48"/>
      <c r="G330" s="49"/>
      <c r="H330" s="47" t="s">
        <v>175</v>
      </c>
      <c r="I330" s="49"/>
      <c r="J330" s="36" t="s">
        <v>35</v>
      </c>
      <c r="K330" s="36" t="str">
        <f>CONCATENATE("Цена с учетом скидки ",Содержание!$O$10,"%")</f>
        <v>Цена с учетом скидки 0%</v>
      </c>
    </row>
    <row r="331" spans="2:11">
      <c r="B331" s="50"/>
      <c r="C331" s="51"/>
      <c r="D331" s="51"/>
      <c r="E331" s="51"/>
      <c r="F331" s="51"/>
      <c r="G331" s="52"/>
      <c r="H331" s="50"/>
      <c r="I331" s="52"/>
      <c r="J331" s="37"/>
      <c r="K331" s="37"/>
    </row>
    <row r="332" spans="2:11">
      <c r="B332" s="53"/>
      <c r="C332" s="54"/>
      <c r="D332" s="54"/>
      <c r="E332" s="54"/>
      <c r="F332" s="54"/>
      <c r="G332" s="55"/>
      <c r="H332" s="53"/>
      <c r="I332" s="55"/>
      <c r="J332" s="38"/>
      <c r="K332" s="38"/>
    </row>
    <row r="333" spans="2:11">
      <c r="B333" s="61" t="s">
        <v>192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193</v>
      </c>
      <c r="C334" s="18"/>
      <c r="D334" s="18"/>
      <c r="E334" s="18"/>
      <c r="F334" s="18"/>
      <c r="G334" s="19"/>
      <c r="H334" s="20" t="s">
        <v>178</v>
      </c>
      <c r="I334" s="21"/>
      <c r="J334" s="12">
        <v>13566</v>
      </c>
      <c r="K334" s="12">
        <f>ROUND(J334/100*(100-Содержание!$O$10),2)</f>
        <v>13566</v>
      </c>
    </row>
    <row r="335" spans="2:11">
      <c r="B335" s="24" t="s">
        <v>194</v>
      </c>
      <c r="C335" s="25"/>
      <c r="D335" s="25"/>
      <c r="E335" s="25"/>
      <c r="F335" s="25"/>
      <c r="G335" s="26"/>
      <c r="H335" s="20">
        <v>125</v>
      </c>
      <c r="I335" s="21"/>
      <c r="J335" s="12">
        <v>13566</v>
      </c>
      <c r="K335" s="12">
        <f>ROUND(J335/100*(100-Содержание!$O$10),2)</f>
        <v>13566</v>
      </c>
    </row>
    <row r="336" spans="2:11">
      <c r="B336" s="62"/>
      <c r="C336" s="63"/>
      <c r="D336" s="63"/>
      <c r="E336" s="63"/>
      <c r="F336" s="63"/>
      <c r="G336" s="64"/>
      <c r="H336" s="20" t="s">
        <v>83</v>
      </c>
      <c r="I336" s="21"/>
      <c r="J336" s="12">
        <v>8984</v>
      </c>
      <c r="K336" s="12">
        <f>ROUND(J336/100*(100-Содержание!$O$10),2)</f>
        <v>8984</v>
      </c>
    </row>
    <row r="337" spans="2:11">
      <c r="B337" s="62"/>
      <c r="C337" s="63"/>
      <c r="D337" s="63"/>
      <c r="E337" s="63"/>
      <c r="F337" s="63"/>
      <c r="G337" s="64"/>
      <c r="H337" s="20">
        <v>190</v>
      </c>
      <c r="I337" s="21"/>
      <c r="J337" s="12">
        <v>13566</v>
      </c>
      <c r="K337" s="12">
        <f>ROUND(J337/100*(100-Содержание!$O$10),2)</f>
        <v>13566</v>
      </c>
    </row>
    <row r="338" spans="2:11">
      <c r="B338" s="62"/>
      <c r="C338" s="63"/>
      <c r="D338" s="63"/>
      <c r="E338" s="63"/>
      <c r="F338" s="63"/>
      <c r="G338" s="64"/>
      <c r="H338" s="20" t="s">
        <v>86</v>
      </c>
      <c r="I338" s="21"/>
      <c r="J338" s="12">
        <v>8984</v>
      </c>
      <c r="K338" s="12">
        <f>ROUND(J338/100*(100-Содержание!$O$10),2)</f>
        <v>8984</v>
      </c>
    </row>
    <row r="339" spans="2:11">
      <c r="B339" s="62"/>
      <c r="C339" s="63"/>
      <c r="D339" s="63"/>
      <c r="E339" s="63"/>
      <c r="F339" s="63"/>
      <c r="G339" s="64"/>
      <c r="H339" s="20">
        <v>250</v>
      </c>
      <c r="I339" s="21"/>
      <c r="J339" s="12">
        <v>13566</v>
      </c>
      <c r="K339" s="12">
        <f>ROUND(J339/100*(100-Содержание!$O$10),2)</f>
        <v>13566</v>
      </c>
    </row>
    <row r="340" spans="2:11">
      <c r="B340" s="62"/>
      <c r="C340" s="63"/>
      <c r="D340" s="63"/>
      <c r="E340" s="63"/>
      <c r="F340" s="63"/>
      <c r="G340" s="64"/>
      <c r="H340" s="20" t="s">
        <v>89</v>
      </c>
      <c r="I340" s="21"/>
      <c r="J340" s="12">
        <v>8984</v>
      </c>
      <c r="K340" s="12">
        <f>ROUND(J340/100*(100-Содержание!$O$10),2)</f>
        <v>8984</v>
      </c>
    </row>
    <row r="341" spans="2:11">
      <c r="B341" s="62"/>
      <c r="C341" s="63"/>
      <c r="D341" s="63"/>
      <c r="E341" s="63"/>
      <c r="F341" s="63"/>
      <c r="G341" s="64"/>
      <c r="H341" s="20">
        <v>320</v>
      </c>
      <c r="I341" s="21"/>
      <c r="J341" s="12">
        <v>13107</v>
      </c>
      <c r="K341" s="12">
        <f>ROUND(J341/100*(100-Содержание!$O$10),2)</f>
        <v>13107</v>
      </c>
    </row>
    <row r="342" spans="2:11">
      <c r="B342" s="62"/>
      <c r="C342" s="63"/>
      <c r="D342" s="63"/>
      <c r="E342" s="63"/>
      <c r="F342" s="63"/>
      <c r="G342" s="64"/>
      <c r="H342" s="20" t="s">
        <v>92</v>
      </c>
      <c r="I342" s="21"/>
      <c r="J342" s="12">
        <v>8984</v>
      </c>
      <c r="K342" s="12">
        <f>ROUND(J342/100*(100-Содержание!$O$10),2)</f>
        <v>8984</v>
      </c>
    </row>
    <row r="343" spans="2:11">
      <c r="B343" s="62"/>
      <c r="C343" s="63"/>
      <c r="D343" s="63"/>
      <c r="E343" s="63"/>
      <c r="F343" s="63"/>
      <c r="G343" s="64"/>
      <c r="H343" s="20">
        <v>375</v>
      </c>
      <c r="I343" s="21"/>
      <c r="J343" s="12">
        <v>13566</v>
      </c>
      <c r="K343" s="12">
        <f>ROUND(J343/100*(100-Содержание!$O$10),2)</f>
        <v>13566</v>
      </c>
    </row>
    <row r="344" spans="2:11">
      <c r="B344" s="62"/>
      <c r="C344" s="63"/>
      <c r="D344" s="63"/>
      <c r="E344" s="63"/>
      <c r="F344" s="63"/>
      <c r="G344" s="64"/>
      <c r="H344" s="20" t="s">
        <v>95</v>
      </c>
      <c r="I344" s="21"/>
      <c r="J344" s="12">
        <v>8984</v>
      </c>
      <c r="K344" s="12">
        <f>ROUND(J344/100*(100-Содержание!$O$10),2)</f>
        <v>8984</v>
      </c>
    </row>
    <row r="345" spans="2:11">
      <c r="B345" s="62"/>
      <c r="C345" s="63"/>
      <c r="D345" s="63"/>
      <c r="E345" s="63"/>
      <c r="F345" s="63"/>
      <c r="G345" s="64"/>
      <c r="H345" s="20" t="s">
        <v>72</v>
      </c>
      <c r="I345" s="21"/>
      <c r="J345" s="12">
        <v>13566</v>
      </c>
      <c r="K345" s="12">
        <f>ROUND(J345/100*(100-Содержание!$O$10),2)</f>
        <v>13566</v>
      </c>
    </row>
    <row r="346" spans="2:11">
      <c r="B346" s="62"/>
      <c r="C346" s="63"/>
      <c r="D346" s="63"/>
      <c r="E346" s="63"/>
      <c r="F346" s="63"/>
      <c r="G346" s="64"/>
      <c r="H346" s="20" t="s">
        <v>104</v>
      </c>
      <c r="I346" s="21"/>
      <c r="J346" s="12">
        <v>8984</v>
      </c>
      <c r="K346" s="12">
        <f>ROUND(J346/100*(100-Содержание!$O$10),2)</f>
        <v>8984</v>
      </c>
    </row>
    <row r="347" spans="2:11">
      <c r="B347" s="62"/>
      <c r="C347" s="63"/>
      <c r="D347" s="63"/>
      <c r="E347" s="63"/>
      <c r="F347" s="63"/>
      <c r="G347" s="64"/>
      <c r="H347" s="20" t="s">
        <v>76</v>
      </c>
      <c r="I347" s="21"/>
      <c r="J347" s="12">
        <v>13566</v>
      </c>
      <c r="K347" s="12">
        <f>ROUND(J347/100*(100-Содержание!$O$10),2)</f>
        <v>13566</v>
      </c>
    </row>
    <row r="348" spans="2:11">
      <c r="B348" s="27"/>
      <c r="C348" s="28"/>
      <c r="D348" s="28"/>
      <c r="E348" s="28"/>
      <c r="F348" s="28"/>
      <c r="G348" s="29"/>
      <c r="H348" s="20" t="s">
        <v>107</v>
      </c>
      <c r="I348" s="21"/>
      <c r="J348" s="12">
        <v>8984</v>
      </c>
      <c r="K348" s="12">
        <f>ROUND(J348/100*(100-Содержание!$O$10),2)</f>
        <v>8984</v>
      </c>
    </row>
    <row r="349" spans="2:11">
      <c r="B349" s="17" t="s">
        <v>195</v>
      </c>
      <c r="C349" s="18"/>
      <c r="D349" s="18"/>
      <c r="E349" s="18"/>
      <c r="F349" s="18"/>
      <c r="G349" s="19"/>
      <c r="H349" s="20" t="s">
        <v>178</v>
      </c>
      <c r="I349" s="21"/>
      <c r="J349" s="12">
        <v>3423</v>
      </c>
      <c r="K349" s="12">
        <f>ROUND(J349/100*(100-Содержание!$O$10),2)</f>
        <v>3423</v>
      </c>
    </row>
    <row r="350" spans="2:11">
      <c r="B350" s="17" t="s">
        <v>196</v>
      </c>
      <c r="C350" s="18"/>
      <c r="D350" s="18"/>
      <c r="E350" s="18"/>
      <c r="F350" s="18"/>
      <c r="G350" s="19"/>
      <c r="H350" s="20" t="s">
        <v>178</v>
      </c>
      <c r="I350" s="21"/>
      <c r="J350" s="12">
        <v>2069</v>
      </c>
      <c r="K350" s="12">
        <f>ROUND(J350/100*(100-Содержание!$O$10),2)</f>
        <v>2069</v>
      </c>
    </row>
    <row r="351" spans="2:11">
      <c r="B351" s="17" t="s">
        <v>197</v>
      </c>
      <c r="C351" s="18"/>
      <c r="D351" s="18"/>
      <c r="E351" s="18"/>
      <c r="F351" s="18"/>
      <c r="G351" s="19"/>
      <c r="H351" s="20" t="s">
        <v>178</v>
      </c>
      <c r="I351" s="21"/>
      <c r="J351" s="12">
        <v>5639</v>
      </c>
      <c r="K351" s="12">
        <f>ROUND(J351/100*(100-Содержание!$O$10),2)</f>
        <v>5639</v>
      </c>
    </row>
    <row r="352" spans="2:11">
      <c r="B352" s="17" t="s">
        <v>201</v>
      </c>
      <c r="C352" s="18"/>
      <c r="D352" s="18"/>
      <c r="E352" s="18"/>
      <c r="F352" s="18"/>
      <c r="G352" s="19"/>
      <c r="H352" s="20" t="s">
        <v>83</v>
      </c>
      <c r="I352" s="21"/>
      <c r="J352" s="12">
        <v>10025</v>
      </c>
      <c r="K352" s="12">
        <f>ROUND(J352/100*(100-Содержание!$O$10),2)</f>
        <v>10025</v>
      </c>
    </row>
    <row r="353" spans="2:11">
      <c r="B353" s="24" t="s">
        <v>202</v>
      </c>
      <c r="C353" s="25"/>
      <c r="D353" s="25"/>
      <c r="E353" s="25"/>
      <c r="F353" s="25"/>
      <c r="G353" s="26"/>
      <c r="H353" s="30" t="s">
        <v>178</v>
      </c>
      <c r="I353" s="31"/>
      <c r="J353" s="34">
        <v>21176</v>
      </c>
      <c r="K353" s="34">
        <f>ROUND(J353/100*(100-Содержание!$O$10),2)</f>
        <v>21176</v>
      </c>
    </row>
    <row r="354" spans="2:11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2:11">
      <c r="B355" s="17" t="s">
        <v>203</v>
      </c>
      <c r="C355" s="18"/>
      <c r="D355" s="18"/>
      <c r="E355" s="18"/>
      <c r="F355" s="18"/>
      <c r="G355" s="19"/>
      <c r="H355" s="20" t="s">
        <v>178</v>
      </c>
      <c r="I355" s="21"/>
      <c r="J355" s="12">
        <v>21176</v>
      </c>
      <c r="K355" s="12">
        <f>ROUND(J355/100*(100-Содержание!$O$10),2)</f>
        <v>21176</v>
      </c>
    </row>
    <row r="356" spans="2:11">
      <c r="B356" s="61" t="s">
        <v>205</v>
      </c>
      <c r="C356" s="61"/>
      <c r="D356" s="61"/>
      <c r="E356" s="61"/>
      <c r="F356" s="61"/>
      <c r="G356" s="61"/>
      <c r="H356" s="61"/>
      <c r="I356" s="61"/>
      <c r="J356" s="61"/>
      <c r="K356" s="61"/>
    </row>
    <row r="357" spans="2:11">
      <c r="B357" s="17" t="s">
        <v>193</v>
      </c>
      <c r="C357" s="18"/>
      <c r="D357" s="18"/>
      <c r="E357" s="18"/>
      <c r="F357" s="18"/>
      <c r="G357" s="19"/>
      <c r="H357" s="20" t="s">
        <v>178</v>
      </c>
      <c r="I357" s="21"/>
      <c r="J357" s="12">
        <v>13566</v>
      </c>
      <c r="K357" s="12">
        <f>ROUND(J357/100*(100-Содержание!$O$10),2)</f>
        <v>13566</v>
      </c>
    </row>
    <row r="358" spans="2:11">
      <c r="B358" s="24" t="s">
        <v>194</v>
      </c>
      <c r="C358" s="25"/>
      <c r="D358" s="25"/>
      <c r="E358" s="25"/>
      <c r="F358" s="25"/>
      <c r="G358" s="26"/>
      <c r="H358" s="20">
        <v>125</v>
      </c>
      <c r="I358" s="21"/>
      <c r="J358" s="12">
        <v>13566</v>
      </c>
      <c r="K358" s="12">
        <f>ROUND(J358/100*(100-Содержание!$O$10),2)</f>
        <v>13566</v>
      </c>
    </row>
    <row r="359" spans="2:11">
      <c r="B359" s="62"/>
      <c r="C359" s="63"/>
      <c r="D359" s="63"/>
      <c r="E359" s="63"/>
      <c r="F359" s="63"/>
      <c r="G359" s="64"/>
      <c r="H359" s="20" t="s">
        <v>83</v>
      </c>
      <c r="I359" s="21"/>
      <c r="J359" s="12">
        <v>8984</v>
      </c>
      <c r="K359" s="12">
        <f>ROUND(J359/100*(100-Содержание!$O$10),2)</f>
        <v>8984</v>
      </c>
    </row>
    <row r="360" spans="2:11">
      <c r="B360" s="62"/>
      <c r="C360" s="63"/>
      <c r="D360" s="63"/>
      <c r="E360" s="63"/>
      <c r="F360" s="63"/>
      <c r="G360" s="64"/>
      <c r="H360" s="20">
        <v>190</v>
      </c>
      <c r="I360" s="21"/>
      <c r="J360" s="12">
        <v>13566</v>
      </c>
      <c r="K360" s="12">
        <f>ROUND(J360/100*(100-Содержание!$O$10),2)</f>
        <v>13566</v>
      </c>
    </row>
    <row r="361" spans="2:11">
      <c r="B361" s="62"/>
      <c r="C361" s="63"/>
      <c r="D361" s="63"/>
      <c r="E361" s="63"/>
      <c r="F361" s="63"/>
      <c r="G361" s="64"/>
      <c r="H361" s="20" t="s">
        <v>86</v>
      </c>
      <c r="I361" s="21"/>
      <c r="J361" s="12">
        <v>8984</v>
      </c>
      <c r="K361" s="12">
        <f>ROUND(J361/100*(100-Содержание!$O$10),2)</f>
        <v>8984</v>
      </c>
    </row>
    <row r="362" spans="2:11">
      <c r="B362" s="62"/>
      <c r="C362" s="63"/>
      <c r="D362" s="63"/>
      <c r="E362" s="63"/>
      <c r="F362" s="63"/>
      <c r="G362" s="64"/>
      <c r="H362" s="20">
        <v>250</v>
      </c>
      <c r="I362" s="21"/>
      <c r="J362" s="12">
        <v>13566</v>
      </c>
      <c r="K362" s="12">
        <f>ROUND(J362/100*(100-Содержание!$O$10),2)</f>
        <v>13566</v>
      </c>
    </row>
    <row r="363" spans="2:11">
      <c r="B363" s="62"/>
      <c r="C363" s="63"/>
      <c r="D363" s="63"/>
      <c r="E363" s="63"/>
      <c r="F363" s="63"/>
      <c r="G363" s="64"/>
      <c r="H363" s="20" t="s">
        <v>89</v>
      </c>
      <c r="I363" s="21"/>
      <c r="J363" s="12">
        <v>8984</v>
      </c>
      <c r="K363" s="12">
        <f>ROUND(J363/100*(100-Содержание!$O$10),2)</f>
        <v>8984</v>
      </c>
    </row>
    <row r="364" spans="2:11">
      <c r="B364" s="62"/>
      <c r="C364" s="63"/>
      <c r="D364" s="63"/>
      <c r="E364" s="63"/>
      <c r="F364" s="63"/>
      <c r="G364" s="64"/>
      <c r="H364" s="20">
        <v>320</v>
      </c>
      <c r="I364" s="21"/>
      <c r="J364" s="12">
        <v>13566</v>
      </c>
      <c r="K364" s="12">
        <f>ROUND(J364/100*(100-Содержание!$O$10),2)</f>
        <v>13566</v>
      </c>
    </row>
    <row r="365" spans="2:11">
      <c r="B365" s="62"/>
      <c r="C365" s="63"/>
      <c r="D365" s="63"/>
      <c r="E365" s="63"/>
      <c r="F365" s="63"/>
      <c r="G365" s="64"/>
      <c r="H365" s="20" t="s">
        <v>92</v>
      </c>
      <c r="I365" s="21"/>
      <c r="J365" s="12">
        <v>8984</v>
      </c>
      <c r="K365" s="12">
        <f>ROUND(J365/100*(100-Содержание!$O$10),2)</f>
        <v>8984</v>
      </c>
    </row>
    <row r="366" spans="2:11">
      <c r="B366" s="62"/>
      <c r="C366" s="63"/>
      <c r="D366" s="63"/>
      <c r="E366" s="63"/>
      <c r="F366" s="63"/>
      <c r="G366" s="64"/>
      <c r="H366" s="20">
        <v>375</v>
      </c>
      <c r="I366" s="21"/>
      <c r="J366" s="12">
        <v>13566</v>
      </c>
      <c r="K366" s="12">
        <f>ROUND(J366/100*(100-Содержание!$O$10),2)</f>
        <v>13566</v>
      </c>
    </row>
    <row r="367" spans="2:11">
      <c r="B367" s="62"/>
      <c r="C367" s="63"/>
      <c r="D367" s="63"/>
      <c r="E367" s="63"/>
      <c r="F367" s="63"/>
      <c r="G367" s="64"/>
      <c r="H367" s="20" t="s">
        <v>95</v>
      </c>
      <c r="I367" s="21"/>
      <c r="J367" s="12">
        <v>8984</v>
      </c>
      <c r="K367" s="12">
        <f>ROUND(J367/100*(100-Содержание!$O$10),2)</f>
        <v>8984</v>
      </c>
    </row>
    <row r="368" spans="2:11">
      <c r="B368" s="62"/>
      <c r="C368" s="63"/>
      <c r="D368" s="63"/>
      <c r="E368" s="63"/>
      <c r="F368" s="63"/>
      <c r="G368" s="64"/>
      <c r="H368" s="20" t="s">
        <v>72</v>
      </c>
      <c r="I368" s="21"/>
      <c r="J368" s="12">
        <v>13566</v>
      </c>
      <c r="K368" s="12">
        <f>ROUND(J368/100*(100-Содержание!$O$10),2)</f>
        <v>13566</v>
      </c>
    </row>
    <row r="369" spans="2:11">
      <c r="B369" s="62"/>
      <c r="C369" s="63"/>
      <c r="D369" s="63"/>
      <c r="E369" s="63"/>
      <c r="F369" s="63"/>
      <c r="G369" s="64"/>
      <c r="H369" s="20" t="s">
        <v>104</v>
      </c>
      <c r="I369" s="21"/>
      <c r="J369" s="12">
        <v>8984</v>
      </c>
      <c r="K369" s="12">
        <f>ROUND(J369/100*(100-Содержание!$O$10),2)</f>
        <v>8984</v>
      </c>
    </row>
    <row r="370" spans="2:11">
      <c r="B370" s="62"/>
      <c r="C370" s="63"/>
      <c r="D370" s="63"/>
      <c r="E370" s="63"/>
      <c r="F370" s="63"/>
      <c r="G370" s="64"/>
      <c r="H370" s="20" t="s">
        <v>76</v>
      </c>
      <c r="I370" s="21"/>
      <c r="J370" s="12">
        <v>13566</v>
      </c>
      <c r="K370" s="12">
        <f>ROUND(J370/100*(100-Содержание!$O$10),2)</f>
        <v>13566</v>
      </c>
    </row>
    <row r="371" spans="2:11">
      <c r="B371" s="27"/>
      <c r="C371" s="28"/>
      <c r="D371" s="28"/>
      <c r="E371" s="28"/>
      <c r="F371" s="28"/>
      <c r="G371" s="29"/>
      <c r="H371" s="20" t="s">
        <v>107</v>
      </c>
      <c r="I371" s="21"/>
      <c r="J371" s="12">
        <v>8984</v>
      </c>
      <c r="K371" s="12">
        <f>ROUND(J371/100*(100-Содержание!$O$10),2)</f>
        <v>8984</v>
      </c>
    </row>
    <row r="372" spans="2:11">
      <c r="B372" s="17" t="s">
        <v>195</v>
      </c>
      <c r="C372" s="18"/>
      <c r="D372" s="18"/>
      <c r="E372" s="18"/>
      <c r="F372" s="18"/>
      <c r="G372" s="19"/>
      <c r="H372" s="20" t="s">
        <v>178</v>
      </c>
      <c r="I372" s="21"/>
      <c r="J372" s="12">
        <v>3423</v>
      </c>
      <c r="K372" s="12">
        <f>ROUND(J372/100*(100-Содержание!$O$10),2)</f>
        <v>3423</v>
      </c>
    </row>
    <row r="373" spans="2:11">
      <c r="B373" s="17" t="s">
        <v>196</v>
      </c>
      <c r="C373" s="18"/>
      <c r="D373" s="18"/>
      <c r="E373" s="18"/>
      <c r="F373" s="18"/>
      <c r="G373" s="19"/>
      <c r="H373" s="20" t="s">
        <v>178</v>
      </c>
      <c r="I373" s="21"/>
      <c r="J373" s="12">
        <v>2069</v>
      </c>
      <c r="K373" s="12">
        <f>ROUND(J373/100*(100-Содержание!$O$10),2)</f>
        <v>2069</v>
      </c>
    </row>
    <row r="374" spans="2:11">
      <c r="B374" s="17" t="s">
        <v>197</v>
      </c>
      <c r="C374" s="18"/>
      <c r="D374" s="18"/>
      <c r="E374" s="18"/>
      <c r="F374" s="18"/>
      <c r="G374" s="19"/>
      <c r="H374" s="20" t="s">
        <v>178</v>
      </c>
      <c r="I374" s="21"/>
      <c r="J374" s="12">
        <v>5639</v>
      </c>
      <c r="K374" s="12">
        <f>ROUND(J374/100*(100-Содержание!$O$10),2)</f>
        <v>5639</v>
      </c>
    </row>
    <row r="375" spans="2:11">
      <c r="B375" s="17" t="s">
        <v>201</v>
      </c>
      <c r="C375" s="18"/>
      <c r="D375" s="18"/>
      <c r="E375" s="18"/>
      <c r="F375" s="18"/>
      <c r="G375" s="19"/>
      <c r="H375" s="20" t="s">
        <v>83</v>
      </c>
      <c r="I375" s="21"/>
      <c r="J375" s="12">
        <v>10025</v>
      </c>
      <c r="K375" s="12">
        <f>ROUND(J375/100*(100-Содержание!$O$10),2)</f>
        <v>10025</v>
      </c>
    </row>
    <row r="376" spans="2:11">
      <c r="B376" s="24" t="s">
        <v>202</v>
      </c>
      <c r="C376" s="25"/>
      <c r="D376" s="25"/>
      <c r="E376" s="25"/>
      <c r="F376" s="25"/>
      <c r="G376" s="26"/>
      <c r="H376" s="30" t="s">
        <v>178</v>
      </c>
      <c r="I376" s="31"/>
      <c r="J376" s="34">
        <v>21176</v>
      </c>
      <c r="K376" s="34">
        <f>ROUND(J376/100*(100-Содержание!$O$10),2)</f>
        <v>21176</v>
      </c>
    </row>
    <row r="377" spans="2:11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>
      <c r="B378" s="17" t="s">
        <v>203</v>
      </c>
      <c r="C378" s="18"/>
      <c r="D378" s="18"/>
      <c r="E378" s="18"/>
      <c r="F378" s="18"/>
      <c r="G378" s="19"/>
      <c r="H378" s="20" t="s">
        <v>178</v>
      </c>
      <c r="I378" s="21"/>
      <c r="J378" s="12">
        <v>21176</v>
      </c>
      <c r="K378" s="12">
        <f>ROUND(J378/100*(100-Содержание!$O$10),2)</f>
        <v>21176</v>
      </c>
    </row>
    <row r="379" spans="2:11">
      <c r="B379" s="61" t="s">
        <v>209</v>
      </c>
      <c r="C379" s="61"/>
      <c r="D379" s="61"/>
      <c r="E379" s="61"/>
      <c r="F379" s="61"/>
      <c r="G379" s="61"/>
      <c r="H379" s="61"/>
      <c r="I379" s="61"/>
      <c r="J379" s="61"/>
      <c r="K379" s="61"/>
    </row>
    <row r="391" spans="2:11">
      <c r="B391" s="47" t="s">
        <v>174</v>
      </c>
      <c r="C391" s="48"/>
      <c r="D391" s="48"/>
      <c r="E391" s="48"/>
      <c r="F391" s="48"/>
      <c r="G391" s="49"/>
      <c r="H391" s="47" t="s">
        <v>175</v>
      </c>
      <c r="I391" s="49"/>
      <c r="J391" s="36" t="s">
        <v>35</v>
      </c>
      <c r="K391" s="36" t="str">
        <f>CONCATENATE("Цена с учетом скидки ",Содержание!$O$10,"%")</f>
        <v>Цена с учетом скидки 0%</v>
      </c>
    </row>
    <row r="392" spans="2:11">
      <c r="B392" s="50"/>
      <c r="C392" s="51"/>
      <c r="D392" s="51"/>
      <c r="E392" s="51"/>
      <c r="F392" s="51"/>
      <c r="G392" s="52"/>
      <c r="H392" s="50"/>
      <c r="I392" s="52"/>
      <c r="J392" s="37"/>
      <c r="K392" s="37"/>
    </row>
    <row r="393" spans="2:11">
      <c r="B393" s="53"/>
      <c r="C393" s="54"/>
      <c r="D393" s="54"/>
      <c r="E393" s="54"/>
      <c r="F393" s="54"/>
      <c r="G393" s="55"/>
      <c r="H393" s="53"/>
      <c r="I393" s="55"/>
      <c r="J393" s="38"/>
      <c r="K393" s="38"/>
    </row>
    <row r="394" spans="2:11">
      <c r="B394" s="61" t="s">
        <v>209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210</v>
      </c>
      <c r="C395" s="25"/>
      <c r="D395" s="25"/>
      <c r="E395" s="25"/>
      <c r="F395" s="25"/>
      <c r="G395" s="26"/>
      <c r="H395" s="20">
        <v>125</v>
      </c>
      <c r="I395" s="21"/>
      <c r="J395" s="12">
        <v>5306</v>
      </c>
      <c r="K395" s="12">
        <f>ROUND(J395/100*(100-Содержание!$O$10),2)</f>
        <v>5306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5306</v>
      </c>
      <c r="K396" s="12">
        <f>ROUND(J396/100*(100-Содержание!$O$10),2)</f>
        <v>5306</v>
      </c>
    </row>
    <row r="397" spans="2:11">
      <c r="B397" s="62"/>
      <c r="C397" s="63"/>
      <c r="D397" s="63"/>
      <c r="E397" s="63"/>
      <c r="F397" s="63"/>
      <c r="G397" s="64"/>
      <c r="H397" s="20" t="s">
        <v>144</v>
      </c>
      <c r="I397" s="21"/>
      <c r="J397" s="12">
        <v>5306</v>
      </c>
      <c r="K397" s="12">
        <f>ROUND(J397/100*(100-Содержание!$O$10),2)</f>
        <v>5306</v>
      </c>
    </row>
    <row r="398" spans="2:11">
      <c r="B398" s="62"/>
      <c r="C398" s="63"/>
      <c r="D398" s="63"/>
      <c r="E398" s="63"/>
      <c r="F398" s="63"/>
      <c r="G398" s="64"/>
      <c r="H398" s="20" t="s">
        <v>161</v>
      </c>
      <c r="I398" s="21"/>
      <c r="J398" s="12">
        <v>5306</v>
      </c>
      <c r="K398" s="12">
        <f>ROUND(J398/100*(100-Содержание!$O$10),2)</f>
        <v>5306</v>
      </c>
    </row>
    <row r="399" spans="2:11">
      <c r="B399" s="62"/>
      <c r="C399" s="63"/>
      <c r="D399" s="63"/>
      <c r="E399" s="63"/>
      <c r="F399" s="63"/>
      <c r="G399" s="64"/>
      <c r="H399" s="20" t="s">
        <v>150</v>
      </c>
      <c r="I399" s="21"/>
      <c r="J399" s="12">
        <v>5306</v>
      </c>
      <c r="K399" s="12">
        <f>ROUND(J399/100*(100-Содержание!$O$10),2)</f>
        <v>5306</v>
      </c>
    </row>
    <row r="400" spans="2:11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6007</v>
      </c>
      <c r="K400" s="12">
        <f>ROUND(J400/100*(100-Содержание!$O$10),2)</f>
        <v>6007</v>
      </c>
    </row>
    <row r="401" spans="2:11">
      <c r="B401" s="62"/>
      <c r="C401" s="63"/>
      <c r="D401" s="63"/>
      <c r="E401" s="63"/>
      <c r="F401" s="63"/>
      <c r="G401" s="64"/>
      <c r="H401" s="20" t="s">
        <v>86</v>
      </c>
      <c r="I401" s="21"/>
      <c r="J401" s="12">
        <v>6007</v>
      </c>
      <c r="K401" s="12">
        <f>ROUND(J401/100*(100-Содержание!$O$10),2)</f>
        <v>6007</v>
      </c>
    </row>
    <row r="402" spans="2:11">
      <c r="B402" s="62"/>
      <c r="C402" s="63"/>
      <c r="D402" s="63"/>
      <c r="E402" s="63"/>
      <c r="F402" s="63"/>
      <c r="G402" s="64"/>
      <c r="H402" s="20" t="s">
        <v>164</v>
      </c>
      <c r="I402" s="21"/>
      <c r="J402" s="12">
        <v>6007</v>
      </c>
      <c r="K402" s="12">
        <f>ROUND(J402/100*(100-Содержание!$O$10),2)</f>
        <v>6007</v>
      </c>
    </row>
    <row r="403" spans="2:11">
      <c r="B403" s="62"/>
      <c r="C403" s="63"/>
      <c r="D403" s="63"/>
      <c r="E403" s="63"/>
      <c r="F403" s="63"/>
      <c r="G403" s="64"/>
      <c r="H403" s="20" t="s">
        <v>153</v>
      </c>
      <c r="I403" s="21"/>
      <c r="J403" s="12">
        <v>6007</v>
      </c>
      <c r="K403" s="12">
        <f>ROUND(J403/100*(100-Содержание!$O$10),2)</f>
        <v>6007</v>
      </c>
    </row>
    <row r="404" spans="2:11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10482</v>
      </c>
      <c r="K404" s="12">
        <f>ROUND(J404/100*(100-Содержание!$O$10),2)</f>
        <v>10482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10482</v>
      </c>
      <c r="K405" s="12">
        <f>ROUND(J405/100*(100-Содержание!$O$10),2)</f>
        <v>10482</v>
      </c>
    </row>
    <row r="406" spans="2:11">
      <c r="B406" s="62"/>
      <c r="C406" s="63"/>
      <c r="D406" s="63"/>
      <c r="E406" s="63"/>
      <c r="F406" s="63"/>
      <c r="G406" s="64"/>
      <c r="H406" s="20" t="s">
        <v>167</v>
      </c>
      <c r="I406" s="21"/>
      <c r="J406" s="12">
        <v>10482</v>
      </c>
      <c r="K406" s="12">
        <f>ROUND(J406/100*(100-Содержание!$O$10),2)</f>
        <v>10482</v>
      </c>
    </row>
    <row r="407" spans="2:11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13113</v>
      </c>
      <c r="K407" s="12">
        <f>ROUND(J407/100*(100-Содержание!$O$10),2)</f>
        <v>13113</v>
      </c>
    </row>
    <row r="408" spans="2:11">
      <c r="B408" s="62"/>
      <c r="C408" s="63"/>
      <c r="D408" s="63"/>
      <c r="E408" s="63"/>
      <c r="F408" s="63"/>
      <c r="G408" s="64"/>
      <c r="H408" s="20" t="s">
        <v>92</v>
      </c>
      <c r="I408" s="21"/>
      <c r="J408" s="12">
        <v>13113</v>
      </c>
      <c r="K408" s="12">
        <f>ROUND(J408/100*(100-Содержание!$O$10),2)</f>
        <v>13113</v>
      </c>
    </row>
    <row r="409" spans="2:11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15663</v>
      </c>
      <c r="K409" s="12">
        <f>ROUND(J409/100*(100-Содержание!$O$10),2)</f>
        <v>15663</v>
      </c>
    </row>
    <row r="410" spans="2:11">
      <c r="B410" s="62"/>
      <c r="C410" s="63"/>
      <c r="D410" s="63"/>
      <c r="E410" s="63"/>
      <c r="F410" s="63"/>
      <c r="G410" s="64"/>
      <c r="H410" s="20" t="s">
        <v>95</v>
      </c>
      <c r="I410" s="21"/>
      <c r="J410" s="12">
        <v>15663</v>
      </c>
      <c r="K410" s="12">
        <f>ROUND(J410/100*(100-Содержание!$O$10),2)</f>
        <v>15663</v>
      </c>
    </row>
    <row r="411" spans="2:11">
      <c r="B411" s="27"/>
      <c r="C411" s="28"/>
      <c r="D411" s="28"/>
      <c r="E411" s="28"/>
      <c r="F411" s="28"/>
      <c r="G411" s="29"/>
      <c r="H411" s="20" t="s">
        <v>76</v>
      </c>
      <c r="I411" s="21"/>
      <c r="J411" s="12">
        <v>6007</v>
      </c>
      <c r="K411" s="12">
        <f>ROUND(J411/100*(100-Содержание!$O$10),2)</f>
        <v>6007</v>
      </c>
    </row>
    <row r="412" spans="2:11">
      <c r="B412" s="61" t="s">
        <v>179</v>
      </c>
      <c r="C412" s="61"/>
      <c r="D412" s="61"/>
      <c r="E412" s="61"/>
      <c r="F412" s="61"/>
      <c r="G412" s="61"/>
      <c r="H412" s="61"/>
      <c r="I412" s="61"/>
      <c r="J412" s="61"/>
      <c r="K412" s="61"/>
    </row>
    <row r="413" spans="2:11">
      <c r="B413" s="24" t="s">
        <v>182</v>
      </c>
      <c r="C413" s="25"/>
      <c r="D413" s="25"/>
      <c r="E413" s="25"/>
      <c r="F413" s="25"/>
      <c r="G413" s="26"/>
      <c r="H413" s="20" t="s">
        <v>92</v>
      </c>
      <c r="I413" s="21"/>
      <c r="J413" s="12">
        <v>45087</v>
      </c>
      <c r="K413" s="12">
        <f>ROUND(J413/100*(100-Содержание!$O$10),2)</f>
        <v>45087</v>
      </c>
    </row>
    <row r="414" spans="2:11">
      <c r="B414" s="27"/>
      <c r="C414" s="28"/>
      <c r="D414" s="28"/>
      <c r="E414" s="28"/>
      <c r="F414" s="28"/>
      <c r="G414" s="29"/>
      <c r="H414" s="20" t="s">
        <v>104</v>
      </c>
      <c r="I414" s="21"/>
      <c r="J414" s="12">
        <v>45087</v>
      </c>
      <c r="K414" s="12">
        <f>ROUND(J414/100*(100-Содержание!$O$10),2)</f>
        <v>45087</v>
      </c>
    </row>
    <row r="415" spans="2:11">
      <c r="B415" s="17" t="s">
        <v>183</v>
      </c>
      <c r="C415" s="18"/>
      <c r="D415" s="18"/>
      <c r="E415" s="18"/>
      <c r="F415" s="18"/>
      <c r="G415" s="19"/>
      <c r="H415" s="20" t="s">
        <v>178</v>
      </c>
      <c r="I415" s="21"/>
      <c r="J415" s="12">
        <v>5621</v>
      </c>
      <c r="K415" s="12">
        <f>ROUND(J415/100*(100-Содержание!$O$10),2)</f>
        <v>5621</v>
      </c>
    </row>
    <row r="416" spans="2:11">
      <c r="B416" s="17" t="s">
        <v>185</v>
      </c>
      <c r="C416" s="18"/>
      <c r="D416" s="18"/>
      <c r="E416" s="18"/>
      <c r="F416" s="18"/>
      <c r="G416" s="19"/>
      <c r="H416" s="20" t="s">
        <v>178</v>
      </c>
      <c r="I416" s="21"/>
      <c r="J416" s="12">
        <v>6311</v>
      </c>
      <c r="K416" s="12">
        <f>ROUND(J416/100*(100-Содержание!$O$10),2)</f>
        <v>6311</v>
      </c>
    </row>
    <row r="417" spans="2:11">
      <c r="B417" s="61" t="s">
        <v>186</v>
      </c>
      <c r="C417" s="61"/>
      <c r="D417" s="61"/>
      <c r="E417" s="61"/>
      <c r="F417" s="61"/>
      <c r="G417" s="61"/>
      <c r="H417" s="61"/>
      <c r="I417" s="61"/>
      <c r="J417" s="61"/>
      <c r="K417" s="61"/>
    </row>
    <row r="418" spans="2:11">
      <c r="B418" s="17" t="s">
        <v>187</v>
      </c>
      <c r="C418" s="18"/>
      <c r="D418" s="18"/>
      <c r="E418" s="18"/>
      <c r="F418" s="18"/>
      <c r="G418" s="19"/>
      <c r="H418" s="20" t="s">
        <v>178</v>
      </c>
      <c r="I418" s="21"/>
      <c r="J418" s="12">
        <v>19920</v>
      </c>
      <c r="K418" s="12">
        <f>ROUND(J418/100*(100-Содержание!$O$10),2)</f>
        <v>19920</v>
      </c>
    </row>
    <row r="419" spans="2:11">
      <c r="B419" s="17" t="s">
        <v>189</v>
      </c>
      <c r="C419" s="18"/>
      <c r="D419" s="18"/>
      <c r="E419" s="18"/>
      <c r="F419" s="18"/>
      <c r="G419" s="19"/>
      <c r="H419" s="20" t="s">
        <v>178</v>
      </c>
      <c r="I419" s="21"/>
      <c r="J419" s="12">
        <v>2325</v>
      </c>
      <c r="K419" s="12">
        <f>ROUND(J419/100*(100-Содержание!$O$10),2)</f>
        <v>2325</v>
      </c>
    </row>
    <row r="420" spans="2:11">
      <c r="B420" s="61" t="s">
        <v>207</v>
      </c>
      <c r="C420" s="61"/>
      <c r="D420" s="61"/>
      <c r="E420" s="61"/>
      <c r="F420" s="61"/>
      <c r="G420" s="61"/>
      <c r="H420" s="61"/>
      <c r="I420" s="61"/>
      <c r="J420" s="61"/>
      <c r="K420" s="61"/>
    </row>
    <row r="421" spans="2:11">
      <c r="B421" s="24" t="s">
        <v>207</v>
      </c>
      <c r="C421" s="25"/>
      <c r="D421" s="25"/>
      <c r="E421" s="25"/>
      <c r="F421" s="25"/>
      <c r="G421" s="26"/>
      <c r="H421" s="20">
        <v>125</v>
      </c>
      <c r="I421" s="21"/>
      <c r="J421" s="12">
        <v>4480</v>
      </c>
      <c r="K421" s="12">
        <f>ROUND(J421/100*(100-Содержание!$O$10),2)</f>
        <v>4480</v>
      </c>
    </row>
    <row r="422" spans="2:11">
      <c r="B422" s="62"/>
      <c r="C422" s="63"/>
      <c r="D422" s="63"/>
      <c r="E422" s="63"/>
      <c r="F422" s="63"/>
      <c r="G422" s="64"/>
      <c r="H422" s="20" t="s">
        <v>83</v>
      </c>
      <c r="I422" s="21"/>
      <c r="J422" s="12">
        <v>4480</v>
      </c>
      <c r="K422" s="12">
        <f>ROUND(J422/100*(100-Содержание!$O$10),2)</f>
        <v>4480</v>
      </c>
    </row>
    <row r="423" spans="2:11">
      <c r="B423" s="62"/>
      <c r="C423" s="63"/>
      <c r="D423" s="63"/>
      <c r="E423" s="63"/>
      <c r="F423" s="63"/>
      <c r="G423" s="64"/>
      <c r="H423" s="20">
        <v>190</v>
      </c>
      <c r="I423" s="21"/>
      <c r="J423" s="12">
        <v>5690</v>
      </c>
      <c r="K423" s="12">
        <f>ROUND(J423/100*(100-Содержание!$O$10),2)</f>
        <v>5690</v>
      </c>
    </row>
    <row r="424" spans="2:11">
      <c r="B424" s="62"/>
      <c r="C424" s="63"/>
      <c r="D424" s="63"/>
      <c r="E424" s="63"/>
      <c r="F424" s="63"/>
      <c r="G424" s="64"/>
      <c r="H424" s="20" t="s">
        <v>86</v>
      </c>
      <c r="I424" s="21"/>
      <c r="J424" s="12">
        <v>5690</v>
      </c>
      <c r="K424" s="12">
        <f>ROUND(J424/100*(100-Содержание!$O$10),2)</f>
        <v>5690</v>
      </c>
    </row>
    <row r="425" spans="2:11">
      <c r="B425" s="62"/>
      <c r="C425" s="63"/>
      <c r="D425" s="63"/>
      <c r="E425" s="63"/>
      <c r="F425" s="63"/>
      <c r="G425" s="64"/>
      <c r="H425" s="20">
        <v>250</v>
      </c>
      <c r="I425" s="21"/>
      <c r="J425" s="12">
        <v>6929</v>
      </c>
      <c r="K425" s="12">
        <f>ROUND(J425/100*(100-Содержание!$O$10),2)</f>
        <v>6929</v>
      </c>
    </row>
    <row r="426" spans="2:11">
      <c r="B426" s="62"/>
      <c r="C426" s="63"/>
      <c r="D426" s="63"/>
      <c r="E426" s="63"/>
      <c r="F426" s="63"/>
      <c r="G426" s="64"/>
      <c r="H426" s="20" t="s">
        <v>89</v>
      </c>
      <c r="I426" s="21"/>
      <c r="J426" s="12">
        <v>6929</v>
      </c>
      <c r="K426" s="12">
        <f>ROUND(J426/100*(100-Содержание!$O$10),2)</f>
        <v>6929</v>
      </c>
    </row>
    <row r="427" spans="2:11">
      <c r="B427" s="62"/>
      <c r="C427" s="63"/>
      <c r="D427" s="63"/>
      <c r="E427" s="63"/>
      <c r="F427" s="63"/>
      <c r="G427" s="64"/>
      <c r="H427" s="20">
        <v>320</v>
      </c>
      <c r="I427" s="21"/>
      <c r="J427" s="12">
        <v>9850</v>
      </c>
      <c r="K427" s="12">
        <f>ROUND(J427/100*(100-Содержание!$O$10),2)</f>
        <v>9850</v>
      </c>
    </row>
    <row r="428" spans="2:11">
      <c r="B428" s="62"/>
      <c r="C428" s="63"/>
      <c r="D428" s="63"/>
      <c r="E428" s="63"/>
      <c r="F428" s="63"/>
      <c r="G428" s="64"/>
      <c r="H428" s="20" t="s">
        <v>92</v>
      </c>
      <c r="I428" s="21"/>
      <c r="J428" s="12">
        <v>9850</v>
      </c>
      <c r="K428" s="12">
        <f>ROUND(J428/100*(100-Содержание!$O$10),2)</f>
        <v>9850</v>
      </c>
    </row>
    <row r="429" spans="2:11">
      <c r="B429" s="62"/>
      <c r="C429" s="63"/>
      <c r="D429" s="63"/>
      <c r="E429" s="63"/>
      <c r="F429" s="63"/>
      <c r="G429" s="64"/>
      <c r="H429" s="20">
        <v>375</v>
      </c>
      <c r="I429" s="21"/>
      <c r="J429" s="12">
        <v>9850</v>
      </c>
      <c r="K429" s="12">
        <f>ROUND(J429/100*(100-Содержание!$O$10),2)</f>
        <v>9850</v>
      </c>
    </row>
    <row r="430" spans="2:11">
      <c r="B430" s="62"/>
      <c r="C430" s="63"/>
      <c r="D430" s="63"/>
      <c r="E430" s="63"/>
      <c r="F430" s="63"/>
      <c r="G430" s="64"/>
      <c r="H430" s="20" t="s">
        <v>95</v>
      </c>
      <c r="I430" s="21"/>
      <c r="J430" s="12">
        <v>9850</v>
      </c>
      <c r="K430" s="12">
        <f>ROUND(J430/100*(100-Содержание!$O$10),2)</f>
        <v>9850</v>
      </c>
    </row>
    <row r="431" spans="2:11">
      <c r="B431" s="62"/>
      <c r="C431" s="63"/>
      <c r="D431" s="63"/>
      <c r="E431" s="63"/>
      <c r="F431" s="63"/>
      <c r="G431" s="64"/>
      <c r="H431" s="20" t="s">
        <v>72</v>
      </c>
      <c r="I431" s="21"/>
      <c r="J431" s="12">
        <v>7172</v>
      </c>
      <c r="K431" s="12">
        <f>ROUND(J431/100*(100-Содержание!$O$10),2)</f>
        <v>7172</v>
      </c>
    </row>
    <row r="432" spans="2:11">
      <c r="B432" s="62"/>
      <c r="C432" s="63"/>
      <c r="D432" s="63"/>
      <c r="E432" s="63"/>
      <c r="F432" s="63"/>
      <c r="G432" s="64"/>
      <c r="H432" s="20" t="s">
        <v>104</v>
      </c>
      <c r="I432" s="21"/>
      <c r="J432" s="12">
        <v>6929</v>
      </c>
      <c r="K432" s="12">
        <f>ROUND(J432/100*(100-Содержание!$O$10),2)</f>
        <v>6929</v>
      </c>
    </row>
    <row r="433" spans="2:11">
      <c r="B433" s="62"/>
      <c r="C433" s="63"/>
      <c r="D433" s="63"/>
      <c r="E433" s="63"/>
      <c r="F433" s="63"/>
      <c r="G433" s="64"/>
      <c r="H433" s="20" t="s">
        <v>76</v>
      </c>
      <c r="I433" s="21"/>
      <c r="J433" s="12">
        <v>5690</v>
      </c>
      <c r="K433" s="12">
        <f>ROUND(J433/100*(100-Содержание!$O$10),2)</f>
        <v>5690</v>
      </c>
    </row>
    <row r="434" spans="2:11">
      <c r="B434" s="27"/>
      <c r="C434" s="28"/>
      <c r="D434" s="28"/>
      <c r="E434" s="28"/>
      <c r="F434" s="28"/>
      <c r="G434" s="29"/>
      <c r="H434" s="20" t="s">
        <v>107</v>
      </c>
      <c r="I434" s="21"/>
      <c r="J434" s="12">
        <v>5690</v>
      </c>
      <c r="K434" s="12">
        <f>ROUND(J434/100*(100-Содержание!$O$10),2)</f>
        <v>5690</v>
      </c>
    </row>
    <row r="435" spans="2:11">
      <c r="B435" s="61" t="s">
        <v>208</v>
      </c>
      <c r="C435" s="61"/>
      <c r="D435" s="61"/>
      <c r="E435" s="61"/>
      <c r="F435" s="61"/>
      <c r="G435" s="61"/>
      <c r="H435" s="61"/>
      <c r="I435" s="61"/>
      <c r="J435" s="61"/>
      <c r="K435" s="61"/>
    </row>
    <row r="436" spans="2:11">
      <c r="B436" s="24" t="s">
        <v>208</v>
      </c>
      <c r="C436" s="25"/>
      <c r="D436" s="25"/>
      <c r="E436" s="25"/>
      <c r="F436" s="25"/>
      <c r="G436" s="26"/>
      <c r="H436" s="20">
        <v>125</v>
      </c>
      <c r="I436" s="21"/>
      <c r="J436" s="12">
        <v>5707</v>
      </c>
      <c r="K436" s="12">
        <f>ROUND(J436/100*(100-Содержание!$O$10),2)</f>
        <v>5707</v>
      </c>
    </row>
    <row r="437" spans="2:11">
      <c r="B437" s="62"/>
      <c r="C437" s="63"/>
      <c r="D437" s="63"/>
      <c r="E437" s="63"/>
      <c r="F437" s="63"/>
      <c r="G437" s="64"/>
      <c r="H437" s="20">
        <v>190</v>
      </c>
      <c r="I437" s="21"/>
      <c r="J437" s="12">
        <v>8984</v>
      </c>
      <c r="K437" s="12">
        <f>ROUND(J437/100*(100-Содержание!$O$10),2)</f>
        <v>8984</v>
      </c>
    </row>
    <row r="438" spans="2:11">
      <c r="B438" s="62"/>
      <c r="C438" s="63"/>
      <c r="D438" s="63"/>
      <c r="E438" s="63"/>
      <c r="F438" s="63"/>
      <c r="G438" s="64"/>
      <c r="H438" s="20">
        <v>250</v>
      </c>
      <c r="I438" s="21"/>
      <c r="J438" s="12">
        <v>9514</v>
      </c>
      <c r="K438" s="12">
        <f>ROUND(J438/100*(100-Содержание!$O$10),2)</f>
        <v>9514</v>
      </c>
    </row>
    <row r="439" spans="2:11">
      <c r="B439" s="62"/>
      <c r="C439" s="63"/>
      <c r="D439" s="63"/>
      <c r="E439" s="63"/>
      <c r="F439" s="63"/>
      <c r="G439" s="64"/>
      <c r="H439" s="20">
        <v>375</v>
      </c>
      <c r="I439" s="21"/>
      <c r="J439" s="12">
        <v>13207</v>
      </c>
      <c r="K439" s="12">
        <f>ROUND(J439/100*(100-Содержание!$O$10),2)</f>
        <v>13207</v>
      </c>
    </row>
    <row r="440" spans="2:11">
      <c r="B440" s="62"/>
      <c r="C440" s="63"/>
      <c r="D440" s="63"/>
      <c r="E440" s="63"/>
      <c r="F440" s="63"/>
      <c r="G440" s="64"/>
      <c r="H440" s="20" t="s">
        <v>72</v>
      </c>
      <c r="I440" s="21"/>
      <c r="J440" s="12">
        <v>9514</v>
      </c>
      <c r="K440" s="12">
        <f>ROUND(J440/100*(100-Содержание!$O$10),2)</f>
        <v>9514</v>
      </c>
    </row>
    <row r="441" spans="2:11">
      <c r="B441" s="27"/>
      <c r="C441" s="28"/>
      <c r="D441" s="28"/>
      <c r="E441" s="28"/>
      <c r="F441" s="28"/>
      <c r="G441" s="29"/>
      <c r="H441" s="20" t="s">
        <v>76</v>
      </c>
      <c r="I441" s="21"/>
      <c r="J441" s="12">
        <v>5623</v>
      </c>
      <c r="K441" s="12">
        <f>ROUND(J441/100*(100-Содержание!$O$10),2)</f>
        <v>5623</v>
      </c>
    </row>
    <row r="442" spans="2:11">
      <c r="B442" s="39" t="s">
        <v>425</v>
      </c>
      <c r="C442" s="39"/>
      <c r="D442" s="39"/>
      <c r="E442" s="39"/>
      <c r="F442" s="39"/>
      <c r="G442" s="39"/>
      <c r="H442" s="39"/>
      <c r="I442" s="39"/>
      <c r="J442" s="39"/>
      <c r="K442" s="39"/>
    </row>
    <row r="443" spans="2:11">
      <c r="B443" s="11" t="s">
        <v>426</v>
      </c>
      <c r="C443" s="56" t="s">
        <v>427</v>
      </c>
      <c r="D443" s="57"/>
      <c r="E443" s="57"/>
      <c r="F443" s="57"/>
      <c r="G443" s="58"/>
      <c r="H443" s="59"/>
      <c r="I443" s="60"/>
      <c r="J443" s="12">
        <v>33421</v>
      </c>
      <c r="K443" s="12">
        <f>ROUND(J443/100*(100-Содержание!$O$10),2)</f>
        <v>33421</v>
      </c>
    </row>
    <row r="444" spans="2:11">
      <c r="B444" s="22" t="s">
        <v>428</v>
      </c>
      <c r="C444" s="24" t="s">
        <v>429</v>
      </c>
      <c r="D444" s="25"/>
      <c r="E444" s="25"/>
      <c r="F444" s="25"/>
      <c r="G444" s="26"/>
      <c r="H444" s="30" t="s">
        <v>178</v>
      </c>
      <c r="I444" s="31"/>
      <c r="J444" s="34">
        <v>9686</v>
      </c>
      <c r="K444" s="34">
        <f>ROUND(J444/100*(100-Содержание!$O$10),2)</f>
        <v>9686</v>
      </c>
    </row>
    <row r="445" spans="2:11">
      <c r="B445" s="23"/>
      <c r="C445" s="27"/>
      <c r="D445" s="28"/>
      <c r="E445" s="28"/>
      <c r="F445" s="28"/>
      <c r="G445" s="29"/>
      <c r="H445" s="32"/>
      <c r="I445" s="33"/>
      <c r="J445" s="35"/>
      <c r="K445" s="35"/>
    </row>
    <row r="446" spans="2:11">
      <c r="B446" s="22" t="s">
        <v>430</v>
      </c>
      <c r="C446" s="24" t="s">
        <v>431</v>
      </c>
      <c r="D446" s="25"/>
      <c r="E446" s="25"/>
      <c r="F446" s="25"/>
      <c r="G446" s="26"/>
      <c r="H446" s="30" t="s">
        <v>178</v>
      </c>
      <c r="I446" s="31"/>
      <c r="J446" s="34">
        <v>13200</v>
      </c>
      <c r="K446" s="34">
        <f>ROUND(J446/100*(100-Содержание!$O$10),2)</f>
        <v>13200</v>
      </c>
    </row>
    <row r="447" spans="2:11">
      <c r="B447" s="23"/>
      <c r="C447" s="27"/>
      <c r="D447" s="28"/>
      <c r="E447" s="28"/>
      <c r="F447" s="28"/>
      <c r="G447" s="29"/>
      <c r="H447" s="32"/>
      <c r="I447" s="33"/>
      <c r="J447" s="35"/>
      <c r="K447" s="35"/>
    </row>
    <row r="448" spans="2:11">
      <c r="B448" s="22" t="s">
        <v>432</v>
      </c>
      <c r="C448" s="24" t="s">
        <v>433</v>
      </c>
      <c r="D448" s="25"/>
      <c r="E448" s="25"/>
      <c r="F448" s="25"/>
      <c r="G448" s="26"/>
      <c r="H448" s="30" t="s">
        <v>178</v>
      </c>
      <c r="I448" s="31"/>
      <c r="J448" s="34">
        <v>797</v>
      </c>
      <c r="K448" s="34">
        <f>ROUND(J448/100*(100-Содержание!$O$10),2)</f>
        <v>797</v>
      </c>
    </row>
    <row r="449" spans="2:11">
      <c r="B449" s="23"/>
      <c r="C449" s="27"/>
      <c r="D449" s="28"/>
      <c r="E449" s="28"/>
      <c r="F449" s="28"/>
      <c r="G449" s="29"/>
      <c r="H449" s="32"/>
      <c r="I449" s="33"/>
      <c r="J449" s="35"/>
      <c r="K449" s="35"/>
    </row>
    <row r="450" spans="2:11">
      <c r="B450" s="22" t="s">
        <v>434</v>
      </c>
      <c r="C450" s="24" t="s">
        <v>435</v>
      </c>
      <c r="D450" s="25"/>
      <c r="E450" s="25"/>
      <c r="F450" s="25"/>
      <c r="G450" s="26"/>
      <c r="H450" s="30" t="s">
        <v>178</v>
      </c>
      <c r="I450" s="31"/>
      <c r="J450" s="34">
        <v>1869</v>
      </c>
      <c r="K450" s="34">
        <f>ROUND(J450/100*(100-Содержание!$O$10),2)</f>
        <v>1869</v>
      </c>
    </row>
    <row r="451" spans="2:11">
      <c r="B451" s="23"/>
      <c r="C451" s="27"/>
      <c r="D451" s="28"/>
      <c r="E451" s="28"/>
      <c r="F451" s="28"/>
      <c r="G451" s="29"/>
      <c r="H451" s="32"/>
      <c r="I451" s="33"/>
      <c r="J451" s="35"/>
      <c r="K451" s="35"/>
    </row>
    <row r="452" spans="2:11">
      <c r="B452" s="22" t="s">
        <v>436</v>
      </c>
      <c r="C452" s="24" t="s">
        <v>437</v>
      </c>
      <c r="D452" s="25"/>
      <c r="E452" s="25"/>
      <c r="F452" s="25"/>
      <c r="G452" s="26"/>
      <c r="H452" s="30" t="s">
        <v>178</v>
      </c>
      <c r="I452" s="31"/>
      <c r="J452" s="34">
        <v>1358</v>
      </c>
      <c r="K452" s="34">
        <f>ROUND(J452/100*(100-Содержание!$O$10),2)</f>
        <v>1358</v>
      </c>
    </row>
    <row r="453" spans="2:11">
      <c r="B453" s="23"/>
      <c r="C453" s="27"/>
      <c r="D453" s="28"/>
      <c r="E453" s="28"/>
      <c r="F453" s="28"/>
      <c r="G453" s="29"/>
      <c r="H453" s="32"/>
      <c r="I453" s="33"/>
      <c r="J453" s="35"/>
      <c r="K453" s="35"/>
    </row>
    <row r="454" spans="2:11">
      <c r="B454" s="22" t="s">
        <v>438</v>
      </c>
      <c r="C454" s="24" t="s">
        <v>439</v>
      </c>
      <c r="D454" s="25"/>
      <c r="E454" s="25"/>
      <c r="F454" s="25"/>
      <c r="G454" s="26"/>
      <c r="H454" s="30" t="s">
        <v>178</v>
      </c>
      <c r="I454" s="31"/>
      <c r="J454" s="34">
        <v>20201</v>
      </c>
      <c r="K454" s="34">
        <f>ROUND(J454/100*(100-Содержание!$O$10),2)</f>
        <v>20201</v>
      </c>
    </row>
    <row r="455" spans="2:11">
      <c r="B455" s="23"/>
      <c r="C455" s="27"/>
      <c r="D455" s="28"/>
      <c r="E455" s="28"/>
      <c r="F455" s="28"/>
      <c r="G455" s="29"/>
      <c r="H455" s="32"/>
      <c r="I455" s="33"/>
      <c r="J455" s="35"/>
      <c r="K455" s="35"/>
    </row>
    <row r="456" spans="2:11">
      <c r="B456" s="47" t="s">
        <v>174</v>
      </c>
      <c r="C456" s="48"/>
      <c r="D456" s="48"/>
      <c r="E456" s="48"/>
      <c r="F456" s="48"/>
      <c r="G456" s="49"/>
      <c r="H456" s="47" t="s">
        <v>175</v>
      </c>
      <c r="I456" s="49"/>
      <c r="J456" s="36" t="s">
        <v>35</v>
      </c>
      <c r="K456" s="36" t="str">
        <f>CONCATENATE("Цена с учетом скидки ",Содержание!$O$10,"%")</f>
        <v>Цена с учетом скидки 0%</v>
      </c>
    </row>
    <row r="457" spans="2:11">
      <c r="B457" s="50"/>
      <c r="C457" s="51"/>
      <c r="D457" s="51"/>
      <c r="E457" s="51"/>
      <c r="F457" s="51"/>
      <c r="G457" s="52"/>
      <c r="H457" s="50"/>
      <c r="I457" s="52"/>
      <c r="J457" s="37"/>
      <c r="K457" s="37"/>
    </row>
    <row r="458" spans="2:11">
      <c r="B458" s="53"/>
      <c r="C458" s="54"/>
      <c r="D458" s="54"/>
      <c r="E458" s="54"/>
      <c r="F458" s="54"/>
      <c r="G458" s="55"/>
      <c r="H458" s="53"/>
      <c r="I458" s="55"/>
      <c r="J458" s="38"/>
      <c r="K458" s="38"/>
    </row>
    <row r="459" spans="2:11">
      <c r="B459" s="39" t="s">
        <v>425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0" t="s">
        <v>440</v>
      </c>
      <c r="C460" s="41" t="s">
        <v>441</v>
      </c>
      <c r="D460" s="42"/>
      <c r="E460" s="42"/>
      <c r="F460" s="42"/>
      <c r="G460" s="43"/>
      <c r="H460" s="44" t="s">
        <v>178</v>
      </c>
      <c r="I460" s="45"/>
      <c r="J460" s="46">
        <v>8165</v>
      </c>
      <c r="K460" s="46">
        <f>ROUND(J460/100*(100-Содержание!$O$10),2)</f>
        <v>8165</v>
      </c>
    </row>
    <row r="461" spans="2:11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2:11">
      <c r="B462" s="22" t="s">
        <v>442</v>
      </c>
      <c r="C462" s="24" t="s">
        <v>443</v>
      </c>
      <c r="D462" s="25"/>
      <c r="E462" s="25"/>
      <c r="F462" s="25"/>
      <c r="G462" s="26"/>
      <c r="H462" s="30" t="s">
        <v>178</v>
      </c>
      <c r="I462" s="31"/>
      <c r="J462" s="34">
        <v>2832</v>
      </c>
      <c r="K462" s="34">
        <f>ROUND(J462/100*(100-Содержание!$O$10),2)</f>
        <v>2832</v>
      </c>
    </row>
    <row r="463" spans="2:11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2:11">
      <c r="B464" s="11" t="s">
        <v>444</v>
      </c>
      <c r="C464" s="17" t="s">
        <v>445</v>
      </c>
      <c r="D464" s="18"/>
      <c r="E464" s="18"/>
      <c r="F464" s="18"/>
      <c r="G464" s="19"/>
      <c r="H464" s="20" t="s">
        <v>178</v>
      </c>
      <c r="I464" s="21"/>
      <c r="J464" s="12">
        <v>3798</v>
      </c>
      <c r="K464" s="12">
        <f>ROUND(J464/100*(100-Содержание!$O$10),2)</f>
        <v>3798</v>
      </c>
    </row>
    <row r="465" spans="2:11">
      <c r="B465" s="11" t="s">
        <v>446</v>
      </c>
      <c r="C465" s="17" t="s">
        <v>447</v>
      </c>
      <c r="D465" s="18"/>
      <c r="E465" s="18"/>
      <c r="F465" s="18"/>
      <c r="G465" s="19"/>
      <c r="H465" s="20" t="s">
        <v>178</v>
      </c>
      <c r="I465" s="21"/>
      <c r="J465" s="12">
        <v>1152</v>
      </c>
      <c r="K465" s="12">
        <f>ROUND(J465/100*(100-Содержание!$O$10),2)</f>
        <v>1152</v>
      </c>
    </row>
  </sheetData>
  <mergeCells count="478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J90:J91"/>
    <mergeCell ref="K90:K91"/>
    <mergeCell ref="B88:D89"/>
    <mergeCell ref="E88:F89"/>
    <mergeCell ref="G88:G89"/>
    <mergeCell ref="H88:H89"/>
    <mergeCell ref="I88:I89"/>
    <mergeCell ref="J88:J89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B122:D123"/>
    <mergeCell ref="E122:F123"/>
    <mergeCell ref="G122:G123"/>
    <mergeCell ref="H122:H123"/>
    <mergeCell ref="I122:I123"/>
    <mergeCell ref="J122:J123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B153:D154"/>
    <mergeCell ref="E153:F154"/>
    <mergeCell ref="G153:G154"/>
    <mergeCell ref="H153:H154"/>
    <mergeCell ref="I153:I154"/>
    <mergeCell ref="J153:J154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K184:K185"/>
    <mergeCell ref="B182:D183"/>
    <mergeCell ref="E182:F183"/>
    <mergeCell ref="G182:G183"/>
    <mergeCell ref="H182:H183"/>
    <mergeCell ref="I182:I183"/>
    <mergeCell ref="J182:J18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B236:D237"/>
    <mergeCell ref="E236:F237"/>
    <mergeCell ref="G236:G237"/>
    <mergeCell ref="H236:H237"/>
    <mergeCell ref="I236:I237"/>
    <mergeCell ref="J236:J237"/>
    <mergeCell ref="B238:D239"/>
    <mergeCell ref="E238:F239"/>
    <mergeCell ref="G238:G239"/>
    <mergeCell ref="H238:H239"/>
    <mergeCell ref="I238:I239"/>
    <mergeCell ref="J238:J239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B265:D266"/>
    <mergeCell ref="E265:F266"/>
    <mergeCell ref="G265:G266"/>
    <mergeCell ref="H265:H266"/>
    <mergeCell ref="I265:I266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B349:G349"/>
    <mergeCell ref="H349:I349"/>
    <mergeCell ref="B350:G350"/>
    <mergeCell ref="H350:I350"/>
    <mergeCell ref="B351:G351"/>
    <mergeCell ref="H351:I351"/>
    <mergeCell ref="B352:G352"/>
    <mergeCell ref="H352:I352"/>
    <mergeCell ref="B353:G354"/>
    <mergeCell ref="H353:I354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H362:I362"/>
    <mergeCell ref="H363:I363"/>
    <mergeCell ref="H364:I364"/>
    <mergeCell ref="H365:I36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B379:K379"/>
    <mergeCell ref="B391:G393"/>
    <mergeCell ref="H391:I393"/>
    <mergeCell ref="J391:J393"/>
    <mergeCell ref="K391:K393"/>
    <mergeCell ref="B394:K394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B412:K412"/>
    <mergeCell ref="B413:G414"/>
    <mergeCell ref="H413:I413"/>
    <mergeCell ref="H414:I414"/>
    <mergeCell ref="B395:G411"/>
    <mergeCell ref="H395:I395"/>
    <mergeCell ref="H396:I396"/>
    <mergeCell ref="H397:I397"/>
    <mergeCell ref="B415:G415"/>
    <mergeCell ref="H415:I415"/>
    <mergeCell ref="B416:G416"/>
    <mergeCell ref="H416:I416"/>
    <mergeCell ref="B417:K417"/>
    <mergeCell ref="B418:G418"/>
    <mergeCell ref="H418:I418"/>
    <mergeCell ref="B419:G419"/>
    <mergeCell ref="H419:I419"/>
    <mergeCell ref="B420:K420"/>
    <mergeCell ref="B421:G434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B435:K435"/>
    <mergeCell ref="B436:G441"/>
    <mergeCell ref="H436:I436"/>
    <mergeCell ref="H437:I437"/>
    <mergeCell ref="H438:I438"/>
    <mergeCell ref="H439:I439"/>
    <mergeCell ref="H440:I440"/>
    <mergeCell ref="H441:I441"/>
    <mergeCell ref="B442:K442"/>
    <mergeCell ref="C443:G443"/>
    <mergeCell ref="H443:I443"/>
    <mergeCell ref="B444:B445"/>
    <mergeCell ref="C444:G445"/>
    <mergeCell ref="H444:I445"/>
    <mergeCell ref="J444:J445"/>
    <mergeCell ref="K444:K445"/>
    <mergeCell ref="B446:B447"/>
    <mergeCell ref="C446:G447"/>
    <mergeCell ref="H446:I447"/>
    <mergeCell ref="J446:J447"/>
    <mergeCell ref="K446:K447"/>
    <mergeCell ref="B448:B449"/>
    <mergeCell ref="C448:G449"/>
    <mergeCell ref="H448:I449"/>
    <mergeCell ref="J448:J449"/>
    <mergeCell ref="K448:K449"/>
    <mergeCell ref="B450:B451"/>
    <mergeCell ref="C450:G451"/>
    <mergeCell ref="H450:I451"/>
    <mergeCell ref="J450:J451"/>
    <mergeCell ref="K450:K451"/>
    <mergeCell ref="B452:B453"/>
    <mergeCell ref="C452:G453"/>
    <mergeCell ref="H452:I453"/>
    <mergeCell ref="J452:J453"/>
    <mergeCell ref="K452:K453"/>
    <mergeCell ref="B454:B455"/>
    <mergeCell ref="C454:G455"/>
    <mergeCell ref="H454:I455"/>
    <mergeCell ref="J454:J455"/>
    <mergeCell ref="K454:K455"/>
    <mergeCell ref="B456:G458"/>
    <mergeCell ref="H456:I458"/>
    <mergeCell ref="J456:J458"/>
    <mergeCell ref="K456:K458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C465:G465"/>
    <mergeCell ref="H465:I465"/>
    <mergeCell ref="B462:B463"/>
    <mergeCell ref="C462:G463"/>
    <mergeCell ref="H462:I463"/>
    <mergeCell ref="J462:J463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448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7" t="s">
        <v>30</v>
      </c>
      <c r="C37" s="48"/>
      <c r="D37" s="49"/>
      <c r="E37" s="47" t="s">
        <v>31</v>
      </c>
      <c r="F37" s="49"/>
      <c r="G37" s="36" t="s">
        <v>32</v>
      </c>
      <c r="H37" s="36" t="s">
        <v>33</v>
      </c>
      <c r="I37" s="36" t="s">
        <v>34</v>
      </c>
      <c r="J37" s="36" t="s">
        <v>35</v>
      </c>
      <c r="K37" s="36" t="str">
        <f>CONCATENATE("Цена с учетом скидки ",Содержание!$O$10,"%")</f>
        <v>Цена с учетом скидки 0%</v>
      </c>
    </row>
    <row r="38" spans="2:11">
      <c r="B38" s="50"/>
      <c r="C38" s="51"/>
      <c r="D38" s="52"/>
      <c r="E38" s="50"/>
      <c r="F38" s="52"/>
      <c r="G38" s="37"/>
      <c r="H38" s="37"/>
      <c r="I38" s="37"/>
      <c r="J38" s="37"/>
      <c r="K38" s="37"/>
    </row>
    <row r="39" spans="2:11">
      <c r="B39" s="53"/>
      <c r="C39" s="54"/>
      <c r="D39" s="55"/>
      <c r="E39" s="53"/>
      <c r="F39" s="55"/>
      <c r="G39" s="38"/>
      <c r="H39" s="38"/>
      <c r="I39" s="38"/>
      <c r="J39" s="38"/>
      <c r="K39" s="38"/>
    </row>
    <row r="40" spans="2:11">
      <c r="B40" s="66" t="s">
        <v>449</v>
      </c>
      <c r="C40" s="66"/>
      <c r="D40" s="66"/>
      <c r="E40" s="67">
        <v>125</v>
      </c>
      <c r="F40" s="67"/>
      <c r="G40" s="22" t="s">
        <v>450</v>
      </c>
      <c r="H40" s="22" t="s">
        <v>38</v>
      </c>
      <c r="I40" s="22" t="s">
        <v>39</v>
      </c>
      <c r="J40" s="34">
        <v>153711</v>
      </c>
      <c r="K40" s="34">
        <f>ROUND(J40/100*(100-Содержание!$O$10),2)</f>
        <v>153711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451</v>
      </c>
      <c r="C42" s="66"/>
      <c r="D42" s="66"/>
      <c r="E42" s="67">
        <v>190</v>
      </c>
      <c r="F42" s="67"/>
      <c r="G42" s="22" t="s">
        <v>452</v>
      </c>
      <c r="H42" s="22" t="s">
        <v>44</v>
      </c>
      <c r="I42" s="22" t="s">
        <v>45</v>
      </c>
      <c r="J42" s="34">
        <v>213782</v>
      </c>
      <c r="K42" s="34">
        <f>ROUND(J42/100*(100-Содержание!$O$10),2)</f>
        <v>213782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453</v>
      </c>
      <c r="C44" s="66"/>
      <c r="D44" s="66"/>
      <c r="E44" s="67">
        <v>250</v>
      </c>
      <c r="F44" s="67"/>
      <c r="G44" s="22" t="s">
        <v>454</v>
      </c>
      <c r="H44" s="22" t="s">
        <v>50</v>
      </c>
      <c r="I44" s="22" t="s">
        <v>51</v>
      </c>
      <c r="J44" s="34">
        <v>243630</v>
      </c>
      <c r="K44" s="34">
        <f>ROUND(J44/100*(100-Содержание!$O$10),2)</f>
        <v>243630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455</v>
      </c>
      <c r="C46" s="66"/>
      <c r="D46" s="66"/>
      <c r="E46" s="67">
        <v>320</v>
      </c>
      <c r="F46" s="67"/>
      <c r="G46" s="22" t="s">
        <v>456</v>
      </c>
      <c r="H46" s="22" t="s">
        <v>56</v>
      </c>
      <c r="I46" s="22" t="s">
        <v>57</v>
      </c>
      <c r="J46" s="34">
        <v>307468</v>
      </c>
      <c r="K46" s="34">
        <f>ROUND(J46/100*(100-Содержание!$O$10),2)</f>
        <v>307468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457</v>
      </c>
      <c r="C48" s="66"/>
      <c r="D48" s="66"/>
      <c r="E48" s="67">
        <v>375</v>
      </c>
      <c r="F48" s="67"/>
      <c r="G48" s="22" t="s">
        <v>458</v>
      </c>
      <c r="H48" s="22" t="s">
        <v>60</v>
      </c>
      <c r="I48" s="22" t="s">
        <v>61</v>
      </c>
      <c r="J48" s="34">
        <v>337064</v>
      </c>
      <c r="K48" s="34">
        <f>ROUND(J48/100*(100-Содержание!$O$10),2)</f>
        <v>337064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459</v>
      </c>
      <c r="C50" s="66"/>
      <c r="D50" s="66"/>
      <c r="E50" s="67" t="s">
        <v>72</v>
      </c>
      <c r="F50" s="67"/>
      <c r="G50" s="22" t="s">
        <v>460</v>
      </c>
      <c r="H50" s="22" t="s">
        <v>369</v>
      </c>
      <c r="I50" s="22">
        <v>0</v>
      </c>
      <c r="J50" s="34">
        <v>180496</v>
      </c>
      <c r="K50" s="34">
        <f>ROUND(J50/100*(100-Содержание!$O$10),2)</f>
        <v>180496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461</v>
      </c>
      <c r="C52" s="66"/>
      <c r="D52" s="66"/>
      <c r="E52" s="67" t="s">
        <v>76</v>
      </c>
      <c r="F52" s="67"/>
      <c r="G52" s="22" t="s">
        <v>462</v>
      </c>
      <c r="H52" s="22" t="s">
        <v>369</v>
      </c>
      <c r="I52" s="22">
        <v>0</v>
      </c>
      <c r="J52" s="34">
        <v>191442</v>
      </c>
      <c r="K52" s="34">
        <f>ROUND(J52/100*(100-Содержание!$O$10),2)</f>
        <v>191442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463</v>
      </c>
      <c r="C54" s="66"/>
      <c r="D54" s="66"/>
      <c r="E54" s="67">
        <v>937</v>
      </c>
      <c r="F54" s="67"/>
      <c r="G54" s="22" t="s">
        <v>464</v>
      </c>
      <c r="H54" s="22">
        <v>937</v>
      </c>
      <c r="I54" s="22" t="s">
        <v>465</v>
      </c>
      <c r="J54" s="34">
        <v>144375</v>
      </c>
      <c r="K54" s="34">
        <f>ROUND(J54/100*(100-Содержание!$O$10),2)</f>
        <v>144375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7" t="s">
        <v>30</v>
      </c>
      <c r="C81" s="48"/>
      <c r="D81" s="49"/>
      <c r="E81" s="47" t="s">
        <v>31</v>
      </c>
      <c r="F81" s="49"/>
      <c r="G81" s="36" t="s">
        <v>32</v>
      </c>
      <c r="H81" s="36" t="s">
        <v>33</v>
      </c>
      <c r="I81" s="36" t="s">
        <v>34</v>
      </c>
      <c r="J81" s="36" t="s">
        <v>35</v>
      </c>
      <c r="K81" s="36" t="str">
        <f>CONCATENATE("Цена с учетом скидки ",Содержание!$O$10,"%")</f>
        <v>Цена с учетом скидки 0%</v>
      </c>
    </row>
    <row r="82" spans="2:11">
      <c r="B82" s="50"/>
      <c r="C82" s="51"/>
      <c r="D82" s="52"/>
      <c r="E82" s="50"/>
      <c r="F82" s="52"/>
      <c r="G82" s="37"/>
      <c r="H82" s="37"/>
      <c r="I82" s="37"/>
      <c r="J82" s="37"/>
      <c r="K82" s="37"/>
    </row>
    <row r="83" spans="2:11">
      <c r="B83" s="53"/>
      <c r="C83" s="54"/>
      <c r="D83" s="55"/>
      <c r="E83" s="53"/>
      <c r="F83" s="55"/>
      <c r="G83" s="38"/>
      <c r="H83" s="38"/>
      <c r="I83" s="38"/>
      <c r="J83" s="38"/>
      <c r="K83" s="38"/>
    </row>
    <row r="84" spans="2:11">
      <c r="B84" s="66" t="s">
        <v>466</v>
      </c>
      <c r="C84" s="66"/>
      <c r="D84" s="66"/>
      <c r="E84" s="67" t="s">
        <v>83</v>
      </c>
      <c r="F84" s="67"/>
      <c r="G84" s="22" t="s">
        <v>467</v>
      </c>
      <c r="H84" s="22" t="s">
        <v>38</v>
      </c>
      <c r="I84" s="22" t="s">
        <v>39</v>
      </c>
      <c r="J84" s="34">
        <v>131636</v>
      </c>
      <c r="K84" s="34">
        <f>ROUND(J84/100*(100-Содержание!$O$10),2)</f>
        <v>131636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468</v>
      </c>
      <c r="C86" s="66"/>
      <c r="D86" s="66"/>
      <c r="E86" s="67" t="s">
        <v>86</v>
      </c>
      <c r="F86" s="67"/>
      <c r="G86" s="22" t="s">
        <v>469</v>
      </c>
      <c r="H86" s="22" t="s">
        <v>44</v>
      </c>
      <c r="I86" s="22" t="s">
        <v>45</v>
      </c>
      <c r="J86" s="34">
        <v>189361</v>
      </c>
      <c r="K86" s="34">
        <f>ROUND(J86/100*(100-Содержание!$O$10),2)</f>
        <v>189361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470</v>
      </c>
      <c r="C88" s="66"/>
      <c r="D88" s="66"/>
      <c r="E88" s="67" t="s">
        <v>89</v>
      </c>
      <c r="F88" s="67"/>
      <c r="G88" s="22" t="s">
        <v>471</v>
      </c>
      <c r="H88" s="22" t="s">
        <v>50</v>
      </c>
      <c r="I88" s="22" t="s">
        <v>51</v>
      </c>
      <c r="J88" s="34">
        <v>203975</v>
      </c>
      <c r="K88" s="34">
        <f>ROUND(J88/100*(100-Содержание!$O$10),2)</f>
        <v>203975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472</v>
      </c>
      <c r="C90" s="66"/>
      <c r="D90" s="66"/>
      <c r="E90" s="67" t="s">
        <v>92</v>
      </c>
      <c r="F90" s="67"/>
      <c r="G90" s="22" t="s">
        <v>473</v>
      </c>
      <c r="H90" s="22" t="s">
        <v>56</v>
      </c>
      <c r="I90" s="22" t="s">
        <v>57</v>
      </c>
      <c r="J90" s="34">
        <v>238333</v>
      </c>
      <c r="K90" s="34">
        <f>ROUND(J90/100*(100-Содержание!$O$10),2)</f>
        <v>238333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>
      <c r="B92" s="66" t="s">
        <v>474</v>
      </c>
      <c r="C92" s="66"/>
      <c r="D92" s="66"/>
      <c r="E92" s="67" t="s">
        <v>95</v>
      </c>
      <c r="F92" s="67"/>
      <c r="G92" s="22" t="s">
        <v>475</v>
      </c>
      <c r="H92" s="22" t="s">
        <v>60</v>
      </c>
      <c r="I92" s="22" t="s">
        <v>61</v>
      </c>
      <c r="J92" s="34">
        <v>278549</v>
      </c>
      <c r="K92" s="34">
        <f>ROUND(J92/100*(100-Содержание!$O$10),2)</f>
        <v>278549</v>
      </c>
    </row>
    <row r="93" spans="2:11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>
      <c r="B94" s="66" t="s">
        <v>476</v>
      </c>
      <c r="C94" s="66"/>
      <c r="D94" s="66"/>
      <c r="E94" s="67" t="s">
        <v>104</v>
      </c>
      <c r="F94" s="67"/>
      <c r="G94" s="22" t="s">
        <v>477</v>
      </c>
      <c r="H94" s="22" t="s">
        <v>369</v>
      </c>
      <c r="I94" s="22">
        <v>0</v>
      </c>
      <c r="J94" s="34">
        <v>145226</v>
      </c>
      <c r="K94" s="34">
        <f>ROUND(J94/100*(100-Содержание!$O$10),2)</f>
        <v>145226</v>
      </c>
    </row>
    <row r="95" spans="2:11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>
      <c r="B96" s="66" t="s">
        <v>478</v>
      </c>
      <c r="C96" s="66"/>
      <c r="D96" s="66"/>
      <c r="E96" s="67" t="s">
        <v>107</v>
      </c>
      <c r="F96" s="67"/>
      <c r="G96" s="22" t="s">
        <v>479</v>
      </c>
      <c r="H96" s="22" t="s">
        <v>369</v>
      </c>
      <c r="I96" s="22">
        <v>0</v>
      </c>
      <c r="J96" s="34">
        <v>151574</v>
      </c>
      <c r="K96" s="34">
        <f>ROUND(J96/100*(100-Содержание!$O$10),2)</f>
        <v>151574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8" t="s">
        <v>29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>
      <c r="B115" s="47" t="s">
        <v>30</v>
      </c>
      <c r="C115" s="48"/>
      <c r="D115" s="49"/>
      <c r="E115" s="47" t="s">
        <v>31</v>
      </c>
      <c r="F115" s="49"/>
      <c r="G115" s="36" t="s">
        <v>32</v>
      </c>
      <c r="H115" s="36" t="s">
        <v>33</v>
      </c>
      <c r="I115" s="36" t="s">
        <v>34</v>
      </c>
      <c r="J115" s="36" t="s">
        <v>35</v>
      </c>
      <c r="K115" s="36" t="str">
        <f>CONCATENATE("Цена с учетом скидки ",Содержание!$O$10,"%")</f>
        <v>Цена с учетом скидки 0%</v>
      </c>
    </row>
    <row r="116" spans="2:11">
      <c r="B116" s="50"/>
      <c r="C116" s="51"/>
      <c r="D116" s="52"/>
      <c r="E116" s="50"/>
      <c r="F116" s="52"/>
      <c r="G116" s="37"/>
      <c r="H116" s="37"/>
      <c r="I116" s="37"/>
      <c r="J116" s="37"/>
      <c r="K116" s="37"/>
    </row>
    <row r="117" spans="2:11">
      <c r="B117" s="53"/>
      <c r="C117" s="54"/>
      <c r="D117" s="55"/>
      <c r="E117" s="53"/>
      <c r="F117" s="55"/>
      <c r="G117" s="38"/>
      <c r="H117" s="38"/>
      <c r="I117" s="38"/>
      <c r="J117" s="38"/>
      <c r="K117" s="38"/>
    </row>
    <row r="118" spans="2:11">
      <c r="B118" s="66" t="s">
        <v>480</v>
      </c>
      <c r="C118" s="66"/>
      <c r="D118" s="66"/>
      <c r="E118" s="67">
        <v>125</v>
      </c>
      <c r="F118" s="67"/>
      <c r="G118" s="22" t="s">
        <v>481</v>
      </c>
      <c r="H118" s="22" t="s">
        <v>38</v>
      </c>
      <c r="I118" s="22" t="s">
        <v>39</v>
      </c>
      <c r="J118" s="34">
        <v>179429</v>
      </c>
      <c r="K118" s="34">
        <f>ROUND(J118/100*(100-Содержание!$O$10),2)</f>
        <v>179429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>
      <c r="B120" s="66" t="s">
        <v>482</v>
      </c>
      <c r="C120" s="66"/>
      <c r="D120" s="66"/>
      <c r="E120" s="67">
        <v>190</v>
      </c>
      <c r="F120" s="67"/>
      <c r="G120" s="22" t="s">
        <v>483</v>
      </c>
      <c r="H120" s="22" t="s">
        <v>44</v>
      </c>
      <c r="I120" s="22" t="s">
        <v>45</v>
      </c>
      <c r="J120" s="34">
        <v>254747</v>
      </c>
      <c r="K120" s="34">
        <f>ROUND(J120/100*(100-Содержание!$O$10),2)</f>
        <v>254747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484</v>
      </c>
      <c r="C122" s="66"/>
      <c r="D122" s="66"/>
      <c r="E122" s="67">
        <v>250</v>
      </c>
      <c r="F122" s="67"/>
      <c r="G122" s="22" t="s">
        <v>485</v>
      </c>
      <c r="H122" s="22" t="s">
        <v>50</v>
      </c>
      <c r="I122" s="22" t="s">
        <v>51</v>
      </c>
      <c r="J122" s="34">
        <v>288986</v>
      </c>
      <c r="K122" s="34">
        <f>ROUND(J122/100*(100-Содержание!$O$10),2)</f>
        <v>288986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486</v>
      </c>
      <c r="C124" s="66"/>
      <c r="D124" s="66"/>
      <c r="E124" s="67">
        <v>375</v>
      </c>
      <c r="F124" s="67"/>
      <c r="G124" s="22" t="s">
        <v>487</v>
      </c>
      <c r="H124" s="22" t="s">
        <v>60</v>
      </c>
      <c r="I124" s="22" t="s">
        <v>61</v>
      </c>
      <c r="J124" s="34">
        <v>402951</v>
      </c>
      <c r="K124" s="34">
        <f>ROUND(J124/100*(100-Содержание!$O$10),2)</f>
        <v>402951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7" t="s">
        <v>30</v>
      </c>
      <c r="C146" s="48"/>
      <c r="D146" s="49"/>
      <c r="E146" s="47" t="s">
        <v>31</v>
      </c>
      <c r="F146" s="49"/>
      <c r="G146" s="36" t="s">
        <v>32</v>
      </c>
      <c r="H146" s="36" t="s">
        <v>33</v>
      </c>
      <c r="I146" s="36" t="s">
        <v>34</v>
      </c>
      <c r="J146" s="36" t="s">
        <v>35</v>
      </c>
      <c r="K146" s="36" t="str">
        <f>CONCATENATE("Цена с учетом скидки ",Содержание!$O$10,"%")</f>
        <v>Цена с учетом скидки 0%</v>
      </c>
    </row>
    <row r="147" spans="2:11">
      <c r="B147" s="50"/>
      <c r="C147" s="51"/>
      <c r="D147" s="52"/>
      <c r="E147" s="50"/>
      <c r="F147" s="52"/>
      <c r="G147" s="37"/>
      <c r="H147" s="37"/>
      <c r="I147" s="37"/>
      <c r="J147" s="37"/>
      <c r="K147" s="37"/>
    </row>
    <row r="148" spans="2:11">
      <c r="B148" s="53"/>
      <c r="C148" s="54"/>
      <c r="D148" s="55"/>
      <c r="E148" s="53"/>
      <c r="F148" s="55"/>
      <c r="G148" s="38"/>
      <c r="H148" s="38"/>
      <c r="I148" s="38"/>
      <c r="J148" s="38"/>
      <c r="K148" s="38"/>
    </row>
    <row r="149" spans="2:11">
      <c r="B149" s="66" t="s">
        <v>488</v>
      </c>
      <c r="C149" s="66"/>
      <c r="D149" s="66"/>
      <c r="E149" s="67" t="s">
        <v>83</v>
      </c>
      <c r="F149" s="67"/>
      <c r="G149" s="22" t="s">
        <v>489</v>
      </c>
      <c r="H149" s="22" t="s">
        <v>38</v>
      </c>
      <c r="I149" s="22" t="s">
        <v>39</v>
      </c>
      <c r="J149" s="34">
        <v>157553</v>
      </c>
      <c r="K149" s="34">
        <f>ROUND(J149/100*(100-Содержание!$O$10),2)</f>
        <v>157553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490</v>
      </c>
      <c r="C151" s="66"/>
      <c r="D151" s="66"/>
      <c r="E151" s="67" t="s">
        <v>86</v>
      </c>
      <c r="F151" s="67"/>
      <c r="G151" s="22" t="s">
        <v>491</v>
      </c>
      <c r="H151" s="22" t="s">
        <v>44</v>
      </c>
      <c r="I151" s="22" t="s">
        <v>45</v>
      </c>
      <c r="J151" s="34">
        <v>224565</v>
      </c>
      <c r="K151" s="34">
        <f>ROUND(J151/100*(100-Содержание!$O$10),2)</f>
        <v>224565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492</v>
      </c>
      <c r="C153" s="66"/>
      <c r="D153" s="66"/>
      <c r="E153" s="67" t="s">
        <v>89</v>
      </c>
      <c r="F153" s="67"/>
      <c r="G153" s="22" t="s">
        <v>493</v>
      </c>
      <c r="H153" s="22" t="s">
        <v>50</v>
      </c>
      <c r="I153" s="22" t="s">
        <v>51</v>
      </c>
      <c r="J153" s="34">
        <v>254089</v>
      </c>
      <c r="K153" s="34">
        <f>ROUND(J153/100*(100-Содержание!$O$10),2)</f>
        <v>254089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494</v>
      </c>
      <c r="C155" s="66"/>
      <c r="D155" s="66"/>
      <c r="E155" s="67" t="s">
        <v>95</v>
      </c>
      <c r="F155" s="67"/>
      <c r="G155" s="22" t="s">
        <v>495</v>
      </c>
      <c r="H155" s="22" t="s">
        <v>60</v>
      </c>
      <c r="I155" s="22" t="s">
        <v>61</v>
      </c>
      <c r="J155" s="34">
        <v>365214</v>
      </c>
      <c r="K155" s="34">
        <f>ROUND(J155/100*(100-Содержание!$O$10),2)</f>
        <v>365214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8" t="s">
        <v>29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>
      <c r="B175" s="47" t="s">
        <v>30</v>
      </c>
      <c r="C175" s="48"/>
      <c r="D175" s="49"/>
      <c r="E175" s="47" t="s">
        <v>31</v>
      </c>
      <c r="F175" s="49"/>
      <c r="G175" s="36" t="s">
        <v>32</v>
      </c>
      <c r="H175" s="36" t="s">
        <v>33</v>
      </c>
      <c r="I175" s="36" t="s">
        <v>34</v>
      </c>
      <c r="J175" s="36" t="s">
        <v>35</v>
      </c>
      <c r="K175" s="36" t="str">
        <f>CONCATENATE("Цена с учетом скидки ",Содержание!$O$10,"%")</f>
        <v>Цена с учетом скидки 0%</v>
      </c>
    </row>
    <row r="176" spans="2:11">
      <c r="B176" s="50"/>
      <c r="C176" s="51"/>
      <c r="D176" s="52"/>
      <c r="E176" s="50"/>
      <c r="F176" s="52"/>
      <c r="G176" s="37"/>
      <c r="H176" s="37"/>
      <c r="I176" s="37"/>
      <c r="J176" s="37"/>
      <c r="K176" s="37"/>
    </row>
    <row r="177" spans="2:11">
      <c r="B177" s="53"/>
      <c r="C177" s="54"/>
      <c r="D177" s="55"/>
      <c r="E177" s="53"/>
      <c r="F177" s="55"/>
      <c r="G177" s="38"/>
      <c r="H177" s="38"/>
      <c r="I177" s="38"/>
      <c r="J177" s="38"/>
      <c r="K177" s="38"/>
    </row>
    <row r="178" spans="2:11">
      <c r="B178" s="66" t="s">
        <v>496</v>
      </c>
      <c r="C178" s="66"/>
      <c r="D178" s="66"/>
      <c r="E178" s="67">
        <v>125</v>
      </c>
      <c r="F178" s="67"/>
      <c r="G178" s="22" t="s">
        <v>497</v>
      </c>
      <c r="H178" s="22" t="s">
        <v>38</v>
      </c>
      <c r="I178" s="22" t="s">
        <v>39</v>
      </c>
      <c r="J178" s="34">
        <v>204718</v>
      </c>
      <c r="K178" s="34">
        <f>ROUND(J178/100*(100-Содержание!$O$10),2)</f>
        <v>204718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498</v>
      </c>
      <c r="C180" s="66"/>
      <c r="D180" s="66"/>
      <c r="E180" s="67">
        <v>190</v>
      </c>
      <c r="F180" s="67"/>
      <c r="G180" s="22" t="s">
        <v>499</v>
      </c>
      <c r="H180" s="22" t="s">
        <v>44</v>
      </c>
      <c r="I180" s="22" t="s">
        <v>45</v>
      </c>
      <c r="J180" s="34">
        <v>288901</v>
      </c>
      <c r="K180" s="34">
        <f>ROUND(J180/100*(100-Содержание!$O$10),2)</f>
        <v>288901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500</v>
      </c>
      <c r="C182" s="66"/>
      <c r="D182" s="66"/>
      <c r="E182" s="67">
        <v>250</v>
      </c>
      <c r="F182" s="67"/>
      <c r="G182" s="22" t="s">
        <v>501</v>
      </c>
      <c r="H182" s="22" t="s">
        <v>50</v>
      </c>
      <c r="I182" s="22" t="s">
        <v>51</v>
      </c>
      <c r="J182" s="34">
        <v>325941</v>
      </c>
      <c r="K182" s="34">
        <f>ROUND(J182/100*(100-Содержание!$O$10),2)</f>
        <v>325941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8" t="s">
        <v>29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>
      <c r="B211" s="47" t="s">
        <v>30</v>
      </c>
      <c r="C211" s="48"/>
      <c r="D211" s="49"/>
      <c r="E211" s="47" t="s">
        <v>31</v>
      </c>
      <c r="F211" s="49"/>
      <c r="G211" s="36" t="s">
        <v>32</v>
      </c>
      <c r="H211" s="36" t="s">
        <v>33</v>
      </c>
      <c r="I211" s="36" t="s">
        <v>34</v>
      </c>
      <c r="J211" s="36" t="s">
        <v>35</v>
      </c>
      <c r="K211" s="36" t="str">
        <f>CONCATENATE("Цена с учетом скидки ",Содержание!$O$10,"%")</f>
        <v>Цена с учетом скидки 0%</v>
      </c>
    </row>
    <row r="212" spans="2:11">
      <c r="B212" s="50"/>
      <c r="C212" s="51"/>
      <c r="D212" s="52"/>
      <c r="E212" s="50"/>
      <c r="F212" s="52"/>
      <c r="G212" s="37"/>
      <c r="H212" s="37"/>
      <c r="I212" s="37"/>
      <c r="J212" s="37"/>
      <c r="K212" s="37"/>
    </row>
    <row r="213" spans="2:11">
      <c r="B213" s="53"/>
      <c r="C213" s="54"/>
      <c r="D213" s="55"/>
      <c r="E213" s="53"/>
      <c r="F213" s="55"/>
      <c r="G213" s="38"/>
      <c r="H213" s="38"/>
      <c r="I213" s="38"/>
      <c r="J213" s="38"/>
      <c r="K213" s="38"/>
    </row>
    <row r="214" spans="2:11">
      <c r="B214" s="66" t="s">
        <v>502</v>
      </c>
      <c r="C214" s="66"/>
      <c r="D214" s="66"/>
      <c r="E214" s="67" t="s">
        <v>144</v>
      </c>
      <c r="F214" s="67"/>
      <c r="G214" s="22" t="s">
        <v>503</v>
      </c>
      <c r="H214" s="22" t="s">
        <v>38</v>
      </c>
      <c r="I214" s="22" t="s">
        <v>39</v>
      </c>
      <c r="J214" s="34">
        <v>308061</v>
      </c>
      <c r="K214" s="34">
        <f>ROUND(J214/100*(100-Содержание!$O$10),2)</f>
        <v>308061</v>
      </c>
    </row>
    <row r="215" spans="2:11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8" t="s">
        <v>29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>
      <c r="B233" s="47" t="s">
        <v>30</v>
      </c>
      <c r="C233" s="48"/>
      <c r="D233" s="49"/>
      <c r="E233" s="47" t="s">
        <v>31</v>
      </c>
      <c r="F233" s="49"/>
      <c r="G233" s="36" t="s">
        <v>32</v>
      </c>
      <c r="H233" s="36" t="s">
        <v>33</v>
      </c>
      <c r="I233" s="36" t="s">
        <v>34</v>
      </c>
      <c r="J233" s="36" t="s">
        <v>35</v>
      </c>
      <c r="K233" s="36" t="str">
        <f>CONCATENATE("Цена с учетом скидки ",Содержание!$O$10,"%")</f>
        <v>Цена с учетом скидки 0%</v>
      </c>
    </row>
    <row r="234" spans="2:11">
      <c r="B234" s="50"/>
      <c r="C234" s="51"/>
      <c r="D234" s="52"/>
      <c r="E234" s="50"/>
      <c r="F234" s="52"/>
      <c r="G234" s="37"/>
      <c r="H234" s="37"/>
      <c r="I234" s="37"/>
      <c r="J234" s="37"/>
      <c r="K234" s="37"/>
    </row>
    <row r="235" spans="2:11">
      <c r="B235" s="53"/>
      <c r="C235" s="54"/>
      <c r="D235" s="55"/>
      <c r="E235" s="53"/>
      <c r="F235" s="55"/>
      <c r="G235" s="38"/>
      <c r="H235" s="38"/>
      <c r="I235" s="38"/>
      <c r="J235" s="38"/>
      <c r="K235" s="38"/>
    </row>
    <row r="236" spans="2:11">
      <c r="B236" s="66" t="s">
        <v>504</v>
      </c>
      <c r="C236" s="66"/>
      <c r="D236" s="66"/>
      <c r="E236" s="67" t="s">
        <v>150</v>
      </c>
      <c r="F236" s="67"/>
      <c r="G236" s="22" t="s">
        <v>505</v>
      </c>
      <c r="H236" s="22" t="s">
        <v>38</v>
      </c>
      <c r="I236" s="22" t="s">
        <v>39</v>
      </c>
      <c r="J236" s="34">
        <v>158468</v>
      </c>
      <c r="K236" s="34">
        <f>ROUND(J236/100*(100-Содержание!$O$10),2)</f>
        <v>158468</v>
      </c>
    </row>
    <row r="237" spans="2:11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>
      <c r="B238" s="66" t="s">
        <v>506</v>
      </c>
      <c r="C238" s="66"/>
      <c r="D238" s="66"/>
      <c r="E238" s="67" t="s">
        <v>153</v>
      </c>
      <c r="F238" s="67"/>
      <c r="G238" s="22" t="s">
        <v>507</v>
      </c>
      <c r="H238" s="22" t="s">
        <v>44</v>
      </c>
      <c r="I238" s="22" t="s">
        <v>45</v>
      </c>
      <c r="J238" s="34">
        <v>214326</v>
      </c>
      <c r="K238" s="34">
        <f>ROUND(J238/100*(100-Содержание!$O$10),2)</f>
        <v>214326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508</v>
      </c>
      <c r="C240" s="66"/>
      <c r="D240" s="66"/>
      <c r="E240" s="67" t="s">
        <v>156</v>
      </c>
      <c r="F240" s="67"/>
      <c r="G240" s="22" t="s">
        <v>509</v>
      </c>
      <c r="H240" s="22" t="s">
        <v>50</v>
      </c>
      <c r="I240" s="22" t="s">
        <v>51</v>
      </c>
      <c r="J240" s="34">
        <v>255736</v>
      </c>
      <c r="K240" s="34">
        <f>ROUND(J240/100*(100-Содержание!$O$10),2)</f>
        <v>255736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8" t="s">
        <v>29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>
      <c r="B262" s="47" t="s">
        <v>30</v>
      </c>
      <c r="C262" s="48"/>
      <c r="D262" s="49"/>
      <c r="E262" s="47" t="s">
        <v>31</v>
      </c>
      <c r="F262" s="49"/>
      <c r="G262" s="36" t="s">
        <v>32</v>
      </c>
      <c r="H262" s="36" t="s">
        <v>33</v>
      </c>
      <c r="I262" s="36" t="s">
        <v>34</v>
      </c>
      <c r="J262" s="36" t="s">
        <v>35</v>
      </c>
      <c r="K262" s="36" t="str">
        <f>CONCATENATE("Цена с учетом скидки ",Содержание!$O$10,"%")</f>
        <v>Цена с учетом скидки 0%</v>
      </c>
    </row>
    <row r="263" spans="2:11">
      <c r="B263" s="50"/>
      <c r="C263" s="51"/>
      <c r="D263" s="52"/>
      <c r="E263" s="50"/>
      <c r="F263" s="52"/>
      <c r="G263" s="37"/>
      <c r="H263" s="37"/>
      <c r="I263" s="37"/>
      <c r="J263" s="37"/>
      <c r="K263" s="37"/>
    </row>
    <row r="264" spans="2:11">
      <c r="B264" s="53"/>
      <c r="C264" s="54"/>
      <c r="D264" s="55"/>
      <c r="E264" s="53"/>
      <c r="F264" s="55"/>
      <c r="G264" s="38"/>
      <c r="H264" s="38"/>
      <c r="I264" s="38"/>
      <c r="J264" s="38"/>
      <c r="K264" s="38"/>
    </row>
    <row r="265" spans="2:11">
      <c r="B265" s="66" t="s">
        <v>510</v>
      </c>
      <c r="C265" s="66"/>
      <c r="D265" s="66"/>
      <c r="E265" s="67" t="s">
        <v>161</v>
      </c>
      <c r="F265" s="67"/>
      <c r="G265" s="22" t="s">
        <v>511</v>
      </c>
      <c r="H265" s="22" t="s">
        <v>38</v>
      </c>
      <c r="I265" s="22" t="s">
        <v>39</v>
      </c>
      <c r="J265" s="34">
        <v>167475</v>
      </c>
      <c r="K265" s="34">
        <f>ROUND(J265/100*(100-Содержание!$O$10),2)</f>
        <v>167475</v>
      </c>
    </row>
    <row r="266" spans="2:11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>
      <c r="B267" s="66" t="s">
        <v>512</v>
      </c>
      <c r="C267" s="66"/>
      <c r="D267" s="66"/>
      <c r="E267" s="67" t="s">
        <v>164</v>
      </c>
      <c r="F267" s="67"/>
      <c r="G267" s="22" t="s">
        <v>513</v>
      </c>
      <c r="H267" s="22" t="s">
        <v>44</v>
      </c>
      <c r="I267" s="22" t="s">
        <v>45</v>
      </c>
      <c r="J267" s="34">
        <v>228908</v>
      </c>
      <c r="K267" s="34">
        <f>ROUND(J267/100*(100-Содержание!$O$10),2)</f>
        <v>228908</v>
      </c>
    </row>
    <row r="268" spans="2:11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326" spans="2:11">
      <c r="B326" s="65" t="s">
        <v>514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7" t="s">
        <v>174</v>
      </c>
      <c r="C330" s="48"/>
      <c r="D330" s="48"/>
      <c r="E330" s="48"/>
      <c r="F330" s="48"/>
      <c r="G330" s="49"/>
      <c r="H330" s="47" t="s">
        <v>175</v>
      </c>
      <c r="I330" s="49"/>
      <c r="J330" s="36" t="s">
        <v>35</v>
      </c>
      <c r="K330" s="36" t="str">
        <f>CONCATENATE("Цена с учетом скидки ",Содержание!$O$10,"%")</f>
        <v>Цена с учетом скидки 0%</v>
      </c>
    </row>
    <row r="331" spans="2:11">
      <c r="B331" s="50"/>
      <c r="C331" s="51"/>
      <c r="D331" s="51"/>
      <c r="E331" s="51"/>
      <c r="F331" s="51"/>
      <c r="G331" s="52"/>
      <c r="H331" s="50"/>
      <c r="I331" s="52"/>
      <c r="J331" s="37"/>
      <c r="K331" s="37"/>
    </row>
    <row r="332" spans="2:11">
      <c r="B332" s="53"/>
      <c r="C332" s="54"/>
      <c r="D332" s="54"/>
      <c r="E332" s="54"/>
      <c r="F332" s="54"/>
      <c r="G332" s="55"/>
      <c r="H332" s="53"/>
      <c r="I332" s="55"/>
      <c r="J332" s="38"/>
      <c r="K332" s="38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1252</v>
      </c>
      <c r="K334" s="12">
        <f>ROUND(J334/100*(100-Содержание!$O$10),2)</f>
        <v>1252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17" t="s">
        <v>182</v>
      </c>
      <c r="C336" s="18"/>
      <c r="D336" s="18"/>
      <c r="E336" s="18"/>
      <c r="F336" s="18"/>
      <c r="G336" s="19"/>
      <c r="H336" s="20" t="s">
        <v>107</v>
      </c>
      <c r="I336" s="21"/>
      <c r="J336" s="12">
        <v>45087</v>
      </c>
      <c r="K336" s="12">
        <f>ROUND(J336/100*(100-Содержание!$O$10),2)</f>
        <v>45087</v>
      </c>
    </row>
    <row r="337" spans="2:11">
      <c r="B337" s="17" t="s">
        <v>183</v>
      </c>
      <c r="C337" s="18"/>
      <c r="D337" s="18"/>
      <c r="E337" s="18"/>
      <c r="F337" s="18"/>
      <c r="G337" s="19"/>
      <c r="H337" s="20" t="s">
        <v>178</v>
      </c>
      <c r="I337" s="21"/>
      <c r="J337" s="12">
        <v>5621</v>
      </c>
      <c r="K337" s="12">
        <f>ROUND(J337/100*(100-Содержание!$O$10),2)</f>
        <v>5621</v>
      </c>
    </row>
    <row r="338" spans="2:11">
      <c r="B338" s="17" t="s">
        <v>185</v>
      </c>
      <c r="C338" s="18"/>
      <c r="D338" s="18"/>
      <c r="E338" s="18"/>
      <c r="F338" s="18"/>
      <c r="G338" s="19"/>
      <c r="H338" s="20" t="s">
        <v>178</v>
      </c>
      <c r="I338" s="21"/>
      <c r="J338" s="12">
        <v>6311</v>
      </c>
      <c r="K338" s="12">
        <f>ROUND(J338/100*(100-Содержание!$O$10),2)</f>
        <v>6311</v>
      </c>
    </row>
    <row r="339" spans="2:11">
      <c r="B339" s="61" t="s">
        <v>186</v>
      </c>
      <c r="C339" s="61"/>
      <c r="D339" s="61"/>
      <c r="E339" s="61"/>
      <c r="F339" s="61"/>
      <c r="G339" s="61"/>
      <c r="H339" s="61"/>
      <c r="I339" s="61"/>
      <c r="J339" s="61"/>
      <c r="K339" s="61"/>
    </row>
    <row r="340" spans="2:11">
      <c r="B340" s="17" t="s">
        <v>187</v>
      </c>
      <c r="C340" s="18"/>
      <c r="D340" s="18"/>
      <c r="E340" s="18"/>
      <c r="F340" s="18"/>
      <c r="G340" s="19"/>
      <c r="H340" s="20" t="s">
        <v>178</v>
      </c>
      <c r="I340" s="21"/>
      <c r="J340" s="12">
        <v>19920</v>
      </c>
      <c r="K340" s="12">
        <f>ROUND(J340/100*(100-Содержание!$O$10),2)</f>
        <v>19920</v>
      </c>
    </row>
    <row r="341" spans="2:11">
      <c r="B341" s="17" t="s">
        <v>515</v>
      </c>
      <c r="C341" s="18"/>
      <c r="D341" s="18"/>
      <c r="E341" s="18"/>
      <c r="F341" s="18"/>
      <c r="G341" s="19"/>
      <c r="H341" s="20" t="s">
        <v>178</v>
      </c>
      <c r="I341" s="21"/>
      <c r="J341" s="12">
        <v>17833</v>
      </c>
      <c r="K341" s="12">
        <f>ROUND(J341/100*(100-Содержание!$O$10),2)</f>
        <v>17833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2325</v>
      </c>
      <c r="K342" s="12">
        <f>ROUND(J342/100*(100-Содержание!$O$10),2)</f>
        <v>2325</v>
      </c>
    </row>
    <row r="343" spans="2:11">
      <c r="B343" s="61" t="s">
        <v>192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17" t="s">
        <v>193</v>
      </c>
      <c r="C344" s="18"/>
      <c r="D344" s="18"/>
      <c r="E344" s="18"/>
      <c r="F344" s="18"/>
      <c r="G344" s="19"/>
      <c r="H344" s="20" t="s">
        <v>178</v>
      </c>
      <c r="I344" s="21"/>
      <c r="J344" s="12">
        <v>13566</v>
      </c>
      <c r="K344" s="12">
        <f>ROUND(J344/100*(100-Содержание!$O$10),2)</f>
        <v>13566</v>
      </c>
    </row>
    <row r="345" spans="2:11">
      <c r="B345" s="24" t="s">
        <v>194</v>
      </c>
      <c r="C345" s="25"/>
      <c r="D345" s="25"/>
      <c r="E345" s="25"/>
      <c r="F345" s="25"/>
      <c r="G345" s="26"/>
      <c r="H345" s="20">
        <v>125</v>
      </c>
      <c r="I345" s="21"/>
      <c r="J345" s="12">
        <v>13566</v>
      </c>
      <c r="K345" s="12">
        <f>ROUND(J345/100*(100-Содержание!$O$10),2)</f>
        <v>13566</v>
      </c>
    </row>
    <row r="346" spans="2:11">
      <c r="B346" s="62"/>
      <c r="C346" s="63"/>
      <c r="D346" s="63"/>
      <c r="E346" s="63"/>
      <c r="F346" s="63"/>
      <c r="G346" s="64"/>
      <c r="H346" s="20" t="s">
        <v>83</v>
      </c>
      <c r="I346" s="21"/>
      <c r="J346" s="12">
        <v>8984</v>
      </c>
      <c r="K346" s="12">
        <f>ROUND(J346/100*(100-Содержание!$O$10),2)</f>
        <v>8984</v>
      </c>
    </row>
    <row r="347" spans="2:11">
      <c r="B347" s="62"/>
      <c r="C347" s="63"/>
      <c r="D347" s="63"/>
      <c r="E347" s="63"/>
      <c r="F347" s="63"/>
      <c r="G347" s="64"/>
      <c r="H347" s="20" t="s">
        <v>161</v>
      </c>
      <c r="I347" s="21"/>
      <c r="J347" s="12">
        <v>13566</v>
      </c>
      <c r="K347" s="12">
        <f>ROUND(J347/100*(100-Содержание!$O$10),2)</f>
        <v>13566</v>
      </c>
    </row>
    <row r="348" spans="2:11">
      <c r="B348" s="62"/>
      <c r="C348" s="63"/>
      <c r="D348" s="63"/>
      <c r="E348" s="63"/>
      <c r="F348" s="63"/>
      <c r="G348" s="64"/>
      <c r="H348" s="20" t="s">
        <v>150</v>
      </c>
      <c r="I348" s="21"/>
      <c r="J348" s="12">
        <v>13566</v>
      </c>
      <c r="K348" s="12">
        <f>ROUND(J348/100*(100-Содержание!$O$10),2)</f>
        <v>13566</v>
      </c>
    </row>
    <row r="349" spans="2:11">
      <c r="B349" s="62"/>
      <c r="C349" s="63"/>
      <c r="D349" s="63"/>
      <c r="E349" s="63"/>
      <c r="F349" s="63"/>
      <c r="G349" s="64"/>
      <c r="H349" s="20">
        <v>190</v>
      </c>
      <c r="I349" s="21"/>
      <c r="J349" s="12">
        <v>13566</v>
      </c>
      <c r="K349" s="12">
        <f>ROUND(J349/100*(100-Содержание!$O$10),2)</f>
        <v>13566</v>
      </c>
    </row>
    <row r="350" spans="2:11">
      <c r="B350" s="62"/>
      <c r="C350" s="63"/>
      <c r="D350" s="63"/>
      <c r="E350" s="63"/>
      <c r="F350" s="63"/>
      <c r="G350" s="64"/>
      <c r="H350" s="20" t="s">
        <v>86</v>
      </c>
      <c r="I350" s="21"/>
      <c r="J350" s="12">
        <v>8984</v>
      </c>
      <c r="K350" s="12">
        <f>ROUND(J350/100*(100-Содержание!$O$10),2)</f>
        <v>8984</v>
      </c>
    </row>
    <row r="351" spans="2:11">
      <c r="B351" s="62"/>
      <c r="C351" s="63"/>
      <c r="D351" s="63"/>
      <c r="E351" s="63"/>
      <c r="F351" s="63"/>
      <c r="G351" s="64"/>
      <c r="H351" s="20" t="s">
        <v>164</v>
      </c>
      <c r="I351" s="21"/>
      <c r="J351" s="12">
        <v>13566</v>
      </c>
      <c r="K351" s="12">
        <f>ROUND(J351/100*(100-Содержание!$O$10),2)</f>
        <v>13566</v>
      </c>
    </row>
    <row r="352" spans="2:11">
      <c r="B352" s="62"/>
      <c r="C352" s="63"/>
      <c r="D352" s="63"/>
      <c r="E352" s="63"/>
      <c r="F352" s="63"/>
      <c r="G352" s="64"/>
      <c r="H352" s="20" t="s">
        <v>153</v>
      </c>
      <c r="I352" s="21"/>
      <c r="J352" s="12">
        <v>13566</v>
      </c>
      <c r="K352" s="12">
        <f>ROUND(J352/100*(100-Содержание!$O$10),2)</f>
        <v>13566</v>
      </c>
    </row>
    <row r="353" spans="2:11">
      <c r="B353" s="62"/>
      <c r="C353" s="63"/>
      <c r="D353" s="63"/>
      <c r="E353" s="63"/>
      <c r="F353" s="63"/>
      <c r="G353" s="64"/>
      <c r="H353" s="20">
        <v>250</v>
      </c>
      <c r="I353" s="21"/>
      <c r="J353" s="12">
        <v>13566</v>
      </c>
      <c r="K353" s="12">
        <f>ROUND(J353/100*(100-Содержание!$O$10),2)</f>
        <v>13566</v>
      </c>
    </row>
    <row r="354" spans="2:11">
      <c r="B354" s="62"/>
      <c r="C354" s="63"/>
      <c r="D354" s="63"/>
      <c r="E354" s="63"/>
      <c r="F354" s="63"/>
      <c r="G354" s="64"/>
      <c r="H354" s="20" t="s">
        <v>89</v>
      </c>
      <c r="I354" s="21"/>
      <c r="J354" s="12">
        <v>13566</v>
      </c>
      <c r="K354" s="12">
        <f>ROUND(J354/100*(100-Содержание!$O$10),2)</f>
        <v>13566</v>
      </c>
    </row>
    <row r="355" spans="2:11">
      <c r="B355" s="62"/>
      <c r="C355" s="63"/>
      <c r="D355" s="63"/>
      <c r="E355" s="63"/>
      <c r="F355" s="63"/>
      <c r="G355" s="64"/>
      <c r="H355" s="20" t="s">
        <v>89</v>
      </c>
      <c r="I355" s="21"/>
      <c r="J355" s="12">
        <v>8984</v>
      </c>
      <c r="K355" s="12">
        <f>ROUND(J355/100*(100-Содержание!$O$10),2)</f>
        <v>8984</v>
      </c>
    </row>
    <row r="356" spans="2:11">
      <c r="B356" s="62"/>
      <c r="C356" s="63"/>
      <c r="D356" s="63"/>
      <c r="E356" s="63"/>
      <c r="F356" s="63"/>
      <c r="G356" s="64"/>
      <c r="H356" s="20" t="s">
        <v>156</v>
      </c>
      <c r="I356" s="21"/>
      <c r="J356" s="12">
        <v>13566</v>
      </c>
      <c r="K356" s="12">
        <f>ROUND(J356/100*(100-Содержание!$O$10),2)</f>
        <v>13566</v>
      </c>
    </row>
    <row r="357" spans="2:11">
      <c r="B357" s="62"/>
      <c r="C357" s="63"/>
      <c r="D357" s="63"/>
      <c r="E357" s="63"/>
      <c r="F357" s="63"/>
      <c r="G357" s="64"/>
      <c r="H357" s="20">
        <v>320</v>
      </c>
      <c r="I357" s="21"/>
      <c r="J357" s="12">
        <v>13566</v>
      </c>
      <c r="K357" s="12">
        <f>ROUND(J357/100*(100-Содержание!$O$10),2)</f>
        <v>13566</v>
      </c>
    </row>
    <row r="358" spans="2:11">
      <c r="B358" s="62"/>
      <c r="C358" s="63"/>
      <c r="D358" s="63"/>
      <c r="E358" s="63"/>
      <c r="F358" s="63"/>
      <c r="G358" s="64"/>
      <c r="H358" s="20" t="s">
        <v>92</v>
      </c>
      <c r="I358" s="21"/>
      <c r="J358" s="12">
        <v>8984</v>
      </c>
      <c r="K358" s="12">
        <f>ROUND(J358/100*(100-Содержание!$O$10),2)</f>
        <v>8984</v>
      </c>
    </row>
    <row r="359" spans="2:11">
      <c r="B359" s="62"/>
      <c r="C359" s="63"/>
      <c r="D359" s="63"/>
      <c r="E359" s="63"/>
      <c r="F359" s="63"/>
      <c r="G359" s="64"/>
      <c r="H359" s="20">
        <v>375</v>
      </c>
      <c r="I359" s="21"/>
      <c r="J359" s="12">
        <v>13566</v>
      </c>
      <c r="K359" s="12">
        <f>ROUND(J359/100*(100-Содержание!$O$10),2)</f>
        <v>13566</v>
      </c>
    </row>
    <row r="360" spans="2:11">
      <c r="B360" s="62"/>
      <c r="C360" s="63"/>
      <c r="D360" s="63"/>
      <c r="E360" s="63"/>
      <c r="F360" s="63"/>
      <c r="G360" s="64"/>
      <c r="H360" s="20" t="s">
        <v>95</v>
      </c>
      <c r="I360" s="21"/>
      <c r="J360" s="12">
        <v>8984</v>
      </c>
      <c r="K360" s="12">
        <f>ROUND(J360/100*(100-Содержание!$O$10),2)</f>
        <v>8984</v>
      </c>
    </row>
    <row r="361" spans="2:11">
      <c r="B361" s="62"/>
      <c r="C361" s="63"/>
      <c r="D361" s="63"/>
      <c r="E361" s="63"/>
      <c r="F361" s="63"/>
      <c r="G361" s="64"/>
      <c r="H361" s="20" t="s">
        <v>72</v>
      </c>
      <c r="I361" s="21"/>
      <c r="J361" s="12">
        <v>13566</v>
      </c>
      <c r="K361" s="12">
        <f>ROUND(J361/100*(100-Содержание!$O$10),2)</f>
        <v>13566</v>
      </c>
    </row>
    <row r="362" spans="2:11">
      <c r="B362" s="62"/>
      <c r="C362" s="63"/>
      <c r="D362" s="63"/>
      <c r="E362" s="63"/>
      <c r="F362" s="63"/>
      <c r="G362" s="64"/>
      <c r="H362" s="20" t="s">
        <v>104</v>
      </c>
      <c r="I362" s="21"/>
      <c r="J362" s="12">
        <v>8984</v>
      </c>
      <c r="K362" s="12">
        <f>ROUND(J362/100*(100-Содержание!$O$10),2)</f>
        <v>8984</v>
      </c>
    </row>
    <row r="363" spans="2:11">
      <c r="B363" s="62"/>
      <c r="C363" s="63"/>
      <c r="D363" s="63"/>
      <c r="E363" s="63"/>
      <c r="F363" s="63"/>
      <c r="G363" s="64"/>
      <c r="H363" s="20" t="s">
        <v>76</v>
      </c>
      <c r="I363" s="21"/>
      <c r="J363" s="12">
        <v>13566</v>
      </c>
      <c r="K363" s="12">
        <f>ROUND(J363/100*(100-Содержание!$O$10),2)</f>
        <v>13566</v>
      </c>
    </row>
    <row r="364" spans="2:11">
      <c r="B364" s="62"/>
      <c r="C364" s="63"/>
      <c r="D364" s="63"/>
      <c r="E364" s="63"/>
      <c r="F364" s="63"/>
      <c r="G364" s="64"/>
      <c r="H364" s="20" t="s">
        <v>107</v>
      </c>
      <c r="I364" s="21"/>
      <c r="J364" s="12">
        <v>8984</v>
      </c>
      <c r="K364" s="12">
        <f>ROUND(J364/100*(100-Содержание!$O$10),2)</f>
        <v>8984</v>
      </c>
    </row>
    <row r="365" spans="2:11">
      <c r="B365" s="27"/>
      <c r="C365" s="28"/>
      <c r="D365" s="28"/>
      <c r="E365" s="28"/>
      <c r="F365" s="28"/>
      <c r="G365" s="29"/>
      <c r="H365" s="20">
        <v>937</v>
      </c>
      <c r="I365" s="21"/>
      <c r="J365" s="12">
        <v>13566</v>
      </c>
      <c r="K365" s="12">
        <f>ROUND(J365/100*(100-Содержание!$O$10),2)</f>
        <v>13566</v>
      </c>
    </row>
    <row r="366" spans="2:11">
      <c r="B366" s="17" t="s">
        <v>195</v>
      </c>
      <c r="C366" s="18"/>
      <c r="D366" s="18"/>
      <c r="E366" s="18"/>
      <c r="F366" s="18"/>
      <c r="G366" s="19"/>
      <c r="H366" s="20" t="s">
        <v>178</v>
      </c>
      <c r="I366" s="21"/>
      <c r="J366" s="12">
        <v>3423</v>
      </c>
      <c r="K366" s="12">
        <f>ROUND(J366/100*(100-Содержание!$O$10),2)</f>
        <v>3423</v>
      </c>
    </row>
    <row r="367" spans="2:11">
      <c r="B367" s="17" t="s">
        <v>196</v>
      </c>
      <c r="C367" s="18"/>
      <c r="D367" s="18"/>
      <c r="E367" s="18"/>
      <c r="F367" s="18"/>
      <c r="G367" s="19"/>
      <c r="H367" s="20" t="s">
        <v>178</v>
      </c>
      <c r="I367" s="21"/>
      <c r="J367" s="12">
        <v>2069</v>
      </c>
      <c r="K367" s="12">
        <f>ROUND(J367/100*(100-Содержание!$O$10),2)</f>
        <v>2069</v>
      </c>
    </row>
    <row r="368" spans="2:11">
      <c r="B368" s="17" t="s">
        <v>197</v>
      </c>
      <c r="C368" s="18"/>
      <c r="D368" s="18"/>
      <c r="E368" s="18"/>
      <c r="F368" s="18"/>
      <c r="G368" s="19"/>
      <c r="H368" s="20" t="s">
        <v>178</v>
      </c>
      <c r="I368" s="21"/>
      <c r="J368" s="12">
        <v>5639</v>
      </c>
      <c r="K368" s="12">
        <f>ROUND(J368/100*(100-Содержание!$O$10),2)</f>
        <v>5639</v>
      </c>
    </row>
    <row r="369" spans="2:11">
      <c r="B369" s="17" t="s">
        <v>201</v>
      </c>
      <c r="C369" s="18"/>
      <c r="D369" s="18"/>
      <c r="E369" s="18"/>
      <c r="F369" s="18"/>
      <c r="G369" s="19"/>
      <c r="H369" s="20" t="s">
        <v>178</v>
      </c>
      <c r="I369" s="21"/>
      <c r="J369" s="12">
        <v>10025</v>
      </c>
      <c r="K369" s="12">
        <f>ROUND(J369/100*(100-Содержание!$O$10),2)</f>
        <v>10025</v>
      </c>
    </row>
    <row r="370" spans="2:11">
      <c r="B370" s="24" t="s">
        <v>202</v>
      </c>
      <c r="C370" s="25"/>
      <c r="D370" s="25"/>
      <c r="E370" s="25"/>
      <c r="F370" s="25"/>
      <c r="G370" s="26"/>
      <c r="H370" s="30" t="s">
        <v>178</v>
      </c>
      <c r="I370" s="31"/>
      <c r="J370" s="34">
        <v>21176</v>
      </c>
      <c r="K370" s="34">
        <f>ROUND(J370/100*(100-Содержание!$O$10),2)</f>
        <v>21176</v>
      </c>
    </row>
    <row r="371" spans="2:11">
      <c r="B371" s="27"/>
      <c r="C371" s="28"/>
      <c r="D371" s="28"/>
      <c r="E371" s="28"/>
      <c r="F371" s="28"/>
      <c r="G371" s="29"/>
      <c r="H371" s="32"/>
      <c r="I371" s="33"/>
      <c r="J371" s="35"/>
      <c r="K371" s="35"/>
    </row>
    <row r="372" spans="2:11">
      <c r="B372" s="17" t="s">
        <v>203</v>
      </c>
      <c r="C372" s="18"/>
      <c r="D372" s="18"/>
      <c r="E372" s="18"/>
      <c r="F372" s="18"/>
      <c r="G372" s="19"/>
      <c r="H372" s="20" t="s">
        <v>178</v>
      </c>
      <c r="I372" s="21"/>
      <c r="J372" s="12">
        <v>21176</v>
      </c>
      <c r="K372" s="12">
        <f>ROUND(J372/100*(100-Содержание!$O$10),2)</f>
        <v>21176</v>
      </c>
    </row>
    <row r="373" spans="2:11">
      <c r="B373" s="61" t="s">
        <v>205</v>
      </c>
      <c r="C373" s="61"/>
      <c r="D373" s="61"/>
      <c r="E373" s="61"/>
      <c r="F373" s="61"/>
      <c r="G373" s="61"/>
      <c r="H373" s="61"/>
      <c r="I373" s="61"/>
      <c r="J373" s="61"/>
      <c r="K373" s="61"/>
    </row>
    <row r="374" spans="2:11">
      <c r="B374" s="17" t="s">
        <v>193</v>
      </c>
      <c r="C374" s="18"/>
      <c r="D374" s="18"/>
      <c r="E374" s="18"/>
      <c r="F374" s="18"/>
      <c r="G374" s="19"/>
      <c r="H374" s="20" t="s">
        <v>178</v>
      </c>
      <c r="I374" s="21"/>
      <c r="J374" s="12">
        <v>13566</v>
      </c>
      <c r="K374" s="12">
        <f>ROUND(J374/100*(100-Содержание!$O$10),2)</f>
        <v>13566</v>
      </c>
    </row>
    <row r="391" spans="2:11">
      <c r="B391" s="47" t="s">
        <v>174</v>
      </c>
      <c r="C391" s="48"/>
      <c r="D391" s="48"/>
      <c r="E391" s="48"/>
      <c r="F391" s="48"/>
      <c r="G391" s="49"/>
      <c r="H391" s="47" t="s">
        <v>175</v>
      </c>
      <c r="I391" s="49"/>
      <c r="J391" s="36" t="s">
        <v>35</v>
      </c>
      <c r="K391" s="36" t="str">
        <f>CONCATENATE("Цена с учетом скидки ",Содержание!$O$10,"%")</f>
        <v>Цена с учетом скидки 0%</v>
      </c>
    </row>
    <row r="392" spans="2:11">
      <c r="B392" s="50"/>
      <c r="C392" s="51"/>
      <c r="D392" s="51"/>
      <c r="E392" s="51"/>
      <c r="F392" s="51"/>
      <c r="G392" s="52"/>
      <c r="H392" s="50"/>
      <c r="I392" s="52"/>
      <c r="J392" s="37"/>
      <c r="K392" s="37"/>
    </row>
    <row r="393" spans="2:11">
      <c r="B393" s="53"/>
      <c r="C393" s="54"/>
      <c r="D393" s="54"/>
      <c r="E393" s="54"/>
      <c r="F393" s="54"/>
      <c r="G393" s="55"/>
      <c r="H393" s="53"/>
      <c r="I393" s="55"/>
      <c r="J393" s="38"/>
      <c r="K393" s="38"/>
    </row>
    <row r="394" spans="2:11">
      <c r="B394" s="61" t="s">
        <v>205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13566</v>
      </c>
      <c r="K395" s="12">
        <f>ROUND(J395/100*(100-Содержание!$O$10),2)</f>
        <v>13566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8984</v>
      </c>
      <c r="K396" s="12">
        <f>ROUND(J396/100*(100-Содержание!$O$10),2)</f>
        <v>8984</v>
      </c>
    </row>
    <row r="397" spans="2:11">
      <c r="B397" s="62"/>
      <c r="C397" s="63"/>
      <c r="D397" s="63"/>
      <c r="E397" s="63"/>
      <c r="F397" s="63"/>
      <c r="G397" s="64"/>
      <c r="H397" s="20" t="s">
        <v>161</v>
      </c>
      <c r="I397" s="21"/>
      <c r="J397" s="12">
        <v>13566</v>
      </c>
      <c r="K397" s="12">
        <f>ROUND(J397/100*(100-Содержание!$O$10),2)</f>
        <v>13566</v>
      </c>
    </row>
    <row r="398" spans="2:11">
      <c r="B398" s="62"/>
      <c r="C398" s="63"/>
      <c r="D398" s="63"/>
      <c r="E398" s="63"/>
      <c r="F398" s="63"/>
      <c r="G398" s="64"/>
      <c r="H398" s="20" t="s">
        <v>150</v>
      </c>
      <c r="I398" s="21"/>
      <c r="J398" s="12">
        <v>13566</v>
      </c>
      <c r="K398" s="12">
        <f>ROUND(J398/100*(100-Содержание!$O$10),2)</f>
        <v>13566</v>
      </c>
    </row>
    <row r="399" spans="2:11">
      <c r="B399" s="62"/>
      <c r="C399" s="63"/>
      <c r="D399" s="63"/>
      <c r="E399" s="63"/>
      <c r="F399" s="63"/>
      <c r="G399" s="64"/>
      <c r="H399" s="20">
        <v>190</v>
      </c>
      <c r="I399" s="21"/>
      <c r="J399" s="12">
        <v>13566</v>
      </c>
      <c r="K399" s="12">
        <f>ROUND(J399/100*(100-Содержание!$O$10),2)</f>
        <v>13566</v>
      </c>
    </row>
    <row r="400" spans="2:11">
      <c r="B400" s="62"/>
      <c r="C400" s="63"/>
      <c r="D400" s="63"/>
      <c r="E400" s="63"/>
      <c r="F400" s="63"/>
      <c r="G400" s="64"/>
      <c r="H400" s="20" t="s">
        <v>86</v>
      </c>
      <c r="I400" s="21"/>
      <c r="J400" s="12">
        <v>8984</v>
      </c>
      <c r="K400" s="12">
        <f>ROUND(J400/100*(100-Содержание!$O$10),2)</f>
        <v>8984</v>
      </c>
    </row>
    <row r="401" spans="2:11">
      <c r="B401" s="62"/>
      <c r="C401" s="63"/>
      <c r="D401" s="63"/>
      <c r="E401" s="63"/>
      <c r="F401" s="63"/>
      <c r="G401" s="64"/>
      <c r="H401" s="20" t="s">
        <v>164</v>
      </c>
      <c r="I401" s="21"/>
      <c r="J401" s="12">
        <v>13566</v>
      </c>
      <c r="K401" s="12">
        <f>ROUND(J401/100*(100-Содержание!$O$10),2)</f>
        <v>13566</v>
      </c>
    </row>
    <row r="402" spans="2:11">
      <c r="B402" s="62"/>
      <c r="C402" s="63"/>
      <c r="D402" s="63"/>
      <c r="E402" s="63"/>
      <c r="F402" s="63"/>
      <c r="G402" s="64"/>
      <c r="H402" s="20" t="s">
        <v>153</v>
      </c>
      <c r="I402" s="21"/>
      <c r="J402" s="12">
        <v>13566</v>
      </c>
      <c r="K402" s="12">
        <f>ROUND(J402/100*(100-Содержание!$O$10),2)</f>
        <v>13566</v>
      </c>
    </row>
    <row r="403" spans="2:11">
      <c r="B403" s="62"/>
      <c r="C403" s="63"/>
      <c r="D403" s="63"/>
      <c r="E403" s="63"/>
      <c r="F403" s="63"/>
      <c r="G403" s="64"/>
      <c r="H403" s="20">
        <v>250</v>
      </c>
      <c r="I403" s="21"/>
      <c r="J403" s="12">
        <v>13566</v>
      </c>
      <c r="K403" s="12">
        <f>ROUND(J403/100*(100-Содержание!$O$10),2)</f>
        <v>13566</v>
      </c>
    </row>
    <row r="404" spans="2:11">
      <c r="B404" s="62"/>
      <c r="C404" s="63"/>
      <c r="D404" s="63"/>
      <c r="E404" s="63"/>
      <c r="F404" s="63"/>
      <c r="G404" s="64"/>
      <c r="H404" s="20" t="s">
        <v>89</v>
      </c>
      <c r="I404" s="21"/>
      <c r="J404" s="12">
        <v>13566</v>
      </c>
      <c r="K404" s="12">
        <f>ROUND(J404/100*(100-Содержание!$O$10),2)</f>
        <v>13566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8984</v>
      </c>
      <c r="K405" s="12">
        <f>ROUND(J405/100*(100-Содержание!$O$10),2)</f>
        <v>8984</v>
      </c>
    </row>
    <row r="406" spans="2:11">
      <c r="B406" s="62"/>
      <c r="C406" s="63"/>
      <c r="D406" s="63"/>
      <c r="E406" s="63"/>
      <c r="F406" s="63"/>
      <c r="G406" s="64"/>
      <c r="H406" s="20" t="s">
        <v>156</v>
      </c>
      <c r="I406" s="21"/>
      <c r="J406" s="12">
        <v>13566</v>
      </c>
      <c r="K406" s="12">
        <f>ROUND(J406/100*(100-Содержание!$O$10),2)</f>
        <v>13566</v>
      </c>
    </row>
    <row r="407" spans="2:11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13566</v>
      </c>
      <c r="K407" s="12">
        <f>ROUND(J407/100*(100-Содержание!$O$10),2)</f>
        <v>13566</v>
      </c>
    </row>
    <row r="408" spans="2:11">
      <c r="B408" s="62"/>
      <c r="C408" s="63"/>
      <c r="D408" s="63"/>
      <c r="E408" s="63"/>
      <c r="F408" s="63"/>
      <c r="G408" s="64"/>
      <c r="H408" s="20" t="s">
        <v>92</v>
      </c>
      <c r="I408" s="21"/>
      <c r="J408" s="12">
        <v>8984</v>
      </c>
      <c r="K408" s="12">
        <f>ROUND(J408/100*(100-Содержание!$O$10),2)</f>
        <v>8984</v>
      </c>
    </row>
    <row r="409" spans="2:11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13566</v>
      </c>
      <c r="K409" s="12">
        <f>ROUND(J409/100*(100-Содержание!$O$10),2)</f>
        <v>13566</v>
      </c>
    </row>
    <row r="410" spans="2:11">
      <c r="B410" s="62"/>
      <c r="C410" s="63"/>
      <c r="D410" s="63"/>
      <c r="E410" s="63"/>
      <c r="F410" s="63"/>
      <c r="G410" s="64"/>
      <c r="H410" s="20" t="s">
        <v>95</v>
      </c>
      <c r="I410" s="21"/>
      <c r="J410" s="12">
        <v>8984</v>
      </c>
      <c r="K410" s="12">
        <f>ROUND(J410/100*(100-Содержание!$O$10),2)</f>
        <v>8984</v>
      </c>
    </row>
    <row r="411" spans="2:11">
      <c r="B411" s="62"/>
      <c r="C411" s="63"/>
      <c r="D411" s="63"/>
      <c r="E411" s="63"/>
      <c r="F411" s="63"/>
      <c r="G411" s="64"/>
      <c r="H411" s="20" t="s">
        <v>72</v>
      </c>
      <c r="I411" s="21"/>
      <c r="J411" s="12">
        <v>13566</v>
      </c>
      <c r="K411" s="12">
        <f>ROUND(J411/100*(100-Содержание!$O$10),2)</f>
        <v>13566</v>
      </c>
    </row>
    <row r="412" spans="2:11">
      <c r="B412" s="62"/>
      <c r="C412" s="63"/>
      <c r="D412" s="63"/>
      <c r="E412" s="63"/>
      <c r="F412" s="63"/>
      <c r="G412" s="64"/>
      <c r="H412" s="20" t="s">
        <v>104</v>
      </c>
      <c r="I412" s="21"/>
      <c r="J412" s="12">
        <v>8984</v>
      </c>
      <c r="K412" s="12">
        <f>ROUND(J412/100*(100-Содержание!$O$10),2)</f>
        <v>8984</v>
      </c>
    </row>
    <row r="413" spans="2:11">
      <c r="B413" s="62"/>
      <c r="C413" s="63"/>
      <c r="D413" s="63"/>
      <c r="E413" s="63"/>
      <c r="F413" s="63"/>
      <c r="G413" s="64"/>
      <c r="H413" s="20" t="s">
        <v>76</v>
      </c>
      <c r="I413" s="21"/>
      <c r="J413" s="12">
        <v>13566</v>
      </c>
      <c r="K413" s="12">
        <f>ROUND(J413/100*(100-Содержание!$O$10),2)</f>
        <v>13566</v>
      </c>
    </row>
    <row r="414" spans="2:11">
      <c r="B414" s="62"/>
      <c r="C414" s="63"/>
      <c r="D414" s="63"/>
      <c r="E414" s="63"/>
      <c r="F414" s="63"/>
      <c r="G414" s="64"/>
      <c r="H414" s="20" t="s">
        <v>107</v>
      </c>
      <c r="I414" s="21"/>
      <c r="J414" s="12">
        <v>8984</v>
      </c>
      <c r="K414" s="12">
        <f>ROUND(J414/100*(100-Содержание!$O$10),2)</f>
        <v>8984</v>
      </c>
    </row>
    <row r="415" spans="2:11">
      <c r="B415" s="27"/>
      <c r="C415" s="28"/>
      <c r="D415" s="28"/>
      <c r="E415" s="28"/>
      <c r="F415" s="28"/>
      <c r="G415" s="29"/>
      <c r="H415" s="20">
        <v>937</v>
      </c>
      <c r="I415" s="21"/>
      <c r="J415" s="12">
        <v>13566</v>
      </c>
      <c r="K415" s="12">
        <f>ROUND(J415/100*(100-Содержание!$O$10),2)</f>
        <v>13566</v>
      </c>
    </row>
    <row r="416" spans="2:11">
      <c r="B416" s="17" t="s">
        <v>195</v>
      </c>
      <c r="C416" s="18"/>
      <c r="D416" s="18"/>
      <c r="E416" s="18"/>
      <c r="F416" s="18"/>
      <c r="G416" s="19"/>
      <c r="H416" s="20" t="s">
        <v>178</v>
      </c>
      <c r="I416" s="21"/>
      <c r="J416" s="12">
        <v>3423</v>
      </c>
      <c r="K416" s="12">
        <f>ROUND(J416/100*(100-Содержание!$O$10),2)</f>
        <v>3423</v>
      </c>
    </row>
    <row r="417" spans="2:11">
      <c r="B417" s="17" t="s">
        <v>196</v>
      </c>
      <c r="C417" s="18"/>
      <c r="D417" s="18"/>
      <c r="E417" s="18"/>
      <c r="F417" s="18"/>
      <c r="G417" s="19"/>
      <c r="H417" s="20" t="s">
        <v>178</v>
      </c>
      <c r="I417" s="21"/>
      <c r="J417" s="12">
        <v>2069</v>
      </c>
      <c r="K417" s="12">
        <f>ROUND(J417/100*(100-Содержание!$O$10),2)</f>
        <v>2069</v>
      </c>
    </row>
    <row r="418" spans="2:11">
      <c r="B418" s="17" t="s">
        <v>516</v>
      </c>
      <c r="C418" s="18"/>
      <c r="D418" s="18"/>
      <c r="E418" s="18"/>
      <c r="F418" s="18"/>
      <c r="G418" s="19"/>
      <c r="H418" s="20" t="s">
        <v>72</v>
      </c>
      <c r="I418" s="21"/>
      <c r="J418" s="12">
        <v>3423</v>
      </c>
      <c r="K418" s="12">
        <f>ROUND(J418/100*(100-Содержание!$O$10),2)</f>
        <v>3423</v>
      </c>
    </row>
    <row r="419" spans="2:11">
      <c r="B419" s="17" t="s">
        <v>197</v>
      </c>
      <c r="C419" s="18"/>
      <c r="D419" s="18"/>
      <c r="E419" s="18"/>
      <c r="F419" s="18"/>
      <c r="G419" s="19"/>
      <c r="H419" s="20" t="s">
        <v>178</v>
      </c>
      <c r="I419" s="21"/>
      <c r="J419" s="12">
        <v>5639</v>
      </c>
      <c r="K419" s="12">
        <f>ROUND(J419/100*(100-Содержание!$O$10),2)</f>
        <v>5639</v>
      </c>
    </row>
    <row r="420" spans="2:11">
      <c r="B420" s="17" t="s">
        <v>201</v>
      </c>
      <c r="C420" s="18"/>
      <c r="D420" s="18"/>
      <c r="E420" s="18"/>
      <c r="F420" s="18"/>
      <c r="G420" s="19"/>
      <c r="H420" s="20" t="s">
        <v>178</v>
      </c>
      <c r="I420" s="21"/>
      <c r="J420" s="12">
        <v>10025</v>
      </c>
      <c r="K420" s="12">
        <f>ROUND(J420/100*(100-Содержание!$O$10),2)</f>
        <v>10025</v>
      </c>
    </row>
    <row r="421" spans="2:11">
      <c r="B421" s="24" t="s">
        <v>202</v>
      </c>
      <c r="C421" s="25"/>
      <c r="D421" s="25"/>
      <c r="E421" s="25"/>
      <c r="F421" s="25"/>
      <c r="G421" s="26"/>
      <c r="H421" s="30" t="s">
        <v>178</v>
      </c>
      <c r="I421" s="31"/>
      <c r="J421" s="34">
        <v>21176</v>
      </c>
      <c r="K421" s="34">
        <f>ROUND(J421/100*(100-Содержание!$O$10),2)</f>
        <v>21176</v>
      </c>
    </row>
    <row r="422" spans="2:11">
      <c r="B422" s="27"/>
      <c r="C422" s="28"/>
      <c r="D422" s="28"/>
      <c r="E422" s="28"/>
      <c r="F422" s="28"/>
      <c r="G422" s="29"/>
      <c r="H422" s="32"/>
      <c r="I422" s="33"/>
      <c r="J422" s="35"/>
      <c r="K422" s="35"/>
    </row>
    <row r="423" spans="2:11">
      <c r="B423" s="17" t="s">
        <v>203</v>
      </c>
      <c r="C423" s="18"/>
      <c r="D423" s="18"/>
      <c r="E423" s="18"/>
      <c r="F423" s="18"/>
      <c r="G423" s="19"/>
      <c r="H423" s="20" t="s">
        <v>178</v>
      </c>
      <c r="I423" s="21"/>
      <c r="J423" s="12">
        <v>21176</v>
      </c>
      <c r="K423" s="12">
        <f>ROUND(J423/100*(100-Содержание!$O$10),2)</f>
        <v>21176</v>
      </c>
    </row>
    <row r="424" spans="2:11">
      <c r="B424" s="61" t="s">
        <v>207</v>
      </c>
      <c r="C424" s="61"/>
      <c r="D424" s="61"/>
      <c r="E424" s="61"/>
      <c r="F424" s="61"/>
      <c r="G424" s="61"/>
      <c r="H424" s="61"/>
      <c r="I424" s="61"/>
      <c r="J424" s="61"/>
      <c r="K424" s="61"/>
    </row>
    <row r="425" spans="2:11">
      <c r="B425" s="24" t="s">
        <v>207</v>
      </c>
      <c r="C425" s="25"/>
      <c r="D425" s="25"/>
      <c r="E425" s="25"/>
      <c r="F425" s="25"/>
      <c r="G425" s="26"/>
      <c r="H425" s="20">
        <v>125</v>
      </c>
      <c r="I425" s="21"/>
      <c r="J425" s="12">
        <v>4480</v>
      </c>
      <c r="K425" s="12">
        <f>ROUND(J425/100*(100-Содержание!$O$10),2)</f>
        <v>4480</v>
      </c>
    </row>
    <row r="426" spans="2:11">
      <c r="B426" s="62"/>
      <c r="C426" s="63"/>
      <c r="D426" s="63"/>
      <c r="E426" s="63"/>
      <c r="F426" s="63"/>
      <c r="G426" s="64"/>
      <c r="H426" s="20" t="s">
        <v>83</v>
      </c>
      <c r="I426" s="21"/>
      <c r="J426" s="12">
        <v>4480</v>
      </c>
      <c r="K426" s="12">
        <f>ROUND(J426/100*(100-Содержание!$O$10),2)</f>
        <v>4480</v>
      </c>
    </row>
    <row r="427" spans="2:11">
      <c r="B427" s="62"/>
      <c r="C427" s="63"/>
      <c r="D427" s="63"/>
      <c r="E427" s="63"/>
      <c r="F427" s="63"/>
      <c r="G427" s="64"/>
      <c r="H427" s="20">
        <v>190</v>
      </c>
      <c r="I427" s="21"/>
      <c r="J427" s="12">
        <v>5690</v>
      </c>
      <c r="K427" s="12">
        <f>ROUND(J427/100*(100-Содержание!$O$10),2)</f>
        <v>5690</v>
      </c>
    </row>
    <row r="428" spans="2:11">
      <c r="B428" s="62"/>
      <c r="C428" s="63"/>
      <c r="D428" s="63"/>
      <c r="E428" s="63"/>
      <c r="F428" s="63"/>
      <c r="G428" s="64"/>
      <c r="H428" s="20" t="s">
        <v>86</v>
      </c>
      <c r="I428" s="21"/>
      <c r="J428" s="12">
        <v>5690</v>
      </c>
      <c r="K428" s="12">
        <f>ROUND(J428/100*(100-Содержание!$O$10),2)</f>
        <v>5690</v>
      </c>
    </row>
    <row r="429" spans="2:11">
      <c r="B429" s="62"/>
      <c r="C429" s="63"/>
      <c r="D429" s="63"/>
      <c r="E429" s="63"/>
      <c r="F429" s="63"/>
      <c r="G429" s="64"/>
      <c r="H429" s="20">
        <v>250</v>
      </c>
      <c r="I429" s="21"/>
      <c r="J429" s="12">
        <v>6929</v>
      </c>
      <c r="K429" s="12">
        <f>ROUND(J429/100*(100-Содержание!$O$10),2)</f>
        <v>6929</v>
      </c>
    </row>
    <row r="430" spans="2:11">
      <c r="B430" s="62"/>
      <c r="C430" s="63"/>
      <c r="D430" s="63"/>
      <c r="E430" s="63"/>
      <c r="F430" s="63"/>
      <c r="G430" s="64"/>
      <c r="H430" s="20" t="s">
        <v>89</v>
      </c>
      <c r="I430" s="21"/>
      <c r="J430" s="12">
        <v>6929</v>
      </c>
      <c r="K430" s="12">
        <f>ROUND(J430/100*(100-Содержание!$O$10),2)</f>
        <v>6929</v>
      </c>
    </row>
    <row r="431" spans="2:11">
      <c r="B431" s="62"/>
      <c r="C431" s="63"/>
      <c r="D431" s="63"/>
      <c r="E431" s="63"/>
      <c r="F431" s="63"/>
      <c r="G431" s="64"/>
      <c r="H431" s="20">
        <v>320</v>
      </c>
      <c r="I431" s="21"/>
      <c r="J431" s="12">
        <v>9850</v>
      </c>
      <c r="K431" s="12">
        <f>ROUND(J431/100*(100-Содержание!$O$10),2)</f>
        <v>9850</v>
      </c>
    </row>
    <row r="432" spans="2:11">
      <c r="B432" s="62"/>
      <c r="C432" s="63"/>
      <c r="D432" s="63"/>
      <c r="E432" s="63"/>
      <c r="F432" s="63"/>
      <c r="G432" s="64"/>
      <c r="H432" s="20" t="s">
        <v>92</v>
      </c>
      <c r="I432" s="21"/>
      <c r="J432" s="12">
        <v>9850</v>
      </c>
      <c r="K432" s="12">
        <f>ROUND(J432/100*(100-Содержание!$O$10),2)</f>
        <v>9850</v>
      </c>
    </row>
    <row r="433" spans="2:11">
      <c r="B433" s="62"/>
      <c r="C433" s="63"/>
      <c r="D433" s="63"/>
      <c r="E433" s="63"/>
      <c r="F433" s="63"/>
      <c r="G433" s="64"/>
      <c r="H433" s="20">
        <v>375</v>
      </c>
      <c r="I433" s="21"/>
      <c r="J433" s="12">
        <v>9850</v>
      </c>
      <c r="K433" s="12">
        <f>ROUND(J433/100*(100-Содержание!$O$10),2)</f>
        <v>9850</v>
      </c>
    </row>
    <row r="434" spans="2:11">
      <c r="B434" s="62"/>
      <c r="C434" s="63"/>
      <c r="D434" s="63"/>
      <c r="E434" s="63"/>
      <c r="F434" s="63"/>
      <c r="G434" s="64"/>
      <c r="H434" s="20" t="s">
        <v>95</v>
      </c>
      <c r="I434" s="21"/>
      <c r="J434" s="12">
        <v>9850</v>
      </c>
      <c r="K434" s="12">
        <f>ROUND(J434/100*(100-Содержание!$O$10),2)</f>
        <v>9850</v>
      </c>
    </row>
    <row r="435" spans="2:11">
      <c r="B435" s="62"/>
      <c r="C435" s="63"/>
      <c r="D435" s="63"/>
      <c r="E435" s="63"/>
      <c r="F435" s="63"/>
      <c r="G435" s="64"/>
      <c r="H435" s="20" t="s">
        <v>72</v>
      </c>
      <c r="I435" s="21"/>
      <c r="J435" s="12">
        <v>6929</v>
      </c>
      <c r="K435" s="12">
        <f>ROUND(J435/100*(100-Содержание!$O$10),2)</f>
        <v>6929</v>
      </c>
    </row>
    <row r="436" spans="2:11">
      <c r="B436" s="62"/>
      <c r="C436" s="63"/>
      <c r="D436" s="63"/>
      <c r="E436" s="63"/>
      <c r="F436" s="63"/>
      <c r="G436" s="64"/>
      <c r="H436" s="20" t="s">
        <v>104</v>
      </c>
      <c r="I436" s="21"/>
      <c r="J436" s="12">
        <v>6929</v>
      </c>
      <c r="K436" s="12">
        <f>ROUND(J436/100*(100-Содержание!$O$10),2)</f>
        <v>6929</v>
      </c>
    </row>
    <row r="437" spans="2:11">
      <c r="B437" s="62"/>
      <c r="C437" s="63"/>
      <c r="D437" s="63"/>
      <c r="E437" s="63"/>
      <c r="F437" s="63"/>
      <c r="G437" s="64"/>
      <c r="H437" s="20" t="s">
        <v>76</v>
      </c>
      <c r="I437" s="21"/>
      <c r="J437" s="12">
        <v>5690</v>
      </c>
      <c r="K437" s="12">
        <f>ROUND(J437/100*(100-Содержание!$O$10),2)</f>
        <v>5690</v>
      </c>
    </row>
    <row r="438" spans="2:11">
      <c r="B438" s="62"/>
      <c r="C438" s="63"/>
      <c r="D438" s="63"/>
      <c r="E438" s="63"/>
      <c r="F438" s="63"/>
      <c r="G438" s="64"/>
      <c r="H438" s="20" t="s">
        <v>107</v>
      </c>
      <c r="I438" s="21"/>
      <c r="J438" s="12">
        <v>5690</v>
      </c>
      <c r="K438" s="12">
        <f>ROUND(J438/100*(100-Содержание!$O$10),2)</f>
        <v>5690</v>
      </c>
    </row>
    <row r="439" spans="2:11">
      <c r="B439" s="27"/>
      <c r="C439" s="28"/>
      <c r="D439" s="28"/>
      <c r="E439" s="28"/>
      <c r="F439" s="28"/>
      <c r="G439" s="29"/>
      <c r="H439" s="20">
        <v>937</v>
      </c>
      <c r="I439" s="21"/>
      <c r="J439" s="12">
        <v>4118</v>
      </c>
      <c r="K439" s="12">
        <f>ROUND(J439/100*(100-Содержание!$O$10),2)</f>
        <v>4118</v>
      </c>
    </row>
    <row r="440" spans="2:11">
      <c r="B440" s="61" t="s">
        <v>209</v>
      </c>
      <c r="C440" s="61"/>
      <c r="D440" s="61"/>
      <c r="E440" s="61"/>
      <c r="F440" s="61"/>
      <c r="G440" s="61"/>
      <c r="H440" s="61"/>
      <c r="I440" s="61"/>
      <c r="J440" s="61"/>
      <c r="K440" s="61"/>
    </row>
    <row r="456" spans="2:11">
      <c r="B456" s="47" t="s">
        <v>174</v>
      </c>
      <c r="C456" s="48"/>
      <c r="D456" s="48"/>
      <c r="E456" s="48"/>
      <c r="F456" s="48"/>
      <c r="G456" s="49"/>
      <c r="H456" s="47" t="s">
        <v>175</v>
      </c>
      <c r="I456" s="49"/>
      <c r="J456" s="36" t="s">
        <v>35</v>
      </c>
      <c r="K456" s="36" t="str">
        <f>CONCATENATE("Цена с учетом скидки ",Содержание!$O$10,"%")</f>
        <v>Цена с учетом скидки 0%</v>
      </c>
    </row>
    <row r="457" spans="2:11">
      <c r="B457" s="50"/>
      <c r="C457" s="51"/>
      <c r="D457" s="51"/>
      <c r="E457" s="51"/>
      <c r="F457" s="51"/>
      <c r="G457" s="52"/>
      <c r="H457" s="50"/>
      <c r="I457" s="52"/>
      <c r="J457" s="37"/>
      <c r="K457" s="37"/>
    </row>
    <row r="458" spans="2:11">
      <c r="B458" s="53"/>
      <c r="C458" s="54"/>
      <c r="D458" s="54"/>
      <c r="E458" s="54"/>
      <c r="F458" s="54"/>
      <c r="G458" s="55"/>
      <c r="H458" s="53"/>
      <c r="I458" s="55"/>
      <c r="J458" s="38"/>
      <c r="K458" s="38"/>
    </row>
    <row r="459" spans="2:11">
      <c r="B459" s="61" t="s">
        <v>209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210</v>
      </c>
      <c r="C460" s="25"/>
      <c r="D460" s="25"/>
      <c r="E460" s="25"/>
      <c r="F460" s="25"/>
      <c r="G460" s="26"/>
      <c r="H460" s="20">
        <v>125</v>
      </c>
      <c r="I460" s="21"/>
      <c r="J460" s="12">
        <v>5306</v>
      </c>
      <c r="K460" s="12">
        <f>ROUND(J460/100*(100-Содержание!$O$10),2)</f>
        <v>5306</v>
      </c>
    </row>
    <row r="461" spans="2:11">
      <c r="B461" s="62"/>
      <c r="C461" s="63"/>
      <c r="D461" s="63"/>
      <c r="E461" s="63"/>
      <c r="F461" s="63"/>
      <c r="G461" s="64"/>
      <c r="H461" s="20" t="s">
        <v>83</v>
      </c>
      <c r="I461" s="21"/>
      <c r="J461" s="12">
        <v>5306</v>
      </c>
      <c r="K461" s="12">
        <f>ROUND(J461/100*(100-Содержание!$O$10),2)</f>
        <v>5306</v>
      </c>
    </row>
    <row r="462" spans="2:11">
      <c r="B462" s="62"/>
      <c r="C462" s="63"/>
      <c r="D462" s="63"/>
      <c r="E462" s="63"/>
      <c r="F462" s="63"/>
      <c r="G462" s="64"/>
      <c r="H462" s="20" t="s">
        <v>144</v>
      </c>
      <c r="I462" s="21"/>
      <c r="J462" s="12">
        <v>5306</v>
      </c>
      <c r="K462" s="12">
        <f>ROUND(J462/100*(100-Содержание!$O$10),2)</f>
        <v>5306</v>
      </c>
    </row>
    <row r="463" spans="2:11">
      <c r="B463" s="62"/>
      <c r="C463" s="63"/>
      <c r="D463" s="63"/>
      <c r="E463" s="63"/>
      <c r="F463" s="63"/>
      <c r="G463" s="64"/>
      <c r="H463" s="20" t="s">
        <v>161</v>
      </c>
      <c r="I463" s="21"/>
      <c r="J463" s="12">
        <v>5306</v>
      </c>
      <c r="K463" s="12">
        <f>ROUND(J463/100*(100-Содержание!$O$10),2)</f>
        <v>5306</v>
      </c>
    </row>
    <row r="464" spans="2:11">
      <c r="B464" s="62"/>
      <c r="C464" s="63"/>
      <c r="D464" s="63"/>
      <c r="E464" s="63"/>
      <c r="F464" s="63"/>
      <c r="G464" s="64"/>
      <c r="H464" s="20" t="s">
        <v>150</v>
      </c>
      <c r="I464" s="21"/>
      <c r="J464" s="12">
        <v>5306</v>
      </c>
      <c r="K464" s="12">
        <f>ROUND(J464/100*(100-Содержание!$O$10),2)</f>
        <v>5306</v>
      </c>
    </row>
    <row r="465" spans="2:11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6007</v>
      </c>
      <c r="K465" s="12">
        <f>ROUND(J465/100*(100-Содержание!$O$10),2)</f>
        <v>6007</v>
      </c>
    </row>
    <row r="466" spans="2:11">
      <c r="B466" s="62"/>
      <c r="C466" s="63"/>
      <c r="D466" s="63"/>
      <c r="E466" s="63"/>
      <c r="F466" s="63"/>
      <c r="G466" s="64"/>
      <c r="H466" s="20" t="s">
        <v>86</v>
      </c>
      <c r="I466" s="21"/>
      <c r="J466" s="12">
        <v>6007</v>
      </c>
      <c r="K466" s="12">
        <f>ROUND(J466/100*(100-Содержание!$O$10),2)</f>
        <v>6007</v>
      </c>
    </row>
    <row r="467" spans="2:11">
      <c r="B467" s="62"/>
      <c r="C467" s="63"/>
      <c r="D467" s="63"/>
      <c r="E467" s="63"/>
      <c r="F467" s="63"/>
      <c r="G467" s="64"/>
      <c r="H467" s="20" t="s">
        <v>164</v>
      </c>
      <c r="I467" s="21"/>
      <c r="J467" s="12">
        <v>6007</v>
      </c>
      <c r="K467" s="12">
        <f>ROUND(J467/100*(100-Содержание!$O$10),2)</f>
        <v>6007</v>
      </c>
    </row>
    <row r="468" spans="2:11">
      <c r="B468" s="62"/>
      <c r="C468" s="63"/>
      <c r="D468" s="63"/>
      <c r="E468" s="63"/>
      <c r="F468" s="63"/>
      <c r="G468" s="64"/>
      <c r="H468" s="20" t="s">
        <v>153</v>
      </c>
      <c r="I468" s="21"/>
      <c r="J468" s="12">
        <v>6007</v>
      </c>
      <c r="K468" s="12">
        <f>ROUND(J468/100*(100-Содержание!$O$10),2)</f>
        <v>6007</v>
      </c>
    </row>
    <row r="469" spans="2:11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10482</v>
      </c>
      <c r="K469" s="12">
        <f>ROUND(J469/100*(100-Содержание!$O$10),2)</f>
        <v>10482</v>
      </c>
    </row>
    <row r="470" spans="2:11">
      <c r="B470" s="62"/>
      <c r="C470" s="63"/>
      <c r="D470" s="63"/>
      <c r="E470" s="63"/>
      <c r="F470" s="63"/>
      <c r="G470" s="64"/>
      <c r="H470" s="20" t="s">
        <v>89</v>
      </c>
      <c r="I470" s="21"/>
      <c r="J470" s="12">
        <v>10482</v>
      </c>
      <c r="K470" s="12">
        <f>ROUND(J470/100*(100-Содержание!$O$10),2)</f>
        <v>10482</v>
      </c>
    </row>
    <row r="471" spans="2:11">
      <c r="B471" s="62"/>
      <c r="C471" s="63"/>
      <c r="D471" s="63"/>
      <c r="E471" s="63"/>
      <c r="F471" s="63"/>
      <c r="G471" s="64"/>
      <c r="H471" s="20" t="s">
        <v>156</v>
      </c>
      <c r="I471" s="21"/>
      <c r="J471" s="12">
        <v>10482</v>
      </c>
      <c r="K471" s="12">
        <f>ROUND(J471/100*(100-Содержание!$O$10),2)</f>
        <v>10482</v>
      </c>
    </row>
    <row r="472" spans="2:11">
      <c r="B472" s="62"/>
      <c r="C472" s="63"/>
      <c r="D472" s="63"/>
      <c r="E472" s="63"/>
      <c r="F472" s="63"/>
      <c r="G472" s="64"/>
      <c r="H472" s="20">
        <v>320</v>
      </c>
      <c r="I472" s="21"/>
      <c r="J472" s="12">
        <v>13113</v>
      </c>
      <c r="K472" s="12">
        <f>ROUND(J472/100*(100-Содержание!$O$10),2)</f>
        <v>13113</v>
      </c>
    </row>
    <row r="473" spans="2:11">
      <c r="B473" s="62"/>
      <c r="C473" s="63"/>
      <c r="D473" s="63"/>
      <c r="E473" s="63"/>
      <c r="F473" s="63"/>
      <c r="G473" s="64"/>
      <c r="H473" s="20" t="s">
        <v>92</v>
      </c>
      <c r="I473" s="21"/>
      <c r="J473" s="12">
        <v>13113</v>
      </c>
      <c r="K473" s="12">
        <f>ROUND(J473/100*(100-Содержание!$O$10),2)</f>
        <v>13113</v>
      </c>
    </row>
    <row r="474" spans="2:11">
      <c r="B474" s="62"/>
      <c r="C474" s="63"/>
      <c r="D474" s="63"/>
      <c r="E474" s="63"/>
      <c r="F474" s="63"/>
      <c r="G474" s="64"/>
      <c r="H474" s="20">
        <v>375</v>
      </c>
      <c r="I474" s="21"/>
      <c r="J474" s="12">
        <v>15663</v>
      </c>
      <c r="K474" s="12">
        <f>ROUND(J474/100*(100-Содержание!$O$10),2)</f>
        <v>15663</v>
      </c>
    </row>
    <row r="475" spans="2:11">
      <c r="B475" s="62"/>
      <c r="C475" s="63"/>
      <c r="D475" s="63"/>
      <c r="E475" s="63"/>
      <c r="F475" s="63"/>
      <c r="G475" s="64"/>
      <c r="H475" s="20" t="s">
        <v>95</v>
      </c>
      <c r="I475" s="21"/>
      <c r="J475" s="12">
        <v>15663</v>
      </c>
      <c r="K475" s="12">
        <f>ROUND(J475/100*(100-Содержание!$O$10),2)</f>
        <v>15663</v>
      </c>
    </row>
    <row r="476" spans="2:11">
      <c r="B476" s="62"/>
      <c r="C476" s="63"/>
      <c r="D476" s="63"/>
      <c r="E476" s="63"/>
      <c r="F476" s="63"/>
      <c r="G476" s="64"/>
      <c r="H476" s="20" t="s">
        <v>76</v>
      </c>
      <c r="I476" s="21"/>
      <c r="J476" s="12">
        <v>6007</v>
      </c>
      <c r="K476" s="12">
        <f>ROUND(J476/100*(100-Содержание!$O$10),2)</f>
        <v>6007</v>
      </c>
    </row>
    <row r="477" spans="2:11">
      <c r="B477" s="27"/>
      <c r="C477" s="28"/>
      <c r="D477" s="28"/>
      <c r="E477" s="28"/>
      <c r="F477" s="28"/>
      <c r="G477" s="29"/>
      <c r="H477" s="20">
        <v>937</v>
      </c>
      <c r="I477" s="21"/>
      <c r="J477" s="12">
        <v>5199</v>
      </c>
      <c r="K477" s="12">
        <f>ROUND(J477/100*(100-Содержание!$O$10),2)</f>
        <v>5199</v>
      </c>
    </row>
    <row r="478" spans="2:11">
      <c r="B478" s="61" t="s">
        <v>208</v>
      </c>
      <c r="C478" s="61"/>
      <c r="D478" s="61"/>
      <c r="E478" s="61"/>
      <c r="F478" s="61"/>
      <c r="G478" s="61"/>
      <c r="H478" s="61"/>
      <c r="I478" s="61"/>
      <c r="J478" s="61"/>
      <c r="K478" s="61"/>
    </row>
    <row r="479" spans="2:11">
      <c r="B479" s="24" t="s">
        <v>208</v>
      </c>
      <c r="C479" s="25"/>
      <c r="D479" s="25"/>
      <c r="E479" s="25"/>
      <c r="F479" s="25"/>
      <c r="G479" s="26"/>
      <c r="H479" s="20">
        <v>125</v>
      </c>
      <c r="I479" s="21"/>
      <c r="J479" s="12">
        <v>5707</v>
      </c>
      <c r="K479" s="12">
        <f>ROUND(J479/100*(100-Содержание!$O$10),2)</f>
        <v>5707</v>
      </c>
    </row>
    <row r="480" spans="2:11">
      <c r="B480" s="62"/>
      <c r="C480" s="63"/>
      <c r="D480" s="63"/>
      <c r="E480" s="63"/>
      <c r="F480" s="63"/>
      <c r="G480" s="64"/>
      <c r="H480" s="20">
        <v>190</v>
      </c>
      <c r="I480" s="21"/>
      <c r="J480" s="12">
        <v>6786</v>
      </c>
      <c r="K480" s="12">
        <f>ROUND(J480/100*(100-Содержание!$O$10),2)</f>
        <v>6786</v>
      </c>
    </row>
    <row r="481" spans="2:11">
      <c r="B481" s="62"/>
      <c r="C481" s="63"/>
      <c r="D481" s="63"/>
      <c r="E481" s="63"/>
      <c r="F481" s="63"/>
      <c r="G481" s="64"/>
      <c r="H481" s="20">
        <v>190</v>
      </c>
      <c r="I481" s="21"/>
      <c r="J481" s="12">
        <v>8984</v>
      </c>
      <c r="K481" s="12">
        <f>ROUND(J481/100*(100-Содержание!$O$10),2)</f>
        <v>8984</v>
      </c>
    </row>
    <row r="482" spans="2:11">
      <c r="B482" s="62"/>
      <c r="C482" s="63"/>
      <c r="D482" s="63"/>
      <c r="E482" s="63"/>
      <c r="F482" s="63"/>
      <c r="G482" s="64"/>
      <c r="H482" s="20">
        <v>250</v>
      </c>
      <c r="I482" s="21"/>
      <c r="J482" s="12">
        <v>9514</v>
      </c>
      <c r="K482" s="12">
        <f>ROUND(J482/100*(100-Содержание!$O$10),2)</f>
        <v>9514</v>
      </c>
    </row>
    <row r="483" spans="2:11">
      <c r="B483" s="62"/>
      <c r="C483" s="63"/>
      <c r="D483" s="63"/>
      <c r="E483" s="63"/>
      <c r="F483" s="63"/>
      <c r="G483" s="64"/>
      <c r="H483" s="20">
        <v>320</v>
      </c>
      <c r="I483" s="21"/>
      <c r="J483" s="12">
        <v>13207</v>
      </c>
      <c r="K483" s="12">
        <f>ROUND(J483/100*(100-Содержание!$O$10),2)</f>
        <v>13207</v>
      </c>
    </row>
    <row r="484" spans="2:11">
      <c r="B484" s="62"/>
      <c r="C484" s="63"/>
      <c r="D484" s="63"/>
      <c r="E484" s="63"/>
      <c r="F484" s="63"/>
      <c r="G484" s="64"/>
      <c r="H484" s="20">
        <v>375</v>
      </c>
      <c r="I484" s="21"/>
      <c r="J484" s="12">
        <v>13207</v>
      </c>
      <c r="K484" s="12">
        <f>ROUND(J484/100*(100-Содержание!$O$10),2)</f>
        <v>13207</v>
      </c>
    </row>
    <row r="485" spans="2:11">
      <c r="B485" s="62"/>
      <c r="C485" s="63"/>
      <c r="D485" s="63"/>
      <c r="E485" s="63"/>
      <c r="F485" s="63"/>
      <c r="G485" s="64"/>
      <c r="H485" s="20" t="s">
        <v>72</v>
      </c>
      <c r="I485" s="21"/>
      <c r="J485" s="12">
        <v>9514</v>
      </c>
      <c r="K485" s="12">
        <f>ROUND(J485/100*(100-Содержание!$O$10),2)</f>
        <v>9514</v>
      </c>
    </row>
    <row r="486" spans="2:11">
      <c r="B486" s="62"/>
      <c r="C486" s="63"/>
      <c r="D486" s="63"/>
      <c r="E486" s="63"/>
      <c r="F486" s="63"/>
      <c r="G486" s="64"/>
      <c r="H486" s="20" t="s">
        <v>76</v>
      </c>
      <c r="I486" s="21"/>
      <c r="J486" s="12">
        <v>5623</v>
      </c>
      <c r="K486" s="12">
        <f>ROUND(J486/100*(100-Содержание!$O$10),2)</f>
        <v>5623</v>
      </c>
    </row>
    <row r="487" spans="2:11">
      <c r="B487" s="27"/>
      <c r="C487" s="28"/>
      <c r="D487" s="28"/>
      <c r="E487" s="28"/>
      <c r="F487" s="28"/>
      <c r="G487" s="29"/>
      <c r="H487" s="20">
        <v>937</v>
      </c>
      <c r="I487" s="21"/>
      <c r="J487" s="12">
        <v>4333</v>
      </c>
      <c r="K487" s="12">
        <f>ROUND(J487/100*(100-Содержание!$O$10),2)</f>
        <v>4333</v>
      </c>
    </row>
    <row r="488" spans="2:11">
      <c r="B488" s="39" t="s">
        <v>517</v>
      </c>
      <c r="C488" s="39"/>
      <c r="D488" s="39"/>
      <c r="E488" s="39"/>
      <c r="F488" s="39"/>
      <c r="G488" s="39"/>
      <c r="H488" s="39"/>
      <c r="I488" s="39"/>
      <c r="J488" s="39"/>
      <c r="K488" s="39"/>
    </row>
    <row r="489" spans="2:11">
      <c r="B489" s="40" t="s">
        <v>518</v>
      </c>
      <c r="C489" s="41" t="s">
        <v>519</v>
      </c>
      <c r="D489" s="42"/>
      <c r="E489" s="42"/>
      <c r="F489" s="42"/>
      <c r="G489" s="43"/>
      <c r="H489" s="44" t="s">
        <v>178</v>
      </c>
      <c r="I489" s="45"/>
      <c r="J489" s="46">
        <v>1818</v>
      </c>
      <c r="K489" s="46">
        <f>ROUND(J489/100*(100-Содержание!$O$10),2)</f>
        <v>1818</v>
      </c>
    </row>
    <row r="490" spans="2:11">
      <c r="B490" s="23"/>
      <c r="C490" s="27"/>
      <c r="D490" s="28"/>
      <c r="E490" s="28"/>
      <c r="F490" s="28"/>
      <c r="G490" s="29"/>
      <c r="H490" s="32"/>
      <c r="I490" s="33"/>
      <c r="J490" s="35"/>
      <c r="K490" s="35"/>
    </row>
    <row r="491" spans="2:11">
      <c r="B491" s="22" t="s">
        <v>520</v>
      </c>
      <c r="C491" s="24" t="s">
        <v>521</v>
      </c>
      <c r="D491" s="25"/>
      <c r="E491" s="25"/>
      <c r="F491" s="25"/>
      <c r="G491" s="26"/>
      <c r="H491" s="30" t="s">
        <v>178</v>
      </c>
      <c r="I491" s="31"/>
      <c r="J491" s="34">
        <v>3935</v>
      </c>
      <c r="K491" s="34">
        <f>ROUND(J491/100*(100-Содержание!$O$10),2)</f>
        <v>3935</v>
      </c>
    </row>
    <row r="492" spans="2:11">
      <c r="B492" s="23"/>
      <c r="C492" s="27"/>
      <c r="D492" s="28"/>
      <c r="E492" s="28"/>
      <c r="F492" s="28"/>
      <c r="G492" s="29"/>
      <c r="H492" s="32"/>
      <c r="I492" s="33"/>
      <c r="J492" s="35"/>
      <c r="K492" s="35"/>
    </row>
    <row r="493" spans="2:11">
      <c r="B493" s="22" t="s">
        <v>522</v>
      </c>
      <c r="C493" s="24" t="s">
        <v>523</v>
      </c>
      <c r="D493" s="25"/>
      <c r="E493" s="25"/>
      <c r="F493" s="25"/>
      <c r="G493" s="26"/>
      <c r="H493" s="30" t="s">
        <v>178</v>
      </c>
      <c r="I493" s="31"/>
      <c r="J493" s="34">
        <v>2067</v>
      </c>
      <c r="K493" s="34">
        <f>ROUND(J493/100*(100-Содержание!$O$10),2)</f>
        <v>2067</v>
      </c>
    </row>
    <row r="494" spans="2:11">
      <c r="B494" s="23"/>
      <c r="C494" s="27"/>
      <c r="D494" s="28"/>
      <c r="E494" s="28"/>
      <c r="F494" s="28"/>
      <c r="G494" s="29"/>
      <c r="H494" s="32"/>
      <c r="I494" s="33"/>
      <c r="J494" s="35"/>
      <c r="K494" s="35"/>
    </row>
    <row r="495" spans="2:11">
      <c r="B495" s="22" t="s">
        <v>524</v>
      </c>
      <c r="C495" s="24" t="s">
        <v>525</v>
      </c>
      <c r="D495" s="25"/>
      <c r="E495" s="25"/>
      <c r="F495" s="25"/>
      <c r="G495" s="26"/>
      <c r="H495" s="30" t="s">
        <v>178</v>
      </c>
      <c r="I495" s="31"/>
      <c r="J495" s="34">
        <v>20201</v>
      </c>
      <c r="K495" s="34">
        <f>ROUND(J495/100*(100-Содержание!$O$10),2)</f>
        <v>20201</v>
      </c>
    </row>
    <row r="496" spans="2:11">
      <c r="B496" s="23"/>
      <c r="C496" s="27"/>
      <c r="D496" s="28"/>
      <c r="E496" s="28"/>
      <c r="F496" s="28"/>
      <c r="G496" s="29"/>
      <c r="H496" s="32"/>
      <c r="I496" s="33"/>
      <c r="J496" s="35"/>
      <c r="K496" s="35"/>
    </row>
    <row r="497" spans="2:11">
      <c r="B497" s="22" t="s">
        <v>526</v>
      </c>
      <c r="C497" s="24" t="s">
        <v>527</v>
      </c>
      <c r="D497" s="25"/>
      <c r="E497" s="25"/>
      <c r="F497" s="25"/>
      <c r="G497" s="26"/>
      <c r="H497" s="30" t="s">
        <v>178</v>
      </c>
      <c r="I497" s="31"/>
      <c r="J497" s="34">
        <v>4060</v>
      </c>
      <c r="K497" s="34">
        <f>ROUND(J497/100*(100-Содержание!$O$10),2)</f>
        <v>4060</v>
      </c>
    </row>
    <row r="498" spans="2:11">
      <c r="B498" s="23"/>
      <c r="C498" s="27"/>
      <c r="D498" s="28"/>
      <c r="E498" s="28"/>
      <c r="F498" s="28"/>
      <c r="G498" s="29"/>
      <c r="H498" s="32"/>
      <c r="I498" s="33"/>
      <c r="J498" s="35"/>
      <c r="K498" s="35"/>
    </row>
    <row r="499" spans="2:11">
      <c r="B499" s="22" t="s">
        <v>432</v>
      </c>
      <c r="C499" s="24" t="s">
        <v>433</v>
      </c>
      <c r="D499" s="25"/>
      <c r="E499" s="25"/>
      <c r="F499" s="25"/>
      <c r="G499" s="26"/>
      <c r="H499" s="30" t="s">
        <v>178</v>
      </c>
      <c r="I499" s="31"/>
      <c r="J499" s="34">
        <v>797</v>
      </c>
      <c r="K499" s="34">
        <f>ROUND(J499/100*(100-Содержание!$O$10),2)</f>
        <v>797</v>
      </c>
    </row>
    <row r="500" spans="2:11">
      <c r="B500" s="23"/>
      <c r="C500" s="27"/>
      <c r="D500" s="28"/>
      <c r="E500" s="28"/>
      <c r="F500" s="28"/>
      <c r="G500" s="29"/>
      <c r="H500" s="32"/>
      <c r="I500" s="33"/>
      <c r="J500" s="35"/>
      <c r="K500" s="35"/>
    </row>
  </sheetData>
  <mergeCells count="480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B80:K80"/>
    <mergeCell ref="B81:D83"/>
    <mergeCell ref="E81:F83"/>
    <mergeCell ref="G81:G83"/>
    <mergeCell ref="H81:H83"/>
    <mergeCell ref="I81:I83"/>
    <mergeCell ref="J81:J83"/>
    <mergeCell ref="K81:K83"/>
    <mergeCell ref="J86:J87"/>
    <mergeCell ref="K86:K87"/>
    <mergeCell ref="B84:D85"/>
    <mergeCell ref="E84:F85"/>
    <mergeCell ref="G84:G85"/>
    <mergeCell ref="H84:H85"/>
    <mergeCell ref="I84:I85"/>
    <mergeCell ref="J84:J85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B92:D93"/>
    <mergeCell ref="E92:F93"/>
    <mergeCell ref="G92:G93"/>
    <mergeCell ref="H92:H93"/>
    <mergeCell ref="I92:I93"/>
    <mergeCell ref="J92:J93"/>
    <mergeCell ref="B94:D95"/>
    <mergeCell ref="E94:F95"/>
    <mergeCell ref="G94:G95"/>
    <mergeCell ref="H94:H95"/>
    <mergeCell ref="I94:I95"/>
    <mergeCell ref="J94:J95"/>
    <mergeCell ref="E96:F97"/>
    <mergeCell ref="G96:G97"/>
    <mergeCell ref="H96:H97"/>
    <mergeCell ref="I96:I97"/>
    <mergeCell ref="J96:J97"/>
    <mergeCell ref="K92:K93"/>
    <mergeCell ref="K94:K95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B178:D179"/>
    <mergeCell ref="E178:F179"/>
    <mergeCell ref="G178:G179"/>
    <mergeCell ref="H178:H179"/>
    <mergeCell ref="I178:I179"/>
    <mergeCell ref="J178:J179"/>
    <mergeCell ref="B180:D181"/>
    <mergeCell ref="E180:F181"/>
    <mergeCell ref="G180:G181"/>
    <mergeCell ref="H180:H181"/>
    <mergeCell ref="I180:I181"/>
    <mergeCell ref="J180:J181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K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B366:G366"/>
    <mergeCell ref="H366:I366"/>
    <mergeCell ref="B367:G367"/>
    <mergeCell ref="H367:I367"/>
    <mergeCell ref="B368:G368"/>
    <mergeCell ref="H368:I368"/>
    <mergeCell ref="B369:G369"/>
    <mergeCell ref="H369:I369"/>
    <mergeCell ref="B370:G371"/>
    <mergeCell ref="H370:I371"/>
    <mergeCell ref="J370:J371"/>
    <mergeCell ref="K370:K371"/>
    <mergeCell ref="B372:G372"/>
    <mergeCell ref="H372:I372"/>
    <mergeCell ref="B373:K373"/>
    <mergeCell ref="B374:G374"/>
    <mergeCell ref="H374:I374"/>
    <mergeCell ref="B391:G393"/>
    <mergeCell ref="H391:I393"/>
    <mergeCell ref="J391:J393"/>
    <mergeCell ref="K391:K393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B416:G416"/>
    <mergeCell ref="H416:I416"/>
    <mergeCell ref="B417:G417"/>
    <mergeCell ref="H417:I417"/>
    <mergeCell ref="B418:G418"/>
    <mergeCell ref="H418:I418"/>
    <mergeCell ref="B419:G419"/>
    <mergeCell ref="H419:I419"/>
    <mergeCell ref="B420:G420"/>
    <mergeCell ref="H420:I420"/>
    <mergeCell ref="B421:G422"/>
    <mergeCell ref="H421:I422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B440:K440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528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7" t="s">
        <v>30</v>
      </c>
      <c r="C37" s="48"/>
      <c r="D37" s="49"/>
      <c r="E37" s="47" t="s">
        <v>31</v>
      </c>
      <c r="F37" s="49"/>
      <c r="G37" s="36" t="s">
        <v>32</v>
      </c>
      <c r="H37" s="36" t="s">
        <v>33</v>
      </c>
      <c r="I37" s="36" t="s">
        <v>34</v>
      </c>
      <c r="J37" s="36" t="s">
        <v>35</v>
      </c>
      <c r="K37" s="36" t="str">
        <f>CONCATENATE("Цена с учетом скидки ",Содержание!$O$10,"%")</f>
        <v>Цена с учетом скидки 0%</v>
      </c>
    </row>
    <row r="38" spans="2:11">
      <c r="B38" s="50"/>
      <c r="C38" s="51"/>
      <c r="D38" s="52"/>
      <c r="E38" s="50"/>
      <c r="F38" s="52"/>
      <c r="G38" s="37"/>
      <c r="H38" s="37"/>
      <c r="I38" s="37"/>
      <c r="J38" s="37"/>
      <c r="K38" s="37"/>
    </row>
    <row r="39" spans="2:11">
      <c r="B39" s="53"/>
      <c r="C39" s="54"/>
      <c r="D39" s="55"/>
      <c r="E39" s="53"/>
      <c r="F39" s="55"/>
      <c r="G39" s="38"/>
      <c r="H39" s="38"/>
      <c r="I39" s="38"/>
      <c r="J39" s="38"/>
      <c r="K39" s="38"/>
    </row>
    <row r="40" spans="2:11">
      <c r="B40" s="66" t="s">
        <v>529</v>
      </c>
      <c r="C40" s="66"/>
      <c r="D40" s="66"/>
      <c r="E40" s="67" t="s">
        <v>530</v>
      </c>
      <c r="F40" s="67"/>
      <c r="G40" s="22" t="s">
        <v>531</v>
      </c>
      <c r="H40" s="22" t="s">
        <v>38</v>
      </c>
      <c r="I40" s="22" t="s">
        <v>39</v>
      </c>
      <c r="J40" s="34">
        <v>135543</v>
      </c>
      <c r="K40" s="34">
        <f>ROUND(J40/100*(100-Содержание!$O$10),2)</f>
        <v>135543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532</v>
      </c>
      <c r="C42" s="66"/>
      <c r="D42" s="66"/>
      <c r="E42" s="67" t="s">
        <v>533</v>
      </c>
      <c r="F42" s="67"/>
      <c r="G42" s="22" t="s">
        <v>534</v>
      </c>
      <c r="H42" s="22" t="s">
        <v>44</v>
      </c>
      <c r="I42" s="22" t="s">
        <v>45</v>
      </c>
      <c r="J42" s="34">
        <v>170386</v>
      </c>
      <c r="K42" s="34">
        <f>ROUND(J42/100*(100-Содержание!$O$10),2)</f>
        <v>170386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535</v>
      </c>
      <c r="C44" s="66"/>
      <c r="D44" s="66"/>
      <c r="E44" s="67" t="s">
        <v>533</v>
      </c>
      <c r="F44" s="67"/>
      <c r="G44" s="22" t="s">
        <v>536</v>
      </c>
      <c r="H44" s="22" t="s">
        <v>44</v>
      </c>
      <c r="I44" s="22" t="s">
        <v>45</v>
      </c>
      <c r="J44" s="34">
        <v>170386</v>
      </c>
      <c r="K44" s="34">
        <f>ROUND(J44/100*(100-Содержание!$O$10),2)</f>
        <v>170386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537</v>
      </c>
      <c r="C46" s="66"/>
      <c r="D46" s="66"/>
      <c r="E46" s="67" t="s">
        <v>538</v>
      </c>
      <c r="F46" s="67"/>
      <c r="G46" s="22" t="s">
        <v>539</v>
      </c>
      <c r="H46" s="22" t="s">
        <v>50</v>
      </c>
      <c r="I46" s="22" t="s">
        <v>51</v>
      </c>
      <c r="J46" s="34">
        <v>194599</v>
      </c>
      <c r="K46" s="34">
        <f>ROUND(J46/100*(100-Содержание!$O$10),2)</f>
        <v>194599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540</v>
      </c>
      <c r="C48" s="66"/>
      <c r="D48" s="66"/>
      <c r="E48" s="67" t="s">
        <v>538</v>
      </c>
      <c r="F48" s="67"/>
      <c r="G48" s="22" t="s">
        <v>541</v>
      </c>
      <c r="H48" s="22" t="s">
        <v>44</v>
      </c>
      <c r="I48" s="22" t="s">
        <v>51</v>
      </c>
      <c r="J48" s="34">
        <v>194599</v>
      </c>
      <c r="K48" s="34">
        <f>ROUND(J48/100*(100-Содержание!$O$10),2)</f>
        <v>194599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542</v>
      </c>
      <c r="C50" s="66"/>
      <c r="D50" s="66"/>
      <c r="E50" s="67" t="s">
        <v>543</v>
      </c>
      <c r="F50" s="67"/>
      <c r="G50" s="22" t="s">
        <v>544</v>
      </c>
      <c r="H50" s="22" t="s">
        <v>60</v>
      </c>
      <c r="I50" s="22" t="s">
        <v>61</v>
      </c>
      <c r="J50" s="34">
        <v>259354</v>
      </c>
      <c r="K50" s="34">
        <f>ROUND(J50/100*(100-Содержание!$O$10),2)</f>
        <v>259354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545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546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547</v>
      </c>
      <c r="C74" s="25"/>
      <c r="D74" s="25"/>
      <c r="E74" s="25"/>
      <c r="F74" s="25"/>
      <c r="G74" s="26"/>
      <c r="H74" s="20" t="s">
        <v>530</v>
      </c>
      <c r="I74" s="21"/>
      <c r="J74" s="12">
        <v>2318</v>
      </c>
      <c r="K74" s="12">
        <f>ROUND(J74/100*(100-Содержание!$O$10),2)</f>
        <v>2318</v>
      </c>
    </row>
    <row r="75" spans="2:11">
      <c r="B75" s="62"/>
      <c r="C75" s="63"/>
      <c r="D75" s="63"/>
      <c r="E75" s="63"/>
      <c r="F75" s="63"/>
      <c r="G75" s="64"/>
      <c r="H75" s="20" t="s">
        <v>533</v>
      </c>
      <c r="I75" s="21"/>
      <c r="J75" s="12">
        <v>3207</v>
      </c>
      <c r="K75" s="12">
        <f>ROUND(J75/100*(100-Содержание!$O$10),2)</f>
        <v>3207</v>
      </c>
    </row>
    <row r="76" spans="2:11">
      <c r="B76" s="62"/>
      <c r="C76" s="63"/>
      <c r="D76" s="63"/>
      <c r="E76" s="63"/>
      <c r="F76" s="63"/>
      <c r="G76" s="64"/>
      <c r="H76" s="20" t="s">
        <v>538</v>
      </c>
      <c r="I76" s="21"/>
      <c r="J76" s="12">
        <v>4635</v>
      </c>
      <c r="K76" s="12">
        <f>ROUND(J76/100*(100-Содержание!$O$10),2)</f>
        <v>4635</v>
      </c>
    </row>
    <row r="77" spans="2:11">
      <c r="B77" s="27"/>
      <c r="C77" s="28"/>
      <c r="D77" s="28"/>
      <c r="E77" s="28"/>
      <c r="F77" s="28"/>
      <c r="G77" s="29"/>
      <c r="H77" s="20" t="s">
        <v>543</v>
      </c>
      <c r="I77" s="21"/>
      <c r="J77" s="12">
        <v>7856</v>
      </c>
      <c r="K77" s="12">
        <f>ROUND(J77/100*(100-Содержание!$O$10),2)</f>
        <v>7856</v>
      </c>
    </row>
    <row r="78" spans="2:11">
      <c r="B78" s="24" t="s">
        <v>548</v>
      </c>
      <c r="C78" s="25"/>
      <c r="D78" s="25"/>
      <c r="E78" s="25"/>
      <c r="F78" s="25"/>
      <c r="G78" s="26"/>
      <c r="H78" s="20" t="s">
        <v>530</v>
      </c>
      <c r="I78" s="21"/>
      <c r="J78" s="12">
        <v>2318</v>
      </c>
      <c r="K78" s="12">
        <f>ROUND(J78/100*(100-Содержание!$O$10),2)</f>
        <v>2318</v>
      </c>
    </row>
    <row r="79" spans="2:11">
      <c r="B79" s="62"/>
      <c r="C79" s="63"/>
      <c r="D79" s="63"/>
      <c r="E79" s="63"/>
      <c r="F79" s="63"/>
      <c r="G79" s="64"/>
      <c r="H79" s="20" t="s">
        <v>533</v>
      </c>
      <c r="I79" s="21"/>
      <c r="J79" s="12">
        <v>3207</v>
      </c>
      <c r="K79" s="12">
        <f>ROUND(J79/100*(100-Содержание!$O$10),2)</f>
        <v>3207</v>
      </c>
    </row>
    <row r="80" spans="2:11">
      <c r="B80" s="62"/>
      <c r="C80" s="63"/>
      <c r="D80" s="63"/>
      <c r="E80" s="63"/>
      <c r="F80" s="63"/>
      <c r="G80" s="64"/>
      <c r="H80" s="20" t="s">
        <v>538</v>
      </c>
      <c r="I80" s="21"/>
      <c r="J80" s="12">
        <v>4635</v>
      </c>
      <c r="K80" s="12">
        <f>ROUND(J80/100*(100-Содержание!$O$10),2)</f>
        <v>4635</v>
      </c>
    </row>
    <row r="81" spans="2:11">
      <c r="B81" s="27"/>
      <c r="C81" s="28"/>
      <c r="D81" s="28"/>
      <c r="E81" s="28"/>
      <c r="F81" s="28"/>
      <c r="G81" s="29"/>
      <c r="H81" s="20" t="s">
        <v>543</v>
      </c>
      <c r="I81" s="21"/>
      <c r="J81" s="12">
        <v>7856</v>
      </c>
      <c r="K81" s="12">
        <f>ROUND(J81/100*(100-Содержание!$O$10),2)</f>
        <v>7856</v>
      </c>
    </row>
    <row r="82" spans="2:11">
      <c r="B82" s="24" t="s">
        <v>549</v>
      </c>
      <c r="C82" s="25"/>
      <c r="D82" s="25"/>
      <c r="E82" s="25"/>
      <c r="F82" s="25"/>
      <c r="G82" s="26"/>
      <c r="H82" s="20" t="s">
        <v>530</v>
      </c>
      <c r="I82" s="21"/>
      <c r="J82" s="12">
        <v>4637</v>
      </c>
      <c r="K82" s="12">
        <f>ROUND(J82/100*(100-Содержание!$O$10),2)</f>
        <v>4637</v>
      </c>
    </row>
    <row r="83" spans="2:11">
      <c r="B83" s="62"/>
      <c r="C83" s="63"/>
      <c r="D83" s="63"/>
      <c r="E83" s="63"/>
      <c r="F83" s="63"/>
      <c r="G83" s="64"/>
      <c r="H83" s="20" t="s">
        <v>533</v>
      </c>
      <c r="I83" s="21"/>
      <c r="J83" s="12">
        <v>6413</v>
      </c>
      <c r="K83" s="12">
        <f>ROUND(J83/100*(100-Содержание!$O$10),2)</f>
        <v>6413</v>
      </c>
    </row>
    <row r="84" spans="2:11">
      <c r="B84" s="62"/>
      <c r="C84" s="63"/>
      <c r="D84" s="63"/>
      <c r="E84" s="63"/>
      <c r="F84" s="63"/>
      <c r="G84" s="64"/>
      <c r="H84" s="20" t="s">
        <v>538</v>
      </c>
      <c r="I84" s="21"/>
      <c r="J84" s="12">
        <v>9269</v>
      </c>
      <c r="K84" s="12">
        <f>ROUND(J84/100*(100-Содержание!$O$10),2)</f>
        <v>9269</v>
      </c>
    </row>
    <row r="85" spans="2:11">
      <c r="B85" s="27"/>
      <c r="C85" s="28"/>
      <c r="D85" s="28"/>
      <c r="E85" s="28"/>
      <c r="F85" s="28"/>
      <c r="G85" s="29"/>
      <c r="H85" s="20" t="s">
        <v>543</v>
      </c>
      <c r="I85" s="21"/>
      <c r="J85" s="12">
        <v>15714</v>
      </c>
      <c r="K85" s="12">
        <f>ROUND(J85/100*(100-Содержание!$O$10),2)</f>
        <v>15714</v>
      </c>
    </row>
    <row r="86" spans="2:11">
      <c r="B86" s="24" t="s">
        <v>550</v>
      </c>
      <c r="C86" s="25"/>
      <c r="D86" s="25"/>
      <c r="E86" s="25"/>
      <c r="F86" s="25"/>
      <c r="G86" s="26"/>
      <c r="H86" s="20" t="s">
        <v>530</v>
      </c>
      <c r="I86" s="21"/>
      <c r="J86" s="12">
        <v>4637</v>
      </c>
      <c r="K86" s="12">
        <f>ROUND(J86/100*(100-Содержание!$O$10),2)</f>
        <v>4637</v>
      </c>
    </row>
    <row r="87" spans="2:11">
      <c r="B87" s="62"/>
      <c r="C87" s="63"/>
      <c r="D87" s="63"/>
      <c r="E87" s="63"/>
      <c r="F87" s="63"/>
      <c r="G87" s="64"/>
      <c r="H87" s="20" t="s">
        <v>533</v>
      </c>
      <c r="I87" s="21"/>
      <c r="J87" s="12">
        <v>6413</v>
      </c>
      <c r="K87" s="12">
        <f>ROUND(J87/100*(100-Содержание!$O$10),2)</f>
        <v>6413</v>
      </c>
    </row>
    <row r="88" spans="2:11">
      <c r="B88" s="62"/>
      <c r="C88" s="63"/>
      <c r="D88" s="63"/>
      <c r="E88" s="63"/>
      <c r="F88" s="63"/>
      <c r="G88" s="64"/>
      <c r="H88" s="20" t="s">
        <v>538</v>
      </c>
      <c r="I88" s="21"/>
      <c r="J88" s="12">
        <v>9269</v>
      </c>
      <c r="K88" s="12">
        <f>ROUND(J88/100*(100-Содержание!$O$10),2)</f>
        <v>9269</v>
      </c>
    </row>
    <row r="89" spans="2:11">
      <c r="B89" s="27"/>
      <c r="C89" s="28"/>
      <c r="D89" s="28"/>
      <c r="E89" s="28"/>
      <c r="F89" s="28"/>
      <c r="G89" s="29"/>
      <c r="H89" s="20" t="s">
        <v>543</v>
      </c>
      <c r="I89" s="21"/>
      <c r="J89" s="12">
        <v>15714</v>
      </c>
      <c r="K89" s="12">
        <f>ROUND(J89/100*(100-Содержание!$O$10),2)</f>
        <v>15714</v>
      </c>
    </row>
    <row r="90" spans="2:11">
      <c r="B90" s="24" t="s">
        <v>551</v>
      </c>
      <c r="C90" s="25"/>
      <c r="D90" s="25"/>
      <c r="E90" s="25"/>
      <c r="F90" s="25"/>
      <c r="G90" s="26"/>
      <c r="H90" s="20" t="s">
        <v>530</v>
      </c>
      <c r="I90" s="21"/>
      <c r="J90" s="12">
        <v>6955</v>
      </c>
      <c r="K90" s="12">
        <f>ROUND(J90/100*(100-Содержание!$O$10),2)</f>
        <v>6955</v>
      </c>
    </row>
    <row r="91" spans="2:11">
      <c r="B91" s="62"/>
      <c r="C91" s="63"/>
      <c r="D91" s="63"/>
      <c r="E91" s="63"/>
      <c r="F91" s="63"/>
      <c r="G91" s="64"/>
      <c r="H91" s="20" t="s">
        <v>533</v>
      </c>
      <c r="I91" s="21"/>
      <c r="J91" s="12">
        <v>9620</v>
      </c>
      <c r="K91" s="12">
        <f>ROUND(J91/100*(100-Содержание!$O$10),2)</f>
        <v>9620</v>
      </c>
    </row>
    <row r="92" spans="2:11">
      <c r="B92" s="62"/>
      <c r="C92" s="63"/>
      <c r="D92" s="63"/>
      <c r="E92" s="63"/>
      <c r="F92" s="63"/>
      <c r="G92" s="64"/>
      <c r="H92" s="20" t="s">
        <v>538</v>
      </c>
      <c r="I92" s="21"/>
      <c r="J92" s="12">
        <v>13903</v>
      </c>
      <c r="K92" s="12">
        <f>ROUND(J92/100*(100-Содержание!$O$10),2)</f>
        <v>13903</v>
      </c>
    </row>
    <row r="93" spans="2:11">
      <c r="B93" s="27"/>
      <c r="C93" s="28"/>
      <c r="D93" s="28"/>
      <c r="E93" s="28"/>
      <c r="F93" s="28"/>
      <c r="G93" s="29"/>
      <c r="H93" s="20" t="s">
        <v>543</v>
      </c>
      <c r="I93" s="21"/>
      <c r="J93" s="12">
        <v>23570</v>
      </c>
      <c r="K93" s="12">
        <f>ROUND(J93/100*(100-Содержание!$O$10),2)</f>
        <v>23570</v>
      </c>
    </row>
    <row r="94" spans="2:11">
      <c r="B94" s="24" t="s">
        <v>552</v>
      </c>
      <c r="C94" s="25"/>
      <c r="D94" s="25"/>
      <c r="E94" s="25"/>
      <c r="F94" s="25"/>
      <c r="G94" s="26"/>
      <c r="H94" s="20" t="s">
        <v>530</v>
      </c>
      <c r="I94" s="21"/>
      <c r="J94" s="12">
        <v>6955</v>
      </c>
      <c r="K94" s="12">
        <f>ROUND(J94/100*(100-Содержание!$O$10),2)</f>
        <v>6955</v>
      </c>
    </row>
    <row r="95" spans="2:11">
      <c r="B95" s="62"/>
      <c r="C95" s="63"/>
      <c r="D95" s="63"/>
      <c r="E95" s="63"/>
      <c r="F95" s="63"/>
      <c r="G95" s="64"/>
      <c r="H95" s="20" t="s">
        <v>533</v>
      </c>
      <c r="I95" s="21"/>
      <c r="J95" s="12">
        <v>9620</v>
      </c>
      <c r="K95" s="12">
        <f>ROUND(J95/100*(100-Содержание!$O$10),2)</f>
        <v>9620</v>
      </c>
    </row>
    <row r="96" spans="2:11">
      <c r="B96" s="62"/>
      <c r="C96" s="63"/>
      <c r="D96" s="63"/>
      <c r="E96" s="63"/>
      <c r="F96" s="63"/>
      <c r="G96" s="64"/>
      <c r="H96" s="20" t="s">
        <v>538</v>
      </c>
      <c r="I96" s="21"/>
      <c r="J96" s="12">
        <v>13903</v>
      </c>
      <c r="K96" s="12">
        <f>ROUND(J96/100*(100-Содержание!$O$10),2)</f>
        <v>13903</v>
      </c>
    </row>
    <row r="97" spans="2:11">
      <c r="B97" s="27"/>
      <c r="C97" s="28"/>
      <c r="D97" s="28"/>
      <c r="E97" s="28"/>
      <c r="F97" s="28"/>
      <c r="G97" s="29"/>
      <c r="H97" s="20" t="s">
        <v>543</v>
      </c>
      <c r="I97" s="21"/>
      <c r="J97" s="12">
        <v>23570</v>
      </c>
      <c r="K97" s="12">
        <f>ROUND(J97/100*(100-Содержание!$O$10),2)</f>
        <v>23570</v>
      </c>
    </row>
    <row r="98" spans="2:11">
      <c r="B98" s="61" t="s">
        <v>179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>
      <c r="B99" s="17" t="s">
        <v>183</v>
      </c>
      <c r="C99" s="18"/>
      <c r="D99" s="18"/>
      <c r="E99" s="18"/>
      <c r="F99" s="18"/>
      <c r="G99" s="19"/>
      <c r="H99" s="20" t="s">
        <v>178</v>
      </c>
      <c r="I99" s="21"/>
      <c r="J99" s="12">
        <v>5621</v>
      </c>
      <c r="K99" s="12">
        <f>ROUND(J99/100*(100-Содержание!$O$10),2)</f>
        <v>5621</v>
      </c>
    </row>
    <row r="100" spans="2:11">
      <c r="B100" s="17" t="s">
        <v>185</v>
      </c>
      <c r="C100" s="18"/>
      <c r="D100" s="18"/>
      <c r="E100" s="18"/>
      <c r="F100" s="18"/>
      <c r="G100" s="19"/>
      <c r="H100" s="20" t="s">
        <v>178</v>
      </c>
      <c r="I100" s="21"/>
      <c r="J100" s="12">
        <v>6311</v>
      </c>
      <c r="K100" s="12">
        <f>ROUND(J100/100*(100-Содержание!$O$10),2)</f>
        <v>6311</v>
      </c>
    </row>
    <row r="101" spans="2:11">
      <c r="B101" s="61" t="s">
        <v>186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2:11">
      <c r="B102" s="17" t="s">
        <v>553</v>
      </c>
      <c r="C102" s="18"/>
      <c r="D102" s="18"/>
      <c r="E102" s="18"/>
      <c r="F102" s="18"/>
      <c r="G102" s="19"/>
      <c r="H102" s="20" t="s">
        <v>178</v>
      </c>
      <c r="I102" s="21"/>
      <c r="J102" s="12">
        <v>75072</v>
      </c>
      <c r="K102" s="12">
        <f>ROUND(J102/100*(100-Содержание!$O$10),2)</f>
        <v>75072</v>
      </c>
    </row>
    <row r="103" spans="2:11">
      <c r="B103" s="17" t="s">
        <v>187</v>
      </c>
      <c r="C103" s="18"/>
      <c r="D103" s="18"/>
      <c r="E103" s="18"/>
      <c r="F103" s="18"/>
      <c r="G103" s="19"/>
      <c r="H103" s="20" t="s">
        <v>178</v>
      </c>
      <c r="I103" s="21"/>
      <c r="J103" s="12">
        <v>19920</v>
      </c>
      <c r="K103" s="12">
        <f>ROUND(J103/100*(100-Содержание!$O$10),2)</f>
        <v>19920</v>
      </c>
    </row>
    <row r="104" spans="2:11">
      <c r="B104" s="17" t="s">
        <v>189</v>
      </c>
      <c r="C104" s="18"/>
      <c r="D104" s="18"/>
      <c r="E104" s="18"/>
      <c r="F104" s="18"/>
      <c r="G104" s="19"/>
      <c r="H104" s="20" t="s">
        <v>178</v>
      </c>
      <c r="I104" s="21"/>
      <c r="J104" s="12">
        <v>2325</v>
      </c>
      <c r="K104" s="12">
        <f>ROUND(J104/100*(100-Содержание!$O$10),2)</f>
        <v>2325</v>
      </c>
    </row>
    <row r="105" spans="2:11">
      <c r="B105" s="61" t="s">
        <v>192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>
      <c r="B106" s="17" t="s">
        <v>193</v>
      </c>
      <c r="C106" s="18"/>
      <c r="D106" s="18"/>
      <c r="E106" s="18"/>
      <c r="F106" s="18"/>
      <c r="G106" s="19"/>
      <c r="H106" s="20" t="s">
        <v>178</v>
      </c>
      <c r="I106" s="21"/>
      <c r="J106" s="12">
        <v>37260</v>
      </c>
      <c r="K106" s="12">
        <f>ROUND(J106/100*(100-Содержание!$O$10),2)</f>
        <v>37260</v>
      </c>
    </row>
    <row r="107" spans="2:11">
      <c r="B107" s="17" t="s">
        <v>195</v>
      </c>
      <c r="C107" s="18"/>
      <c r="D107" s="18"/>
      <c r="E107" s="18"/>
      <c r="F107" s="18"/>
      <c r="G107" s="19"/>
      <c r="H107" s="20" t="s">
        <v>178</v>
      </c>
      <c r="I107" s="21"/>
      <c r="J107" s="12">
        <v>4386</v>
      </c>
      <c r="K107" s="12">
        <f>ROUND(J107/100*(100-Содержание!$O$10),2)</f>
        <v>4386</v>
      </c>
    </row>
    <row r="108" spans="2:11">
      <c r="B108" s="61" t="s">
        <v>205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17" t="s">
        <v>193</v>
      </c>
      <c r="C109" s="18"/>
      <c r="D109" s="18"/>
      <c r="E109" s="18"/>
      <c r="F109" s="18"/>
      <c r="G109" s="19"/>
      <c r="H109" s="20" t="s">
        <v>178</v>
      </c>
      <c r="I109" s="21"/>
      <c r="J109" s="12">
        <v>37260</v>
      </c>
      <c r="K109" s="12">
        <f>ROUND(J109/100*(100-Содержание!$O$10),2)</f>
        <v>37260</v>
      </c>
    </row>
    <row r="110" spans="2:11">
      <c r="B110" s="17" t="s">
        <v>195</v>
      </c>
      <c r="C110" s="18"/>
      <c r="D110" s="18"/>
      <c r="E110" s="18"/>
      <c r="F110" s="18"/>
      <c r="G110" s="19"/>
      <c r="H110" s="20" t="s">
        <v>178</v>
      </c>
      <c r="I110" s="21"/>
      <c r="J110" s="12">
        <v>4386</v>
      </c>
      <c r="K110" s="12">
        <f>ROUND(J110/100*(100-Содержание!$O$10),2)</f>
        <v>4386</v>
      </c>
    </row>
    <row r="111" spans="2:11">
      <c r="B111" s="61" t="s">
        <v>207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>
      <c r="B112" s="24" t="s">
        <v>207</v>
      </c>
      <c r="C112" s="25"/>
      <c r="D112" s="25"/>
      <c r="E112" s="25"/>
      <c r="F112" s="25"/>
      <c r="G112" s="26"/>
      <c r="H112" s="20" t="s">
        <v>530</v>
      </c>
      <c r="I112" s="21"/>
      <c r="J112" s="12">
        <v>4480</v>
      </c>
      <c r="K112" s="12">
        <f>ROUND(J112/100*(100-Содержание!$O$10),2)</f>
        <v>4480</v>
      </c>
    </row>
    <row r="113" spans="2:11">
      <c r="B113" s="62"/>
      <c r="C113" s="63"/>
      <c r="D113" s="63"/>
      <c r="E113" s="63"/>
      <c r="F113" s="63"/>
      <c r="G113" s="64"/>
      <c r="H113" s="20" t="s">
        <v>533</v>
      </c>
      <c r="I113" s="21"/>
      <c r="J113" s="12">
        <v>5690</v>
      </c>
      <c r="K113" s="12">
        <f>ROUND(J113/100*(100-Содержание!$O$10),2)</f>
        <v>5690</v>
      </c>
    </row>
    <row r="114" spans="2:11">
      <c r="B114" s="62"/>
      <c r="C114" s="63"/>
      <c r="D114" s="63"/>
      <c r="E114" s="63"/>
      <c r="F114" s="63"/>
      <c r="G114" s="64"/>
      <c r="H114" s="20" t="s">
        <v>538</v>
      </c>
      <c r="I114" s="21"/>
      <c r="J114" s="12">
        <v>6929</v>
      </c>
      <c r="K114" s="12">
        <f>ROUND(J114/100*(100-Содержание!$O$10),2)</f>
        <v>6929</v>
      </c>
    </row>
    <row r="115" spans="2:11">
      <c r="B115" s="27"/>
      <c r="C115" s="28"/>
      <c r="D115" s="28"/>
      <c r="E115" s="28"/>
      <c r="F115" s="28"/>
      <c r="G115" s="29"/>
      <c r="H115" s="20" t="s">
        <v>543</v>
      </c>
      <c r="I115" s="21"/>
      <c r="J115" s="12">
        <v>9850</v>
      </c>
      <c r="K115" s="12">
        <f>ROUND(J115/100*(100-Содержание!$O$10),2)</f>
        <v>9850</v>
      </c>
    </row>
    <row r="116" spans="2:11">
      <c r="B116" s="61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>
      <c r="B117" s="24" t="s">
        <v>210</v>
      </c>
      <c r="C117" s="25"/>
      <c r="D117" s="25"/>
      <c r="E117" s="25"/>
      <c r="F117" s="25"/>
      <c r="G117" s="26"/>
      <c r="H117" s="20" t="s">
        <v>530</v>
      </c>
      <c r="I117" s="21"/>
      <c r="J117" s="12">
        <v>5491</v>
      </c>
      <c r="K117" s="12">
        <f>ROUND(J117/100*(100-Содержание!$O$10),2)</f>
        <v>5491</v>
      </c>
    </row>
    <row r="118" spans="2:11">
      <c r="B118" s="62"/>
      <c r="C118" s="63"/>
      <c r="D118" s="63"/>
      <c r="E118" s="63"/>
      <c r="F118" s="63"/>
      <c r="G118" s="64"/>
      <c r="H118" s="20" t="s">
        <v>533</v>
      </c>
      <c r="I118" s="21"/>
      <c r="J118" s="12">
        <v>6007</v>
      </c>
      <c r="K118" s="12">
        <f>ROUND(J118/100*(100-Содержание!$O$10),2)</f>
        <v>6007</v>
      </c>
    </row>
    <row r="119" spans="2:11">
      <c r="B119" s="62"/>
      <c r="C119" s="63"/>
      <c r="D119" s="63"/>
      <c r="E119" s="63"/>
      <c r="F119" s="63"/>
      <c r="G119" s="64"/>
      <c r="H119" s="20" t="s">
        <v>538</v>
      </c>
      <c r="I119" s="21"/>
      <c r="J119" s="12">
        <v>10482</v>
      </c>
      <c r="K119" s="12">
        <f>ROUND(J119/100*(100-Содержание!$O$10),2)</f>
        <v>10482</v>
      </c>
    </row>
    <row r="120" spans="2:11">
      <c r="B120" s="27"/>
      <c r="C120" s="28"/>
      <c r="D120" s="28"/>
      <c r="E120" s="28"/>
      <c r="F120" s="28"/>
      <c r="G120" s="29"/>
      <c r="H120" s="20" t="s">
        <v>543</v>
      </c>
      <c r="I120" s="21"/>
      <c r="J120" s="12">
        <v>15724</v>
      </c>
      <c r="K120" s="12">
        <f>ROUND(J120/100*(100-Содержание!$O$10),2)</f>
        <v>15724</v>
      </c>
    </row>
  </sheetData>
  <mergeCells count="121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K98"/>
    <mergeCell ref="B99:G99"/>
    <mergeCell ref="H99:I99"/>
    <mergeCell ref="B100:G100"/>
    <mergeCell ref="H100:I100"/>
    <mergeCell ref="B101:K101"/>
    <mergeCell ref="B102:G102"/>
    <mergeCell ref="H102:I102"/>
    <mergeCell ref="B103:G103"/>
    <mergeCell ref="H103:I103"/>
    <mergeCell ref="B104:G104"/>
    <mergeCell ref="H104:I104"/>
    <mergeCell ref="B105:K105"/>
    <mergeCell ref="B106:G106"/>
    <mergeCell ref="H106:I106"/>
    <mergeCell ref="B107:G107"/>
    <mergeCell ref="H107:I107"/>
    <mergeCell ref="B108:K108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16:K116"/>
    <mergeCell ref="B117:G120"/>
    <mergeCell ref="H117:I117"/>
    <mergeCell ref="H118:I118"/>
    <mergeCell ref="H119:I119"/>
    <mergeCell ref="H120:I120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555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556</v>
      </c>
      <c r="I29" s="4" t="s">
        <v>24</v>
      </c>
    </row>
    <row r="30" spans="2:9">
      <c r="B30" s="4" t="s">
        <v>557</v>
      </c>
      <c r="I30" s="4" t="s">
        <v>565</v>
      </c>
    </row>
    <row r="31" spans="2:9">
      <c r="B31" s="4" t="s">
        <v>558</v>
      </c>
      <c r="I31" s="4" t="s">
        <v>26</v>
      </c>
    </row>
    <row r="32" spans="2:9">
      <c r="B32" s="4" t="s">
        <v>559</v>
      </c>
      <c r="I32" s="4" t="s">
        <v>27</v>
      </c>
    </row>
    <row r="33" spans="2:11">
      <c r="B33" s="4" t="s">
        <v>560</v>
      </c>
      <c r="I33" s="80" t="s">
        <v>566</v>
      </c>
      <c r="J33" s="80"/>
      <c r="K33" s="80"/>
    </row>
    <row r="34" spans="2:11">
      <c r="B34" s="4" t="s">
        <v>561</v>
      </c>
      <c r="I34" s="80"/>
      <c r="J34" s="80"/>
      <c r="K34" s="80"/>
    </row>
    <row r="35" spans="2:11">
      <c r="B35" s="4" t="s">
        <v>562</v>
      </c>
      <c r="I35" s="80"/>
      <c r="J35" s="80"/>
      <c r="K35" s="80"/>
    </row>
    <row r="36" spans="2:11">
      <c r="B36" s="4" t="s">
        <v>563</v>
      </c>
    </row>
    <row r="37" spans="2:11">
      <c r="B37" s="4" t="s">
        <v>564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7" t="s">
        <v>30</v>
      </c>
      <c r="C39" s="48"/>
      <c r="D39" s="49"/>
      <c r="E39" s="47" t="s">
        <v>31</v>
      </c>
      <c r="F39" s="49"/>
      <c r="G39" s="36" t="s">
        <v>32</v>
      </c>
      <c r="H39" s="36" t="s">
        <v>33</v>
      </c>
      <c r="I39" s="36" t="s">
        <v>34</v>
      </c>
      <c r="J39" s="36" t="s">
        <v>35</v>
      </c>
      <c r="K39" s="36" t="str">
        <f>CONCATENATE("Цена с учетом скидки ",Содержание!$O$10,"%")</f>
        <v>Цена с учетом скидки 0%</v>
      </c>
    </row>
    <row r="40" spans="2:11">
      <c r="B40" s="50"/>
      <c r="C40" s="51"/>
      <c r="D40" s="52"/>
      <c r="E40" s="50"/>
      <c r="F40" s="52"/>
      <c r="G40" s="37"/>
      <c r="H40" s="37"/>
      <c r="I40" s="37"/>
      <c r="J40" s="37"/>
      <c r="K40" s="37"/>
    </row>
    <row r="41" spans="2:11">
      <c r="B41" s="53"/>
      <c r="C41" s="54"/>
      <c r="D41" s="55"/>
      <c r="E41" s="53"/>
      <c r="F41" s="55"/>
      <c r="G41" s="38"/>
      <c r="H41" s="38"/>
      <c r="I41" s="38"/>
      <c r="J41" s="38"/>
      <c r="K41" s="38"/>
    </row>
    <row r="42" spans="2:11">
      <c r="B42" s="66" t="s">
        <v>567</v>
      </c>
      <c r="C42" s="66"/>
      <c r="D42" s="66"/>
      <c r="E42" s="67">
        <v>125</v>
      </c>
      <c r="F42" s="67"/>
      <c r="G42" s="22" t="s">
        <v>568</v>
      </c>
      <c r="H42" s="22" t="s">
        <v>38</v>
      </c>
      <c r="I42" s="22" t="s">
        <v>569</v>
      </c>
      <c r="J42" s="34">
        <v>178413</v>
      </c>
      <c r="K42" s="34">
        <f>ROUND(J42/100*(100-Содержание!$O$10),2)</f>
        <v>178413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570</v>
      </c>
      <c r="C44" s="66"/>
      <c r="D44" s="66"/>
      <c r="E44" s="67">
        <v>190</v>
      </c>
      <c r="F44" s="67"/>
      <c r="G44" s="22" t="s">
        <v>571</v>
      </c>
      <c r="H44" s="22" t="s">
        <v>44</v>
      </c>
      <c r="I44" s="22" t="s">
        <v>572</v>
      </c>
      <c r="J44" s="34">
        <v>243016</v>
      </c>
      <c r="K44" s="34">
        <f>ROUND(J44/100*(100-Содержание!$O$10),2)</f>
        <v>243016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573</v>
      </c>
      <c r="C46" s="66"/>
      <c r="D46" s="66"/>
      <c r="E46" s="67">
        <v>250</v>
      </c>
      <c r="F46" s="67"/>
      <c r="G46" s="22" t="s">
        <v>574</v>
      </c>
      <c r="H46" s="22" t="s">
        <v>50</v>
      </c>
      <c r="I46" s="22" t="s">
        <v>572</v>
      </c>
      <c r="J46" s="34">
        <v>281062</v>
      </c>
      <c r="K46" s="34">
        <f>ROUND(J46/100*(100-Содержание!$O$10),2)</f>
        <v>281062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575</v>
      </c>
      <c r="C48" s="66"/>
      <c r="D48" s="66"/>
      <c r="E48" s="67" t="s">
        <v>576</v>
      </c>
      <c r="F48" s="67"/>
      <c r="G48" s="22" t="s">
        <v>577</v>
      </c>
      <c r="H48" s="22" t="s">
        <v>50</v>
      </c>
      <c r="I48" s="22" t="s">
        <v>572</v>
      </c>
      <c r="J48" s="34">
        <v>418383</v>
      </c>
      <c r="K48" s="34">
        <f>ROUND(J48/100*(100-Содержание!$O$10),2)</f>
        <v>418383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578</v>
      </c>
      <c r="C50" s="66"/>
      <c r="D50" s="66"/>
      <c r="E50" s="67">
        <v>375</v>
      </c>
      <c r="F50" s="67"/>
      <c r="G50" s="22" t="s">
        <v>579</v>
      </c>
      <c r="H50" s="22" t="s">
        <v>60</v>
      </c>
      <c r="I50" s="22" t="s">
        <v>580</v>
      </c>
      <c r="J50" s="34">
        <v>375519</v>
      </c>
      <c r="K50" s="34">
        <f>ROUND(J50/100*(100-Содержание!$O$10),2)</f>
        <v>375519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581</v>
      </c>
      <c r="C52" s="66"/>
      <c r="D52" s="66"/>
      <c r="E52" s="67" t="s">
        <v>582</v>
      </c>
      <c r="F52" s="67"/>
      <c r="G52" s="22" t="s">
        <v>583</v>
      </c>
      <c r="H52" s="22" t="s">
        <v>584</v>
      </c>
      <c r="I52" s="22" t="s">
        <v>585</v>
      </c>
      <c r="J52" s="34">
        <v>399488</v>
      </c>
      <c r="K52" s="34">
        <f>ROUND(J52/100*(100-Содержание!$O$10),2)</f>
        <v>399488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65" t="s">
        <v>586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>
      <c r="B79" s="62"/>
      <c r="C79" s="63"/>
      <c r="D79" s="63"/>
      <c r="E79" s="63"/>
      <c r="F79" s="63"/>
      <c r="G79" s="64"/>
      <c r="H79" s="20" t="s">
        <v>576</v>
      </c>
      <c r="I79" s="21"/>
      <c r="J79" s="12">
        <v>21478</v>
      </c>
      <c r="K79" s="12">
        <f>ROUND(J79/100*(100-Содержание!$O$10),2)</f>
        <v>21478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32085</v>
      </c>
      <c r="K80" s="12">
        <f>ROUND(J80/100*(100-Содержание!$O$10),2)</f>
        <v>32085</v>
      </c>
    </row>
    <row r="81" spans="2:11">
      <c r="B81" s="27"/>
      <c r="C81" s="28"/>
      <c r="D81" s="28"/>
      <c r="E81" s="28"/>
      <c r="F81" s="28"/>
      <c r="G81" s="29"/>
      <c r="H81" s="20" t="s">
        <v>582</v>
      </c>
      <c r="I81" s="21"/>
      <c r="J81" s="12">
        <v>16108</v>
      </c>
      <c r="K81" s="12">
        <f>ROUND(J81/100*(100-Содержание!$O$10),2)</f>
        <v>16108</v>
      </c>
    </row>
    <row r="82" spans="2:11">
      <c r="B82" s="61" t="s">
        <v>588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589</v>
      </c>
      <c r="C83" s="25"/>
      <c r="D83" s="25"/>
      <c r="E83" s="25"/>
      <c r="F83" s="25"/>
      <c r="G83" s="26"/>
      <c r="H83" s="20">
        <v>125</v>
      </c>
      <c r="I83" s="21"/>
      <c r="J83" s="12">
        <v>2491</v>
      </c>
      <c r="K83" s="12">
        <f>ROUND(J83/100*(100-Содержание!$O$10),2)</f>
        <v>2491</v>
      </c>
    </row>
    <row r="84" spans="2:11">
      <c r="B84" s="62"/>
      <c r="C84" s="63"/>
      <c r="D84" s="63"/>
      <c r="E84" s="63"/>
      <c r="F84" s="63"/>
      <c r="G84" s="64"/>
      <c r="H84" s="20">
        <v>190</v>
      </c>
      <c r="I84" s="21"/>
      <c r="J84" s="12">
        <v>5279</v>
      </c>
      <c r="K84" s="12">
        <f>ROUND(J84/100*(100-Содержание!$O$10),2)</f>
        <v>5279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5749</v>
      </c>
      <c r="K85" s="12">
        <f>ROUND(J85/100*(100-Содержание!$O$10),2)</f>
        <v>5749</v>
      </c>
    </row>
    <row r="86" spans="2:11">
      <c r="B86" s="62"/>
      <c r="C86" s="63"/>
      <c r="D86" s="63"/>
      <c r="E86" s="63"/>
      <c r="F86" s="63"/>
      <c r="G86" s="64"/>
      <c r="H86" s="20" t="s">
        <v>576</v>
      </c>
      <c r="I86" s="21"/>
      <c r="J86" s="12">
        <v>5749</v>
      </c>
      <c r="K86" s="12">
        <f>ROUND(J86/100*(100-Содержание!$O$10),2)</f>
        <v>5749</v>
      </c>
    </row>
    <row r="87" spans="2:11">
      <c r="B87" s="27"/>
      <c r="C87" s="28"/>
      <c r="D87" s="28"/>
      <c r="E87" s="28"/>
      <c r="F87" s="28"/>
      <c r="G87" s="29"/>
      <c r="H87" s="20">
        <v>375</v>
      </c>
      <c r="I87" s="21"/>
      <c r="J87" s="12">
        <v>8939</v>
      </c>
      <c r="K87" s="12">
        <f>ROUND(J87/100*(100-Содержание!$O$10),2)</f>
        <v>8939</v>
      </c>
    </row>
    <row r="88" spans="2:11">
      <c r="B88" s="61" t="s">
        <v>546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>
      <c r="B89" s="24" t="s">
        <v>547</v>
      </c>
      <c r="C89" s="25"/>
      <c r="D89" s="25"/>
      <c r="E89" s="25"/>
      <c r="F89" s="25"/>
      <c r="G89" s="26"/>
      <c r="H89" s="20">
        <v>125</v>
      </c>
      <c r="I89" s="21"/>
      <c r="J89" s="12">
        <v>3625</v>
      </c>
      <c r="K89" s="12">
        <f>ROUND(J89/100*(100-Содержание!$O$10),2)</f>
        <v>3625</v>
      </c>
    </row>
    <row r="90" spans="2:11">
      <c r="B90" s="62"/>
      <c r="C90" s="63"/>
      <c r="D90" s="63"/>
      <c r="E90" s="63"/>
      <c r="F90" s="63"/>
      <c r="G90" s="64"/>
      <c r="H90" s="20">
        <v>190</v>
      </c>
      <c r="I90" s="21"/>
      <c r="J90" s="12">
        <v>6973</v>
      </c>
      <c r="K90" s="12">
        <f>ROUND(J90/100*(100-Содержание!$O$10),2)</f>
        <v>6973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7681</v>
      </c>
      <c r="K91" s="12">
        <f>ROUND(J91/100*(100-Содержание!$O$10),2)</f>
        <v>7681</v>
      </c>
    </row>
    <row r="92" spans="2:11">
      <c r="B92" s="62"/>
      <c r="C92" s="63"/>
      <c r="D92" s="63"/>
      <c r="E92" s="63"/>
      <c r="F92" s="63"/>
      <c r="G92" s="64"/>
      <c r="H92" s="20" t="s">
        <v>576</v>
      </c>
      <c r="I92" s="21"/>
      <c r="J92" s="12">
        <v>7681</v>
      </c>
      <c r="K92" s="12">
        <f>ROUND(J92/100*(100-Содержание!$O$10),2)</f>
        <v>7681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10987</v>
      </c>
      <c r="K93" s="12">
        <f>ROUND(J93/100*(100-Содержание!$O$10),2)</f>
        <v>10987</v>
      </c>
    </row>
    <row r="94" spans="2:11">
      <c r="B94" s="27"/>
      <c r="C94" s="28"/>
      <c r="D94" s="28"/>
      <c r="E94" s="28"/>
      <c r="F94" s="28"/>
      <c r="G94" s="29"/>
      <c r="H94" s="20" t="s">
        <v>582</v>
      </c>
      <c r="I94" s="21"/>
      <c r="J94" s="12">
        <v>6973</v>
      </c>
      <c r="K94" s="12">
        <f>ROUND(J94/100*(100-Содержание!$O$10),2)</f>
        <v>6973</v>
      </c>
    </row>
    <row r="95" spans="2:11">
      <c r="B95" s="24" t="s">
        <v>548</v>
      </c>
      <c r="C95" s="25"/>
      <c r="D95" s="25"/>
      <c r="E95" s="25"/>
      <c r="F95" s="25"/>
      <c r="G95" s="26"/>
      <c r="H95" s="20">
        <v>125</v>
      </c>
      <c r="I95" s="21"/>
      <c r="J95" s="12">
        <v>3625</v>
      </c>
      <c r="K95" s="12">
        <f>ROUND(J95/100*(100-Содержание!$O$10),2)</f>
        <v>3625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6973</v>
      </c>
      <c r="K96" s="12">
        <f>ROUND(J96/100*(100-Содержание!$O$10),2)</f>
        <v>6973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7681</v>
      </c>
      <c r="K97" s="12">
        <f>ROUND(J97/100*(100-Содержание!$O$10),2)</f>
        <v>7681</v>
      </c>
    </row>
    <row r="98" spans="2:11">
      <c r="B98" s="62"/>
      <c r="C98" s="63"/>
      <c r="D98" s="63"/>
      <c r="E98" s="63"/>
      <c r="F98" s="63"/>
      <c r="G98" s="64"/>
      <c r="H98" s="20" t="s">
        <v>576</v>
      </c>
      <c r="I98" s="21"/>
      <c r="J98" s="12">
        <v>7681</v>
      </c>
      <c r="K98" s="12">
        <f>ROUND(J98/100*(100-Содержание!$O$10),2)</f>
        <v>7681</v>
      </c>
    </row>
    <row r="99" spans="2:11">
      <c r="B99" s="62"/>
      <c r="C99" s="63"/>
      <c r="D99" s="63"/>
      <c r="E99" s="63"/>
      <c r="F99" s="63"/>
      <c r="G99" s="64"/>
      <c r="H99" s="20">
        <v>375</v>
      </c>
      <c r="I99" s="21"/>
      <c r="J99" s="12">
        <v>10987</v>
      </c>
      <c r="K99" s="12">
        <f>ROUND(J99/100*(100-Содержание!$O$10),2)</f>
        <v>10987</v>
      </c>
    </row>
    <row r="100" spans="2:11">
      <c r="B100" s="27"/>
      <c r="C100" s="28"/>
      <c r="D100" s="28"/>
      <c r="E100" s="28"/>
      <c r="F100" s="28"/>
      <c r="G100" s="29"/>
      <c r="H100" s="20" t="s">
        <v>582</v>
      </c>
      <c r="I100" s="21"/>
      <c r="J100" s="12">
        <v>6973</v>
      </c>
      <c r="K100" s="12">
        <f>ROUND(J100/100*(100-Содержание!$O$10),2)</f>
        <v>6973</v>
      </c>
    </row>
    <row r="101" spans="2:11">
      <c r="B101" s="24" t="s">
        <v>590</v>
      </c>
      <c r="C101" s="25"/>
      <c r="D101" s="25"/>
      <c r="E101" s="25"/>
      <c r="F101" s="25"/>
      <c r="G101" s="26"/>
      <c r="H101" s="20">
        <v>125</v>
      </c>
      <c r="I101" s="21"/>
      <c r="J101" s="12">
        <v>7276</v>
      </c>
      <c r="K101" s="12">
        <f>ROUND(J101/100*(100-Содержание!$O$10),2)</f>
        <v>7276</v>
      </c>
    </row>
    <row r="102" spans="2:11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13446</v>
      </c>
      <c r="K102" s="12">
        <f>ROUND(J102/100*(100-Содержание!$O$10),2)</f>
        <v>13446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14539</v>
      </c>
      <c r="K103" s="12">
        <f>ROUND(J103/100*(100-Содержание!$O$10),2)</f>
        <v>14539</v>
      </c>
    </row>
    <row r="104" spans="2:11">
      <c r="B104" s="62"/>
      <c r="C104" s="63"/>
      <c r="D104" s="63"/>
      <c r="E104" s="63"/>
      <c r="F104" s="63"/>
      <c r="G104" s="64"/>
      <c r="H104" s="20" t="s">
        <v>576</v>
      </c>
      <c r="I104" s="21"/>
      <c r="J104" s="12">
        <v>14539</v>
      </c>
      <c r="K104" s="12">
        <f>ROUND(J104/100*(100-Содержание!$O$10),2)</f>
        <v>14539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16341</v>
      </c>
      <c r="K105" s="12">
        <f>ROUND(J105/100*(100-Содержание!$O$10),2)</f>
        <v>16341</v>
      </c>
    </row>
    <row r="106" spans="2:11">
      <c r="B106" s="27"/>
      <c r="C106" s="28"/>
      <c r="D106" s="28"/>
      <c r="E106" s="28"/>
      <c r="F106" s="28"/>
      <c r="G106" s="29"/>
      <c r="H106" s="20" t="s">
        <v>582</v>
      </c>
      <c r="I106" s="21"/>
      <c r="J106" s="12">
        <v>13446</v>
      </c>
      <c r="K106" s="12">
        <f>ROUND(J106/100*(100-Содержание!$O$10),2)</f>
        <v>13446</v>
      </c>
    </row>
    <row r="107" spans="2:11">
      <c r="B107" s="24" t="s">
        <v>591</v>
      </c>
      <c r="C107" s="25"/>
      <c r="D107" s="25"/>
      <c r="E107" s="25"/>
      <c r="F107" s="25"/>
      <c r="G107" s="26"/>
      <c r="H107" s="20">
        <v>125</v>
      </c>
      <c r="I107" s="21"/>
      <c r="J107" s="12">
        <v>3625</v>
      </c>
      <c r="K107" s="12">
        <f>ROUND(J107/100*(100-Содержание!$O$10),2)</f>
        <v>3625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6973</v>
      </c>
      <c r="K108" s="12">
        <f>ROUND(J108/100*(100-Содержание!$O$10),2)</f>
        <v>6973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7681</v>
      </c>
      <c r="K109" s="12">
        <f>ROUND(J109/100*(100-Содержание!$O$10),2)</f>
        <v>7681</v>
      </c>
    </row>
    <row r="110" spans="2:11">
      <c r="B110" s="62"/>
      <c r="C110" s="63"/>
      <c r="D110" s="63"/>
      <c r="E110" s="63"/>
      <c r="F110" s="63"/>
      <c r="G110" s="64"/>
      <c r="H110" s="20" t="s">
        <v>576</v>
      </c>
      <c r="I110" s="21"/>
      <c r="J110" s="12">
        <v>7681</v>
      </c>
      <c r="K110" s="12">
        <f>ROUND(J110/100*(100-Содержание!$O$10),2)</f>
        <v>7681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10987</v>
      </c>
      <c r="K111" s="12">
        <f>ROUND(J111/100*(100-Содержание!$O$10),2)</f>
        <v>10987</v>
      </c>
    </row>
    <row r="112" spans="2:11">
      <c r="B112" s="27"/>
      <c r="C112" s="28"/>
      <c r="D112" s="28"/>
      <c r="E112" s="28"/>
      <c r="F112" s="28"/>
      <c r="G112" s="29"/>
      <c r="H112" s="20" t="s">
        <v>582</v>
      </c>
      <c r="I112" s="21"/>
      <c r="J112" s="12">
        <v>6973</v>
      </c>
      <c r="K112" s="12">
        <f>ROUND(J112/100*(100-Содержание!$O$10),2)</f>
        <v>6973</v>
      </c>
    </row>
    <row r="113" spans="2:11">
      <c r="B113" s="24" t="s">
        <v>549</v>
      </c>
      <c r="C113" s="25"/>
      <c r="D113" s="25"/>
      <c r="E113" s="25"/>
      <c r="F113" s="25"/>
      <c r="G113" s="26"/>
      <c r="H113" s="20">
        <v>125</v>
      </c>
      <c r="I113" s="21"/>
      <c r="J113" s="12">
        <v>8324</v>
      </c>
      <c r="K113" s="12">
        <f>ROUND(J113/100*(100-Содержание!$O$10),2)</f>
        <v>8324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13500</v>
      </c>
      <c r="K114" s="12">
        <f>ROUND(J114/100*(100-Содержание!$O$10),2)</f>
        <v>13500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14973</v>
      </c>
      <c r="K115" s="12">
        <f>ROUND(J115/100*(100-Содержание!$O$10),2)</f>
        <v>14973</v>
      </c>
    </row>
    <row r="116" spans="2:11">
      <c r="B116" s="62"/>
      <c r="C116" s="63"/>
      <c r="D116" s="63"/>
      <c r="E116" s="63"/>
      <c r="F116" s="63"/>
      <c r="G116" s="64"/>
      <c r="H116" s="20" t="s">
        <v>576</v>
      </c>
      <c r="I116" s="21"/>
      <c r="J116" s="12">
        <v>14973</v>
      </c>
      <c r="K116" s="12">
        <f>ROUND(J116/100*(100-Содержание!$O$10),2)</f>
        <v>14973</v>
      </c>
    </row>
    <row r="117" spans="2:11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19420</v>
      </c>
      <c r="K117" s="12">
        <f>ROUND(J117/100*(100-Содержание!$O$10),2)</f>
        <v>19420</v>
      </c>
    </row>
    <row r="118" spans="2:11">
      <c r="B118" s="27"/>
      <c r="C118" s="28"/>
      <c r="D118" s="28"/>
      <c r="E118" s="28"/>
      <c r="F118" s="28"/>
      <c r="G118" s="29"/>
      <c r="H118" s="20" t="s">
        <v>582</v>
      </c>
      <c r="I118" s="21"/>
      <c r="J118" s="12">
        <v>13500</v>
      </c>
      <c r="K118" s="12">
        <f>ROUND(J118/100*(100-Содержание!$O$10),2)</f>
        <v>13500</v>
      </c>
    </row>
    <row r="119" spans="2:11">
      <c r="B119" s="24" t="s">
        <v>550</v>
      </c>
      <c r="C119" s="25"/>
      <c r="D119" s="25"/>
      <c r="E119" s="25"/>
      <c r="F119" s="25"/>
      <c r="G119" s="26"/>
      <c r="H119" s="20">
        <v>125</v>
      </c>
      <c r="I119" s="21"/>
      <c r="J119" s="12">
        <v>8324</v>
      </c>
      <c r="K119" s="12">
        <f>ROUND(J119/100*(100-Содержание!$O$10),2)</f>
        <v>8324</v>
      </c>
    </row>
    <row r="120" spans="2:11">
      <c r="B120" s="62"/>
      <c r="C120" s="63"/>
      <c r="D120" s="63"/>
      <c r="E120" s="63"/>
      <c r="F120" s="63"/>
      <c r="G120" s="64"/>
      <c r="H120" s="20">
        <v>190</v>
      </c>
      <c r="I120" s="21"/>
      <c r="J120" s="12">
        <v>13500</v>
      </c>
      <c r="K120" s="12">
        <f>ROUND(J120/100*(100-Содержание!$O$10),2)</f>
        <v>13500</v>
      </c>
    </row>
    <row r="121" spans="2:11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14973</v>
      </c>
      <c r="K121" s="12">
        <f>ROUND(J121/100*(100-Содержание!$O$10),2)</f>
        <v>14973</v>
      </c>
    </row>
    <row r="122" spans="2:11">
      <c r="B122" s="62"/>
      <c r="C122" s="63"/>
      <c r="D122" s="63"/>
      <c r="E122" s="63"/>
      <c r="F122" s="63"/>
      <c r="G122" s="64"/>
      <c r="H122" s="20" t="s">
        <v>576</v>
      </c>
      <c r="I122" s="21"/>
      <c r="J122" s="12">
        <v>14973</v>
      </c>
      <c r="K122" s="12">
        <f>ROUND(J122/100*(100-Содержание!$O$10),2)</f>
        <v>14973</v>
      </c>
    </row>
    <row r="123" spans="2:11">
      <c r="B123" s="62"/>
      <c r="C123" s="63"/>
      <c r="D123" s="63"/>
      <c r="E123" s="63"/>
      <c r="F123" s="63"/>
      <c r="G123" s="64"/>
      <c r="H123" s="20">
        <v>375</v>
      </c>
      <c r="I123" s="21"/>
      <c r="J123" s="12">
        <v>19420</v>
      </c>
      <c r="K123" s="12">
        <f>ROUND(J123/100*(100-Содержание!$O$10),2)</f>
        <v>19420</v>
      </c>
    </row>
    <row r="124" spans="2:11">
      <c r="B124" s="27"/>
      <c r="C124" s="28"/>
      <c r="D124" s="28"/>
      <c r="E124" s="28"/>
      <c r="F124" s="28"/>
      <c r="G124" s="29"/>
      <c r="H124" s="20" t="s">
        <v>582</v>
      </c>
      <c r="I124" s="21"/>
      <c r="J124" s="12">
        <v>13500</v>
      </c>
      <c r="K124" s="12">
        <f>ROUND(J124/100*(100-Содержание!$O$10),2)</f>
        <v>13500</v>
      </c>
    </row>
    <row r="125" spans="2:11">
      <c r="B125" s="24" t="s">
        <v>592</v>
      </c>
      <c r="C125" s="25"/>
      <c r="D125" s="25"/>
      <c r="E125" s="25"/>
      <c r="F125" s="25"/>
      <c r="G125" s="26"/>
      <c r="H125" s="20">
        <v>125</v>
      </c>
      <c r="I125" s="21"/>
      <c r="J125" s="12">
        <v>13446</v>
      </c>
      <c r="K125" s="12">
        <f>ROUND(J125/100*(100-Содержание!$O$10),2)</f>
        <v>13446</v>
      </c>
    </row>
    <row r="126" spans="2:11">
      <c r="B126" s="62"/>
      <c r="C126" s="63"/>
      <c r="D126" s="63"/>
      <c r="E126" s="63"/>
      <c r="F126" s="63"/>
      <c r="G126" s="64"/>
      <c r="H126" s="20">
        <v>190</v>
      </c>
      <c r="I126" s="21"/>
      <c r="J126" s="12">
        <v>25480</v>
      </c>
      <c r="K126" s="12">
        <f>ROUND(J126/100*(100-Содержание!$O$10),2)</f>
        <v>25480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27398</v>
      </c>
      <c r="K127" s="12">
        <f>ROUND(J127/100*(100-Содержание!$O$10),2)</f>
        <v>27398</v>
      </c>
    </row>
    <row r="128" spans="2:11">
      <c r="B128" s="62"/>
      <c r="C128" s="63"/>
      <c r="D128" s="63"/>
      <c r="E128" s="63"/>
      <c r="F128" s="63"/>
      <c r="G128" s="64"/>
      <c r="H128" s="20" t="s">
        <v>576</v>
      </c>
      <c r="I128" s="21"/>
      <c r="J128" s="12">
        <v>27398</v>
      </c>
      <c r="K128" s="12">
        <f>ROUND(J128/100*(100-Содержание!$O$10),2)</f>
        <v>27398</v>
      </c>
    </row>
    <row r="129" spans="2:11">
      <c r="B129" s="62"/>
      <c r="C129" s="63"/>
      <c r="D129" s="63"/>
      <c r="E129" s="63"/>
      <c r="F129" s="63"/>
      <c r="G129" s="64"/>
      <c r="H129" s="20">
        <v>375</v>
      </c>
      <c r="I129" s="21"/>
      <c r="J129" s="12">
        <v>32684</v>
      </c>
      <c r="K129" s="12">
        <f>ROUND(J129/100*(100-Содержание!$O$10),2)</f>
        <v>32684</v>
      </c>
    </row>
    <row r="130" spans="2:11">
      <c r="B130" s="27"/>
      <c r="C130" s="28"/>
      <c r="D130" s="28"/>
      <c r="E130" s="28"/>
      <c r="F130" s="28"/>
      <c r="G130" s="29"/>
      <c r="H130" s="20" t="s">
        <v>582</v>
      </c>
      <c r="I130" s="21"/>
      <c r="J130" s="12">
        <v>25480</v>
      </c>
      <c r="K130" s="12">
        <f>ROUND(J130/100*(100-Содержание!$O$10),2)</f>
        <v>25480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546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593</v>
      </c>
      <c r="C135" s="25"/>
      <c r="D135" s="25"/>
      <c r="E135" s="25"/>
      <c r="F135" s="25"/>
      <c r="G135" s="26"/>
      <c r="H135" s="20">
        <v>125</v>
      </c>
      <c r="I135" s="21"/>
      <c r="J135" s="12">
        <v>8324</v>
      </c>
      <c r="K135" s="12">
        <f>ROUND(J135/100*(100-Содержание!$O$10),2)</f>
        <v>8324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13500</v>
      </c>
      <c r="K136" s="12">
        <f>ROUND(J136/100*(100-Содержание!$O$10),2)</f>
        <v>13500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14973</v>
      </c>
      <c r="K137" s="12">
        <f>ROUND(J137/100*(100-Содержание!$O$10),2)</f>
        <v>14973</v>
      </c>
    </row>
    <row r="138" spans="2:11">
      <c r="B138" s="62"/>
      <c r="C138" s="63"/>
      <c r="D138" s="63"/>
      <c r="E138" s="63"/>
      <c r="F138" s="63"/>
      <c r="G138" s="64"/>
      <c r="H138" s="20" t="s">
        <v>576</v>
      </c>
      <c r="I138" s="21"/>
      <c r="J138" s="12">
        <v>14973</v>
      </c>
      <c r="K138" s="12">
        <f>ROUND(J138/100*(100-Содержание!$O$10),2)</f>
        <v>14973</v>
      </c>
    </row>
    <row r="139" spans="2:11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19420</v>
      </c>
      <c r="K139" s="12">
        <f>ROUND(J139/100*(100-Содержание!$O$10),2)</f>
        <v>19420</v>
      </c>
    </row>
    <row r="140" spans="2:11">
      <c r="B140" s="27"/>
      <c r="C140" s="28"/>
      <c r="D140" s="28"/>
      <c r="E140" s="28"/>
      <c r="F140" s="28"/>
      <c r="G140" s="29"/>
      <c r="H140" s="20" t="s">
        <v>582</v>
      </c>
      <c r="I140" s="21"/>
      <c r="J140" s="12">
        <v>13500</v>
      </c>
      <c r="K140" s="12">
        <f>ROUND(J140/100*(100-Содержание!$O$10),2)</f>
        <v>13500</v>
      </c>
    </row>
    <row r="141" spans="2:11">
      <c r="B141" s="24" t="s">
        <v>551</v>
      </c>
      <c r="C141" s="25"/>
      <c r="D141" s="25"/>
      <c r="E141" s="25"/>
      <c r="F141" s="25"/>
      <c r="G141" s="26"/>
      <c r="H141" s="20">
        <v>125</v>
      </c>
      <c r="I141" s="21"/>
      <c r="J141" s="12">
        <v>9789</v>
      </c>
      <c r="K141" s="12">
        <f>ROUND(J141/100*(100-Содержание!$O$10),2)</f>
        <v>9789</v>
      </c>
    </row>
    <row r="142" spans="2:11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18349</v>
      </c>
      <c r="K142" s="12">
        <f>ROUND(J142/100*(100-Содержание!$O$10),2)</f>
        <v>18349</v>
      </c>
    </row>
    <row r="143" spans="2:11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19902</v>
      </c>
      <c r="K143" s="12">
        <f>ROUND(J143/100*(100-Содержание!$O$10),2)</f>
        <v>19902</v>
      </c>
    </row>
    <row r="144" spans="2:11">
      <c r="B144" s="62"/>
      <c r="C144" s="63"/>
      <c r="D144" s="63"/>
      <c r="E144" s="63"/>
      <c r="F144" s="63"/>
      <c r="G144" s="64"/>
      <c r="H144" s="20" t="s">
        <v>576</v>
      </c>
      <c r="I144" s="21"/>
      <c r="J144" s="12">
        <v>19902</v>
      </c>
      <c r="K144" s="12">
        <f>ROUND(J144/100*(100-Содержание!$O$10),2)</f>
        <v>19902</v>
      </c>
    </row>
    <row r="145" spans="2:11">
      <c r="B145" s="62"/>
      <c r="C145" s="63"/>
      <c r="D145" s="63"/>
      <c r="E145" s="63"/>
      <c r="F145" s="63"/>
      <c r="G145" s="64"/>
      <c r="H145" s="20">
        <v>375</v>
      </c>
      <c r="I145" s="21"/>
      <c r="J145" s="12">
        <v>28010</v>
      </c>
      <c r="K145" s="12">
        <f>ROUND(J145/100*(100-Содержание!$O$10),2)</f>
        <v>28010</v>
      </c>
    </row>
    <row r="146" spans="2:11">
      <c r="B146" s="27"/>
      <c r="C146" s="28"/>
      <c r="D146" s="28"/>
      <c r="E146" s="28"/>
      <c r="F146" s="28"/>
      <c r="G146" s="29"/>
      <c r="H146" s="20" t="s">
        <v>582</v>
      </c>
      <c r="I146" s="21"/>
      <c r="J146" s="12">
        <v>18349</v>
      </c>
      <c r="K146" s="12">
        <f>ROUND(J146/100*(100-Содержание!$O$10),2)</f>
        <v>18349</v>
      </c>
    </row>
    <row r="147" spans="2:11">
      <c r="B147" s="24" t="s">
        <v>552</v>
      </c>
      <c r="C147" s="25"/>
      <c r="D147" s="25"/>
      <c r="E147" s="25"/>
      <c r="F147" s="25"/>
      <c r="G147" s="26"/>
      <c r="H147" s="20">
        <v>125</v>
      </c>
      <c r="I147" s="21"/>
      <c r="J147" s="12">
        <v>9789</v>
      </c>
      <c r="K147" s="12">
        <f>ROUND(J147/100*(100-Содержание!$O$10),2)</f>
        <v>9789</v>
      </c>
    </row>
    <row r="148" spans="2:11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18349</v>
      </c>
      <c r="K148" s="12">
        <f>ROUND(J148/100*(100-Содержание!$O$10),2)</f>
        <v>18349</v>
      </c>
    </row>
    <row r="149" spans="2:11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19902</v>
      </c>
      <c r="K149" s="12">
        <f>ROUND(J149/100*(100-Содержание!$O$10),2)</f>
        <v>19902</v>
      </c>
    </row>
    <row r="150" spans="2:11">
      <c r="B150" s="62"/>
      <c r="C150" s="63"/>
      <c r="D150" s="63"/>
      <c r="E150" s="63"/>
      <c r="F150" s="63"/>
      <c r="G150" s="64"/>
      <c r="H150" s="20" t="s">
        <v>576</v>
      </c>
      <c r="I150" s="21"/>
      <c r="J150" s="12">
        <v>19902</v>
      </c>
      <c r="K150" s="12">
        <f>ROUND(J150/100*(100-Содержание!$O$10),2)</f>
        <v>19902</v>
      </c>
    </row>
    <row r="151" spans="2:11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28010</v>
      </c>
      <c r="K151" s="12">
        <f>ROUND(J151/100*(100-Содержание!$O$10),2)</f>
        <v>28010</v>
      </c>
    </row>
    <row r="152" spans="2:11">
      <c r="B152" s="27"/>
      <c r="C152" s="28"/>
      <c r="D152" s="28"/>
      <c r="E152" s="28"/>
      <c r="F152" s="28"/>
      <c r="G152" s="29"/>
      <c r="H152" s="20" t="s">
        <v>582</v>
      </c>
      <c r="I152" s="21"/>
      <c r="J152" s="12">
        <v>18349</v>
      </c>
      <c r="K152" s="12">
        <f>ROUND(J152/100*(100-Содержание!$O$10),2)</f>
        <v>18349</v>
      </c>
    </row>
    <row r="153" spans="2:11">
      <c r="B153" s="24" t="s">
        <v>594</v>
      </c>
      <c r="C153" s="25"/>
      <c r="D153" s="25"/>
      <c r="E153" s="25"/>
      <c r="F153" s="25"/>
      <c r="G153" s="26"/>
      <c r="H153" s="20">
        <v>125</v>
      </c>
      <c r="I153" s="21"/>
      <c r="J153" s="12">
        <v>17093</v>
      </c>
      <c r="K153" s="12">
        <f>ROUND(J153/100*(100-Содержание!$O$10),2)</f>
        <v>17093</v>
      </c>
    </row>
    <row r="154" spans="2:11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37533</v>
      </c>
      <c r="K154" s="12">
        <f>ROUND(J154/100*(100-Содержание!$O$10),2)</f>
        <v>37533</v>
      </c>
    </row>
    <row r="155" spans="2:11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40279</v>
      </c>
      <c r="K155" s="12">
        <f>ROUND(J155/100*(100-Содержание!$O$10),2)</f>
        <v>40279</v>
      </c>
    </row>
    <row r="156" spans="2:11">
      <c r="B156" s="62"/>
      <c r="C156" s="63"/>
      <c r="D156" s="63"/>
      <c r="E156" s="63"/>
      <c r="F156" s="63"/>
      <c r="G156" s="64"/>
      <c r="H156" s="20" t="s">
        <v>576</v>
      </c>
      <c r="I156" s="21"/>
      <c r="J156" s="12">
        <v>40279</v>
      </c>
      <c r="K156" s="12">
        <f>ROUND(J156/100*(100-Содержание!$O$10),2)</f>
        <v>40279</v>
      </c>
    </row>
    <row r="157" spans="2:11">
      <c r="B157" s="62"/>
      <c r="C157" s="63"/>
      <c r="D157" s="63"/>
      <c r="E157" s="63"/>
      <c r="F157" s="63"/>
      <c r="G157" s="64"/>
      <c r="H157" s="20">
        <v>375</v>
      </c>
      <c r="I157" s="21"/>
      <c r="J157" s="12">
        <v>49024</v>
      </c>
      <c r="K157" s="12">
        <f>ROUND(J157/100*(100-Содержание!$O$10),2)</f>
        <v>49024</v>
      </c>
    </row>
    <row r="158" spans="2:11">
      <c r="B158" s="27"/>
      <c r="C158" s="28"/>
      <c r="D158" s="28"/>
      <c r="E158" s="28"/>
      <c r="F158" s="28"/>
      <c r="G158" s="29"/>
      <c r="H158" s="20" t="s">
        <v>582</v>
      </c>
      <c r="I158" s="21"/>
      <c r="J158" s="12">
        <v>37533</v>
      </c>
      <c r="K158" s="12">
        <f>ROUND(J158/100*(100-Содержание!$O$10),2)</f>
        <v>37533</v>
      </c>
    </row>
    <row r="159" spans="2:11">
      <c r="B159" s="24" t="s">
        <v>595</v>
      </c>
      <c r="C159" s="25"/>
      <c r="D159" s="25"/>
      <c r="E159" s="25"/>
      <c r="F159" s="25"/>
      <c r="G159" s="26"/>
      <c r="H159" s="20">
        <v>125</v>
      </c>
      <c r="I159" s="21"/>
      <c r="J159" s="12">
        <v>9789</v>
      </c>
      <c r="K159" s="12">
        <f>ROUND(J159/100*(100-Содержание!$O$10),2)</f>
        <v>9789</v>
      </c>
    </row>
    <row r="160" spans="2:11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18349</v>
      </c>
      <c r="K160" s="12">
        <f>ROUND(J160/100*(100-Содержание!$O$10),2)</f>
        <v>18349</v>
      </c>
    </row>
    <row r="161" spans="2:11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19902</v>
      </c>
      <c r="K161" s="12">
        <f>ROUND(J161/100*(100-Содержание!$O$10),2)</f>
        <v>19902</v>
      </c>
    </row>
    <row r="162" spans="2:11">
      <c r="B162" s="62"/>
      <c r="C162" s="63"/>
      <c r="D162" s="63"/>
      <c r="E162" s="63"/>
      <c r="F162" s="63"/>
      <c r="G162" s="64"/>
      <c r="H162" s="20" t="s">
        <v>576</v>
      </c>
      <c r="I162" s="21"/>
      <c r="J162" s="12">
        <v>19902</v>
      </c>
      <c r="K162" s="12">
        <f>ROUND(J162/100*(100-Содержание!$O$10),2)</f>
        <v>19902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28010</v>
      </c>
      <c r="K163" s="12">
        <f>ROUND(J163/100*(100-Содержание!$O$10),2)</f>
        <v>28010</v>
      </c>
    </row>
    <row r="164" spans="2:11">
      <c r="B164" s="27"/>
      <c r="C164" s="28"/>
      <c r="D164" s="28"/>
      <c r="E164" s="28"/>
      <c r="F164" s="28"/>
      <c r="G164" s="29"/>
      <c r="H164" s="20" t="s">
        <v>582</v>
      </c>
      <c r="I164" s="21"/>
      <c r="J164" s="12">
        <v>18349</v>
      </c>
      <c r="K164" s="12">
        <f>ROUND(J164/100*(100-Содержание!$O$10),2)</f>
        <v>18349</v>
      </c>
    </row>
    <row r="165" spans="2:11">
      <c r="B165" s="24" t="s">
        <v>596</v>
      </c>
      <c r="C165" s="25"/>
      <c r="D165" s="25"/>
      <c r="E165" s="25"/>
      <c r="F165" s="25"/>
      <c r="G165" s="26"/>
      <c r="H165" s="20">
        <v>125</v>
      </c>
      <c r="I165" s="21"/>
      <c r="J165" s="12">
        <v>12000</v>
      </c>
      <c r="K165" s="12">
        <f>ROUND(J165/100*(100-Содержание!$O$10),2)</f>
        <v>12000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23884</v>
      </c>
      <c r="K166" s="12">
        <f>ROUND(J166/100*(100-Содержание!$O$10),2)</f>
        <v>23884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25451</v>
      </c>
      <c r="K167" s="12">
        <f>ROUND(J167/100*(100-Содержание!$O$10),2)</f>
        <v>25451</v>
      </c>
    </row>
    <row r="168" spans="2:11">
      <c r="B168" s="62"/>
      <c r="C168" s="63"/>
      <c r="D168" s="63"/>
      <c r="E168" s="63"/>
      <c r="F168" s="63"/>
      <c r="G168" s="64"/>
      <c r="H168" s="20" t="s">
        <v>576</v>
      </c>
      <c r="I168" s="21"/>
      <c r="J168" s="12">
        <v>25451</v>
      </c>
      <c r="K168" s="12">
        <f>ROUND(J168/100*(100-Содержание!$O$10),2)</f>
        <v>25451</v>
      </c>
    </row>
    <row r="169" spans="2:11">
      <c r="B169" s="62"/>
      <c r="C169" s="63"/>
      <c r="D169" s="63"/>
      <c r="E169" s="63"/>
      <c r="F169" s="63"/>
      <c r="G169" s="64"/>
      <c r="H169" s="20">
        <v>375</v>
      </c>
      <c r="I169" s="21"/>
      <c r="J169" s="12">
        <v>36576</v>
      </c>
      <c r="K169" s="12">
        <f>ROUND(J169/100*(100-Содержание!$O$10),2)</f>
        <v>36576</v>
      </c>
    </row>
    <row r="170" spans="2:11">
      <c r="B170" s="27"/>
      <c r="C170" s="28"/>
      <c r="D170" s="28"/>
      <c r="E170" s="28"/>
      <c r="F170" s="28"/>
      <c r="G170" s="29"/>
      <c r="H170" s="20" t="s">
        <v>582</v>
      </c>
      <c r="I170" s="21"/>
      <c r="J170" s="12">
        <v>23884</v>
      </c>
      <c r="K170" s="12">
        <f>ROUND(J170/100*(100-Содержание!$O$10),2)</f>
        <v>23884</v>
      </c>
    </row>
    <row r="171" spans="2:11">
      <c r="B171" s="24" t="s">
        <v>597</v>
      </c>
      <c r="C171" s="25"/>
      <c r="D171" s="25"/>
      <c r="E171" s="25"/>
      <c r="F171" s="25"/>
      <c r="G171" s="26"/>
      <c r="H171" s="20">
        <v>125</v>
      </c>
      <c r="I171" s="21"/>
      <c r="J171" s="12">
        <v>12000</v>
      </c>
      <c r="K171" s="12">
        <f>ROUND(J171/100*(100-Содержание!$O$10),2)</f>
        <v>12000</v>
      </c>
    </row>
    <row r="172" spans="2:11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23884</v>
      </c>
      <c r="K172" s="12">
        <f>ROUND(J172/100*(100-Содержание!$O$10),2)</f>
        <v>23884</v>
      </c>
    </row>
    <row r="173" spans="2:11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25451</v>
      </c>
      <c r="K173" s="12">
        <f>ROUND(J173/100*(100-Содержание!$O$10),2)</f>
        <v>25451</v>
      </c>
    </row>
    <row r="174" spans="2:11">
      <c r="B174" s="62"/>
      <c r="C174" s="63"/>
      <c r="D174" s="63"/>
      <c r="E174" s="63"/>
      <c r="F174" s="63"/>
      <c r="G174" s="64"/>
      <c r="H174" s="20" t="s">
        <v>576</v>
      </c>
      <c r="I174" s="21"/>
      <c r="J174" s="12">
        <v>25451</v>
      </c>
      <c r="K174" s="12">
        <f>ROUND(J174/100*(100-Содержание!$O$10),2)</f>
        <v>25451</v>
      </c>
    </row>
    <row r="175" spans="2:11">
      <c r="B175" s="62"/>
      <c r="C175" s="63"/>
      <c r="D175" s="63"/>
      <c r="E175" s="63"/>
      <c r="F175" s="63"/>
      <c r="G175" s="64"/>
      <c r="H175" s="20">
        <v>375</v>
      </c>
      <c r="I175" s="21"/>
      <c r="J175" s="12">
        <v>36576</v>
      </c>
      <c r="K175" s="12">
        <f>ROUND(J175/100*(100-Содержание!$O$10),2)</f>
        <v>36576</v>
      </c>
    </row>
    <row r="176" spans="2:11">
      <c r="B176" s="27"/>
      <c r="C176" s="28"/>
      <c r="D176" s="28"/>
      <c r="E176" s="28"/>
      <c r="F176" s="28"/>
      <c r="G176" s="29"/>
      <c r="H176" s="20" t="s">
        <v>582</v>
      </c>
      <c r="I176" s="21"/>
      <c r="J176" s="12">
        <v>23884</v>
      </c>
      <c r="K176" s="12">
        <f>ROUND(J176/100*(100-Содержание!$O$10),2)</f>
        <v>23884</v>
      </c>
    </row>
    <row r="177" spans="2:11">
      <c r="B177" s="24" t="s">
        <v>598</v>
      </c>
      <c r="C177" s="25"/>
      <c r="D177" s="25"/>
      <c r="E177" s="25"/>
      <c r="F177" s="25"/>
      <c r="G177" s="26"/>
      <c r="H177" s="20">
        <v>125</v>
      </c>
      <c r="I177" s="21"/>
      <c r="J177" s="12">
        <v>22422</v>
      </c>
      <c r="K177" s="12">
        <f>ROUND(J177/100*(100-Содержание!$O$10),2)</f>
        <v>22422</v>
      </c>
    </row>
    <row r="178" spans="2:11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49513</v>
      </c>
      <c r="K178" s="12">
        <f>ROUND(J178/100*(100-Содержание!$O$10),2)</f>
        <v>49513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53073</v>
      </c>
      <c r="K179" s="12">
        <f>ROUND(J179/100*(100-Содержание!$O$10),2)</f>
        <v>53073</v>
      </c>
    </row>
    <row r="180" spans="2:11">
      <c r="B180" s="62"/>
      <c r="C180" s="63"/>
      <c r="D180" s="63"/>
      <c r="E180" s="63"/>
      <c r="F180" s="63"/>
      <c r="G180" s="64"/>
      <c r="H180" s="20" t="s">
        <v>576</v>
      </c>
      <c r="I180" s="21"/>
      <c r="J180" s="12">
        <v>53073</v>
      </c>
      <c r="K180" s="12">
        <f>ROUND(J180/100*(100-Содержание!$O$10),2)</f>
        <v>53073</v>
      </c>
    </row>
    <row r="181" spans="2:11">
      <c r="B181" s="62"/>
      <c r="C181" s="63"/>
      <c r="D181" s="63"/>
      <c r="E181" s="63"/>
      <c r="F181" s="63"/>
      <c r="G181" s="64"/>
      <c r="H181" s="20">
        <v>375</v>
      </c>
      <c r="I181" s="21"/>
      <c r="J181" s="12">
        <v>65366</v>
      </c>
      <c r="K181" s="12">
        <f>ROUND(J181/100*(100-Содержание!$O$10),2)</f>
        <v>65366</v>
      </c>
    </row>
    <row r="182" spans="2:11">
      <c r="B182" s="27"/>
      <c r="C182" s="28"/>
      <c r="D182" s="28"/>
      <c r="E182" s="28"/>
      <c r="F182" s="28"/>
      <c r="G182" s="29"/>
      <c r="H182" s="20" t="s">
        <v>582</v>
      </c>
      <c r="I182" s="21"/>
      <c r="J182" s="12">
        <v>49513</v>
      </c>
      <c r="K182" s="12">
        <f>ROUND(J182/100*(100-Содержание!$O$10),2)</f>
        <v>49513</v>
      </c>
    </row>
    <row r="183" spans="2:11">
      <c r="B183" s="24" t="s">
        <v>599</v>
      </c>
      <c r="C183" s="25"/>
      <c r="D183" s="25"/>
      <c r="E183" s="25"/>
      <c r="F183" s="25"/>
      <c r="G183" s="26"/>
      <c r="H183" s="20">
        <v>125</v>
      </c>
      <c r="I183" s="21"/>
      <c r="J183" s="12">
        <v>12000</v>
      </c>
      <c r="K183" s="12">
        <f>ROUND(J183/100*(100-Содержание!$O$10),2)</f>
        <v>12000</v>
      </c>
    </row>
    <row r="184" spans="2:11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23884</v>
      </c>
      <c r="K184" s="12">
        <f>ROUND(J184/100*(100-Содержание!$O$10),2)</f>
        <v>23884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25451</v>
      </c>
      <c r="K185" s="12">
        <f>ROUND(J185/100*(100-Содержание!$O$10),2)</f>
        <v>25451</v>
      </c>
    </row>
    <row r="186" spans="2:11">
      <c r="B186" s="62"/>
      <c r="C186" s="63"/>
      <c r="D186" s="63"/>
      <c r="E186" s="63"/>
      <c r="F186" s="63"/>
      <c r="G186" s="64"/>
      <c r="H186" s="20" t="s">
        <v>576</v>
      </c>
      <c r="I186" s="21"/>
      <c r="J186" s="12">
        <v>25451</v>
      </c>
      <c r="K186" s="12">
        <f>ROUND(J186/100*(100-Содержание!$O$10),2)</f>
        <v>25451</v>
      </c>
    </row>
    <row r="187" spans="2:11">
      <c r="B187" s="62"/>
      <c r="C187" s="63"/>
      <c r="D187" s="63"/>
      <c r="E187" s="63"/>
      <c r="F187" s="63"/>
      <c r="G187" s="64"/>
      <c r="H187" s="20">
        <v>375</v>
      </c>
      <c r="I187" s="21"/>
      <c r="J187" s="12">
        <v>36576</v>
      </c>
      <c r="K187" s="12">
        <f>ROUND(J187/100*(100-Содержание!$O$10),2)</f>
        <v>36576</v>
      </c>
    </row>
    <row r="188" spans="2:11">
      <c r="B188" s="27"/>
      <c r="C188" s="28"/>
      <c r="D188" s="28"/>
      <c r="E188" s="28"/>
      <c r="F188" s="28"/>
      <c r="G188" s="29"/>
      <c r="H188" s="20" t="s">
        <v>582</v>
      </c>
      <c r="I188" s="21"/>
      <c r="J188" s="12">
        <v>23884</v>
      </c>
      <c r="K188" s="12">
        <f>ROUND(J188/100*(100-Содержание!$O$10),2)</f>
        <v>23884</v>
      </c>
    </row>
    <row r="189" spans="2:11">
      <c r="B189" s="24" t="s">
        <v>600</v>
      </c>
      <c r="C189" s="25"/>
      <c r="D189" s="25"/>
      <c r="E189" s="25"/>
      <c r="F189" s="25"/>
      <c r="G189" s="26"/>
      <c r="H189" s="20">
        <v>125</v>
      </c>
      <c r="I189" s="21"/>
      <c r="J189" s="12">
        <v>14840</v>
      </c>
      <c r="K189" s="12">
        <f>ROUND(J189/100*(100-Содержание!$O$10),2)</f>
        <v>14840</v>
      </c>
    </row>
    <row r="190" spans="2:11">
      <c r="B190" s="62"/>
      <c r="C190" s="63"/>
      <c r="D190" s="63"/>
      <c r="E190" s="63"/>
      <c r="F190" s="63"/>
      <c r="G190" s="64"/>
      <c r="H190" s="20">
        <v>190</v>
      </c>
      <c r="I190" s="21"/>
      <c r="J190" s="12">
        <v>29396</v>
      </c>
      <c r="K190" s="12">
        <f>ROUND(J190/100*(100-Содержание!$O$10),2)</f>
        <v>29396</v>
      </c>
    </row>
    <row r="191" spans="2:11">
      <c r="B191" s="62"/>
      <c r="C191" s="63"/>
      <c r="D191" s="63"/>
      <c r="E191" s="63"/>
      <c r="F191" s="63"/>
      <c r="G191" s="64"/>
      <c r="H191" s="20">
        <v>250</v>
      </c>
      <c r="I191" s="21"/>
      <c r="J191" s="12">
        <v>31338</v>
      </c>
      <c r="K191" s="12">
        <f>ROUND(J191/100*(100-Содержание!$O$10),2)</f>
        <v>31338</v>
      </c>
    </row>
    <row r="192" spans="2:11">
      <c r="B192" s="62"/>
      <c r="C192" s="63"/>
      <c r="D192" s="63"/>
      <c r="E192" s="63"/>
      <c r="F192" s="63"/>
      <c r="G192" s="64"/>
      <c r="H192" s="20" t="s">
        <v>576</v>
      </c>
      <c r="I192" s="21"/>
      <c r="J192" s="12">
        <v>31338</v>
      </c>
      <c r="K192" s="12">
        <f>ROUND(J192/100*(100-Содержание!$O$10),2)</f>
        <v>31338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45107</v>
      </c>
      <c r="K193" s="12">
        <f>ROUND(J193/100*(100-Содержание!$O$10),2)</f>
        <v>45107</v>
      </c>
    </row>
    <row r="194" spans="2:11">
      <c r="B194" s="27"/>
      <c r="C194" s="28"/>
      <c r="D194" s="28"/>
      <c r="E194" s="28"/>
      <c r="F194" s="28"/>
      <c r="G194" s="29"/>
      <c r="H194" s="20" t="s">
        <v>582</v>
      </c>
      <c r="I194" s="21"/>
      <c r="J194" s="12">
        <v>29396</v>
      </c>
      <c r="K194" s="12">
        <f>ROUND(J194/100*(100-Содержание!$O$10),2)</f>
        <v>29396</v>
      </c>
    </row>
    <row r="196" spans="2:11">
      <c r="B196" s="47" t="s">
        <v>174</v>
      </c>
      <c r="C196" s="48"/>
      <c r="D196" s="48"/>
      <c r="E196" s="48"/>
      <c r="F196" s="48"/>
      <c r="G196" s="49"/>
      <c r="H196" s="47" t="s">
        <v>175</v>
      </c>
      <c r="I196" s="49"/>
      <c r="J196" s="36" t="s">
        <v>35</v>
      </c>
      <c r="K196" s="36" t="str">
        <f>CONCATENATE("Цена с учетом скидки ",Содержание!$O$10,"%")</f>
        <v>Цена с учетом скидки 0%</v>
      </c>
    </row>
    <row r="197" spans="2:11">
      <c r="B197" s="50"/>
      <c r="C197" s="51"/>
      <c r="D197" s="51"/>
      <c r="E197" s="51"/>
      <c r="F197" s="51"/>
      <c r="G197" s="52"/>
      <c r="H197" s="50"/>
      <c r="I197" s="52"/>
      <c r="J197" s="37"/>
      <c r="K197" s="37"/>
    </row>
    <row r="198" spans="2:11">
      <c r="B198" s="53"/>
      <c r="C198" s="54"/>
      <c r="D198" s="54"/>
      <c r="E198" s="54"/>
      <c r="F198" s="54"/>
      <c r="G198" s="55"/>
      <c r="H198" s="53"/>
      <c r="I198" s="55"/>
      <c r="J198" s="38"/>
      <c r="K198" s="38"/>
    </row>
    <row r="199" spans="2:11">
      <c r="B199" s="61" t="s">
        <v>546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601</v>
      </c>
      <c r="C200" s="25"/>
      <c r="D200" s="25"/>
      <c r="E200" s="25"/>
      <c r="F200" s="25"/>
      <c r="G200" s="26"/>
      <c r="H200" s="20">
        <v>125</v>
      </c>
      <c r="I200" s="21"/>
      <c r="J200" s="12">
        <v>14840</v>
      </c>
      <c r="K200" s="12">
        <f>ROUND(J200/100*(100-Содержание!$O$10),2)</f>
        <v>14840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29396</v>
      </c>
      <c r="K201" s="12">
        <f>ROUND(J201/100*(100-Содержание!$O$10),2)</f>
        <v>29396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31338</v>
      </c>
      <c r="K202" s="12">
        <f>ROUND(J202/100*(100-Содержание!$O$10),2)</f>
        <v>31338</v>
      </c>
    </row>
    <row r="203" spans="2:11">
      <c r="B203" s="62"/>
      <c r="C203" s="63"/>
      <c r="D203" s="63"/>
      <c r="E203" s="63"/>
      <c r="F203" s="63"/>
      <c r="G203" s="64"/>
      <c r="H203" s="20" t="s">
        <v>576</v>
      </c>
      <c r="I203" s="21"/>
      <c r="J203" s="12">
        <v>31338</v>
      </c>
      <c r="K203" s="12">
        <f>ROUND(J203/100*(100-Содержание!$O$10),2)</f>
        <v>31338</v>
      </c>
    </row>
    <row r="204" spans="2:11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45107</v>
      </c>
      <c r="K204" s="12">
        <f>ROUND(J204/100*(100-Содержание!$O$10),2)</f>
        <v>45107</v>
      </c>
    </row>
    <row r="205" spans="2:11">
      <c r="B205" s="27"/>
      <c r="C205" s="28"/>
      <c r="D205" s="28"/>
      <c r="E205" s="28"/>
      <c r="F205" s="28"/>
      <c r="G205" s="29"/>
      <c r="H205" s="20" t="s">
        <v>582</v>
      </c>
      <c r="I205" s="21"/>
      <c r="J205" s="12">
        <v>29396</v>
      </c>
      <c r="K205" s="12">
        <f>ROUND(J205/100*(100-Содержание!$O$10),2)</f>
        <v>29396</v>
      </c>
    </row>
    <row r="206" spans="2:11">
      <c r="B206" s="24" t="s">
        <v>602</v>
      </c>
      <c r="C206" s="25"/>
      <c r="D206" s="25"/>
      <c r="E206" s="25"/>
      <c r="F206" s="25"/>
      <c r="G206" s="26"/>
      <c r="H206" s="20">
        <v>125</v>
      </c>
      <c r="I206" s="21"/>
      <c r="J206" s="12">
        <v>27738</v>
      </c>
      <c r="K206" s="12">
        <f>ROUND(J206/100*(100-Содержание!$O$10),2)</f>
        <v>27738</v>
      </c>
    </row>
    <row r="207" spans="2:11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61621</v>
      </c>
      <c r="K207" s="12">
        <f>ROUND(J207/100*(100-Содержание!$O$10),2)</f>
        <v>61621</v>
      </c>
    </row>
    <row r="208" spans="2:11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66019</v>
      </c>
      <c r="K208" s="12">
        <f>ROUND(J208/100*(100-Содержание!$O$10),2)</f>
        <v>66019</v>
      </c>
    </row>
    <row r="209" spans="2:11">
      <c r="B209" s="62"/>
      <c r="C209" s="63"/>
      <c r="D209" s="63"/>
      <c r="E209" s="63"/>
      <c r="F209" s="63"/>
      <c r="G209" s="64"/>
      <c r="H209" s="20" t="s">
        <v>576</v>
      </c>
      <c r="I209" s="21"/>
      <c r="J209" s="12">
        <v>66019</v>
      </c>
      <c r="K209" s="12">
        <f>ROUND(J209/100*(100-Содержание!$O$10),2)</f>
        <v>66019</v>
      </c>
    </row>
    <row r="210" spans="2:11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81708</v>
      </c>
      <c r="K210" s="12">
        <f>ROUND(J210/100*(100-Содержание!$O$10),2)</f>
        <v>81708</v>
      </c>
    </row>
    <row r="211" spans="2:11">
      <c r="B211" s="27"/>
      <c r="C211" s="28"/>
      <c r="D211" s="28"/>
      <c r="E211" s="28"/>
      <c r="F211" s="28"/>
      <c r="G211" s="29"/>
      <c r="H211" s="20" t="s">
        <v>582</v>
      </c>
      <c r="I211" s="21"/>
      <c r="J211" s="12">
        <v>61621</v>
      </c>
      <c r="K211" s="12">
        <f>ROUND(J211/100*(100-Содержание!$O$10),2)</f>
        <v>61621</v>
      </c>
    </row>
    <row r="212" spans="2:11">
      <c r="B212" s="24" t="s">
        <v>603</v>
      </c>
      <c r="C212" s="25"/>
      <c r="D212" s="25"/>
      <c r="E212" s="25"/>
      <c r="F212" s="25"/>
      <c r="G212" s="26"/>
      <c r="H212" s="20">
        <v>125</v>
      </c>
      <c r="I212" s="21"/>
      <c r="J212" s="12">
        <v>14840</v>
      </c>
      <c r="K212" s="12">
        <f>ROUND(J212/100*(100-Содержание!$O$10),2)</f>
        <v>14840</v>
      </c>
    </row>
    <row r="213" spans="2:11">
      <c r="B213" s="62"/>
      <c r="C213" s="63"/>
      <c r="D213" s="63"/>
      <c r="E213" s="63"/>
      <c r="F213" s="63"/>
      <c r="G213" s="64"/>
      <c r="H213" s="20">
        <v>190</v>
      </c>
      <c r="I213" s="21"/>
      <c r="J213" s="12">
        <v>29396</v>
      </c>
      <c r="K213" s="12">
        <f>ROUND(J213/100*(100-Содержание!$O$10),2)</f>
        <v>29396</v>
      </c>
    </row>
    <row r="214" spans="2:11">
      <c r="B214" s="62"/>
      <c r="C214" s="63"/>
      <c r="D214" s="63"/>
      <c r="E214" s="63"/>
      <c r="F214" s="63"/>
      <c r="G214" s="64"/>
      <c r="H214" s="20">
        <v>250</v>
      </c>
      <c r="I214" s="21"/>
      <c r="J214" s="12">
        <v>31338</v>
      </c>
      <c r="K214" s="12">
        <f>ROUND(J214/100*(100-Содержание!$O$10),2)</f>
        <v>31338</v>
      </c>
    </row>
    <row r="215" spans="2:11">
      <c r="B215" s="62"/>
      <c r="C215" s="63"/>
      <c r="D215" s="63"/>
      <c r="E215" s="63"/>
      <c r="F215" s="63"/>
      <c r="G215" s="64"/>
      <c r="H215" s="20" t="s">
        <v>576</v>
      </c>
      <c r="I215" s="21"/>
      <c r="J215" s="12">
        <v>31338</v>
      </c>
      <c r="K215" s="12">
        <f>ROUND(J215/100*(100-Содержание!$O$10),2)</f>
        <v>31338</v>
      </c>
    </row>
    <row r="216" spans="2:11">
      <c r="B216" s="62"/>
      <c r="C216" s="63"/>
      <c r="D216" s="63"/>
      <c r="E216" s="63"/>
      <c r="F216" s="63"/>
      <c r="G216" s="64"/>
      <c r="H216" s="20">
        <v>375</v>
      </c>
      <c r="I216" s="21"/>
      <c r="J216" s="12">
        <v>45107</v>
      </c>
      <c r="K216" s="12">
        <f>ROUND(J216/100*(100-Содержание!$O$10),2)</f>
        <v>45107</v>
      </c>
    </row>
    <row r="217" spans="2:11">
      <c r="B217" s="27"/>
      <c r="C217" s="28"/>
      <c r="D217" s="28"/>
      <c r="E217" s="28"/>
      <c r="F217" s="28"/>
      <c r="G217" s="29"/>
      <c r="H217" s="20" t="s">
        <v>582</v>
      </c>
      <c r="I217" s="21"/>
      <c r="J217" s="12">
        <v>29396</v>
      </c>
      <c r="K217" s="12">
        <f>ROUND(J217/100*(100-Содержание!$O$10),2)</f>
        <v>29396</v>
      </c>
    </row>
    <row r="218" spans="2:11">
      <c r="B218" s="24" t="s">
        <v>604</v>
      </c>
      <c r="C218" s="25"/>
      <c r="D218" s="25"/>
      <c r="E218" s="25"/>
      <c r="F218" s="25"/>
      <c r="G218" s="26"/>
      <c r="H218" s="20">
        <v>125</v>
      </c>
      <c r="I218" s="21"/>
      <c r="J218" s="12">
        <v>16066</v>
      </c>
      <c r="K218" s="12">
        <f>ROUND(J218/100*(100-Содержание!$O$10),2)</f>
        <v>16066</v>
      </c>
    </row>
    <row r="219" spans="2:11">
      <c r="B219" s="62"/>
      <c r="C219" s="63"/>
      <c r="D219" s="63"/>
      <c r="E219" s="63"/>
      <c r="F219" s="63"/>
      <c r="G219" s="64"/>
      <c r="H219" s="20">
        <v>190</v>
      </c>
      <c r="I219" s="21"/>
      <c r="J219" s="12">
        <v>34893</v>
      </c>
      <c r="K219" s="12">
        <f>ROUND(J219/100*(100-Содержание!$O$10),2)</f>
        <v>34893</v>
      </c>
    </row>
    <row r="220" spans="2:11">
      <c r="B220" s="62"/>
      <c r="C220" s="63"/>
      <c r="D220" s="63"/>
      <c r="E220" s="63"/>
      <c r="F220" s="63"/>
      <c r="G220" s="64"/>
      <c r="H220" s="20">
        <v>250</v>
      </c>
      <c r="I220" s="21"/>
      <c r="J220" s="12">
        <v>36545</v>
      </c>
      <c r="K220" s="12">
        <f>ROUND(J220/100*(100-Содержание!$O$10),2)</f>
        <v>36545</v>
      </c>
    </row>
    <row r="221" spans="2:11">
      <c r="B221" s="62"/>
      <c r="C221" s="63"/>
      <c r="D221" s="63"/>
      <c r="E221" s="63"/>
      <c r="F221" s="63"/>
      <c r="G221" s="64"/>
      <c r="H221" s="20" t="s">
        <v>576</v>
      </c>
      <c r="I221" s="21"/>
      <c r="J221" s="12">
        <v>36545</v>
      </c>
      <c r="K221" s="12">
        <f>ROUND(J221/100*(100-Содержание!$O$10),2)</f>
        <v>36545</v>
      </c>
    </row>
    <row r="222" spans="2:11">
      <c r="B222" s="62"/>
      <c r="C222" s="63"/>
      <c r="D222" s="63"/>
      <c r="E222" s="63"/>
      <c r="F222" s="63"/>
      <c r="G222" s="64"/>
      <c r="H222" s="20">
        <v>375</v>
      </c>
      <c r="I222" s="21"/>
      <c r="J222" s="12">
        <v>54445</v>
      </c>
      <c r="K222" s="12">
        <f>ROUND(J222/100*(100-Содержание!$O$10),2)</f>
        <v>54445</v>
      </c>
    </row>
    <row r="223" spans="2:11">
      <c r="B223" s="27"/>
      <c r="C223" s="28"/>
      <c r="D223" s="28"/>
      <c r="E223" s="28"/>
      <c r="F223" s="28"/>
      <c r="G223" s="29"/>
      <c r="H223" s="20" t="s">
        <v>582</v>
      </c>
      <c r="I223" s="21"/>
      <c r="J223" s="12">
        <v>34893</v>
      </c>
      <c r="K223" s="12">
        <f>ROUND(J223/100*(100-Содержание!$O$10),2)</f>
        <v>34893</v>
      </c>
    </row>
    <row r="224" spans="2:11">
      <c r="B224" s="24" t="s">
        <v>605</v>
      </c>
      <c r="C224" s="25"/>
      <c r="D224" s="25"/>
      <c r="E224" s="25"/>
      <c r="F224" s="25"/>
      <c r="G224" s="26"/>
      <c r="H224" s="20">
        <v>125</v>
      </c>
      <c r="I224" s="21"/>
      <c r="J224" s="12">
        <v>17988</v>
      </c>
      <c r="K224" s="12">
        <f>ROUND(J224/100*(100-Содержание!$O$10),2)</f>
        <v>17988</v>
      </c>
    </row>
    <row r="225" spans="2:11">
      <c r="B225" s="62"/>
      <c r="C225" s="63"/>
      <c r="D225" s="63"/>
      <c r="E225" s="63"/>
      <c r="F225" s="63"/>
      <c r="G225" s="64"/>
      <c r="H225" s="20">
        <v>190</v>
      </c>
      <c r="I225" s="21"/>
      <c r="J225" s="12">
        <v>34893</v>
      </c>
      <c r="K225" s="12">
        <f>ROUND(J225/100*(100-Содержание!$O$10),2)</f>
        <v>34893</v>
      </c>
    </row>
    <row r="226" spans="2:11">
      <c r="B226" s="62"/>
      <c r="C226" s="63"/>
      <c r="D226" s="63"/>
      <c r="E226" s="63"/>
      <c r="F226" s="63"/>
      <c r="G226" s="64"/>
      <c r="H226" s="20">
        <v>250</v>
      </c>
      <c r="I226" s="21"/>
      <c r="J226" s="12">
        <v>36545</v>
      </c>
      <c r="K226" s="12">
        <f>ROUND(J226/100*(100-Содержание!$O$10),2)</f>
        <v>36545</v>
      </c>
    </row>
    <row r="227" spans="2:11">
      <c r="B227" s="62"/>
      <c r="C227" s="63"/>
      <c r="D227" s="63"/>
      <c r="E227" s="63"/>
      <c r="F227" s="63"/>
      <c r="G227" s="64"/>
      <c r="H227" s="20" t="s">
        <v>576</v>
      </c>
      <c r="I227" s="21"/>
      <c r="J227" s="12">
        <v>36545</v>
      </c>
      <c r="K227" s="12">
        <f>ROUND(J227/100*(100-Содержание!$O$10),2)</f>
        <v>36545</v>
      </c>
    </row>
    <row r="228" spans="2:11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54445</v>
      </c>
      <c r="K228" s="12">
        <f>ROUND(J228/100*(100-Содержание!$O$10),2)</f>
        <v>54445</v>
      </c>
    </row>
    <row r="229" spans="2:11">
      <c r="B229" s="27"/>
      <c r="C229" s="28"/>
      <c r="D229" s="28"/>
      <c r="E229" s="28"/>
      <c r="F229" s="28"/>
      <c r="G229" s="29"/>
      <c r="H229" s="20" t="s">
        <v>582</v>
      </c>
      <c r="I229" s="21"/>
      <c r="J229" s="12">
        <v>34893</v>
      </c>
      <c r="K229" s="12">
        <f>ROUND(J229/100*(100-Содержание!$O$10),2)</f>
        <v>34893</v>
      </c>
    </row>
    <row r="230" spans="2:11">
      <c r="B230" s="24" t="s">
        <v>606</v>
      </c>
      <c r="C230" s="25"/>
      <c r="D230" s="25"/>
      <c r="E230" s="25"/>
      <c r="F230" s="25"/>
      <c r="G230" s="26"/>
      <c r="H230" s="20">
        <v>125</v>
      </c>
      <c r="I230" s="21"/>
      <c r="J230" s="12">
        <v>40335</v>
      </c>
      <c r="K230" s="12">
        <f>ROUND(J230/100*(100-Содержание!$O$10),2)</f>
        <v>40335</v>
      </c>
    </row>
    <row r="231" spans="2:11">
      <c r="B231" s="62"/>
      <c r="C231" s="63"/>
      <c r="D231" s="63"/>
      <c r="E231" s="63"/>
      <c r="F231" s="63"/>
      <c r="G231" s="64"/>
      <c r="H231" s="20">
        <v>190</v>
      </c>
      <c r="I231" s="21"/>
      <c r="J231" s="12">
        <v>73579</v>
      </c>
      <c r="K231" s="12">
        <f>ROUND(J231/100*(100-Содержание!$O$10),2)</f>
        <v>73579</v>
      </c>
    </row>
    <row r="232" spans="2:11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78787</v>
      </c>
      <c r="K232" s="12">
        <f>ROUND(J232/100*(100-Содержание!$O$10),2)</f>
        <v>78787</v>
      </c>
    </row>
    <row r="233" spans="2:11">
      <c r="B233" s="62"/>
      <c r="C233" s="63"/>
      <c r="D233" s="63"/>
      <c r="E233" s="63"/>
      <c r="F233" s="63"/>
      <c r="G233" s="64"/>
      <c r="H233" s="20" t="s">
        <v>576</v>
      </c>
      <c r="I233" s="21"/>
      <c r="J233" s="12">
        <v>78787</v>
      </c>
      <c r="K233" s="12">
        <f>ROUND(J233/100*(100-Содержание!$O$10),2)</f>
        <v>78787</v>
      </c>
    </row>
    <row r="234" spans="2:11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98050</v>
      </c>
      <c r="K234" s="12">
        <f>ROUND(J234/100*(100-Содержание!$O$10),2)</f>
        <v>98050</v>
      </c>
    </row>
    <row r="235" spans="2:11">
      <c r="B235" s="27"/>
      <c r="C235" s="28"/>
      <c r="D235" s="28"/>
      <c r="E235" s="28"/>
      <c r="F235" s="28"/>
      <c r="G235" s="29"/>
      <c r="H235" s="20" t="s">
        <v>582</v>
      </c>
      <c r="I235" s="21"/>
      <c r="J235" s="12">
        <v>73579</v>
      </c>
      <c r="K235" s="12">
        <f>ROUND(J235/100*(100-Содержание!$O$10),2)</f>
        <v>73579</v>
      </c>
    </row>
    <row r="236" spans="2:11">
      <c r="B236" s="24" t="s">
        <v>607</v>
      </c>
      <c r="C236" s="25"/>
      <c r="D236" s="25"/>
      <c r="E236" s="25"/>
      <c r="F236" s="25"/>
      <c r="G236" s="26"/>
      <c r="H236" s="20">
        <v>125</v>
      </c>
      <c r="I236" s="21"/>
      <c r="J236" s="12">
        <v>17988</v>
      </c>
      <c r="K236" s="12">
        <f>ROUND(J236/100*(100-Содержание!$O$10),2)</f>
        <v>17988</v>
      </c>
    </row>
    <row r="237" spans="2:11">
      <c r="B237" s="62"/>
      <c r="C237" s="63"/>
      <c r="D237" s="63"/>
      <c r="E237" s="63"/>
      <c r="F237" s="63"/>
      <c r="G237" s="64"/>
      <c r="H237" s="20">
        <v>190</v>
      </c>
      <c r="I237" s="21"/>
      <c r="J237" s="12">
        <v>34893</v>
      </c>
      <c r="K237" s="12">
        <f>ROUND(J237/100*(100-Содержание!$O$10),2)</f>
        <v>34893</v>
      </c>
    </row>
    <row r="238" spans="2:11">
      <c r="B238" s="62"/>
      <c r="C238" s="63"/>
      <c r="D238" s="63"/>
      <c r="E238" s="63"/>
      <c r="F238" s="63"/>
      <c r="G238" s="64"/>
      <c r="H238" s="20">
        <v>250</v>
      </c>
      <c r="I238" s="21"/>
      <c r="J238" s="12">
        <v>36545</v>
      </c>
      <c r="K238" s="12">
        <f>ROUND(J238/100*(100-Содержание!$O$10),2)</f>
        <v>36545</v>
      </c>
    </row>
    <row r="239" spans="2:11">
      <c r="B239" s="62"/>
      <c r="C239" s="63"/>
      <c r="D239" s="63"/>
      <c r="E239" s="63"/>
      <c r="F239" s="63"/>
      <c r="G239" s="64"/>
      <c r="H239" s="20" t="s">
        <v>576</v>
      </c>
      <c r="I239" s="21"/>
      <c r="J239" s="12">
        <v>36545</v>
      </c>
      <c r="K239" s="12">
        <f>ROUND(J239/100*(100-Содержание!$O$10),2)</f>
        <v>36545</v>
      </c>
    </row>
    <row r="240" spans="2:11">
      <c r="B240" s="62"/>
      <c r="C240" s="63"/>
      <c r="D240" s="63"/>
      <c r="E240" s="63"/>
      <c r="F240" s="63"/>
      <c r="G240" s="64"/>
      <c r="H240" s="20">
        <v>375</v>
      </c>
      <c r="I240" s="21"/>
      <c r="J240" s="12">
        <v>54445</v>
      </c>
      <c r="K240" s="12">
        <f>ROUND(J240/100*(100-Содержание!$O$10),2)</f>
        <v>54445</v>
      </c>
    </row>
    <row r="241" spans="2:11">
      <c r="B241" s="27"/>
      <c r="C241" s="28"/>
      <c r="D241" s="28"/>
      <c r="E241" s="28"/>
      <c r="F241" s="28"/>
      <c r="G241" s="29"/>
      <c r="H241" s="20" t="s">
        <v>582</v>
      </c>
      <c r="I241" s="21"/>
      <c r="J241" s="12">
        <v>34893</v>
      </c>
      <c r="K241" s="12">
        <f>ROUND(J241/100*(100-Содержание!$O$10),2)</f>
        <v>34893</v>
      </c>
    </row>
    <row r="242" spans="2:11">
      <c r="B242" s="61" t="s">
        <v>608</v>
      </c>
      <c r="C242" s="61"/>
      <c r="D242" s="61"/>
      <c r="E242" s="61"/>
      <c r="F242" s="61"/>
      <c r="G242" s="61"/>
      <c r="H242" s="61"/>
      <c r="I242" s="61"/>
      <c r="J242" s="61"/>
      <c r="K242" s="61"/>
    </row>
    <row r="243" spans="2:11">
      <c r="B243" s="71" t="s">
        <v>609</v>
      </c>
      <c r="C243" s="72"/>
      <c r="D243" s="72"/>
      <c r="E243" s="72"/>
      <c r="F243" s="72"/>
      <c r="G243" s="73"/>
      <c r="H243" s="20">
        <v>125</v>
      </c>
      <c r="I243" s="21"/>
      <c r="J243" s="12">
        <v>3072</v>
      </c>
      <c r="K243" s="12">
        <f>ROUND(J243/100*(100-Содержание!$O$10),2)</f>
        <v>3072</v>
      </c>
    </row>
    <row r="244" spans="2:11">
      <c r="B244" s="74"/>
      <c r="C244" s="75"/>
      <c r="D244" s="75"/>
      <c r="E244" s="75"/>
      <c r="F244" s="75"/>
      <c r="G244" s="76"/>
      <c r="H244" s="20">
        <v>190</v>
      </c>
      <c r="I244" s="21"/>
      <c r="J244" s="12">
        <v>5105</v>
      </c>
      <c r="K244" s="12">
        <f>ROUND(J244/100*(100-Содержание!$O$10),2)</f>
        <v>5105</v>
      </c>
    </row>
    <row r="245" spans="2:11">
      <c r="B245" s="74"/>
      <c r="C245" s="75"/>
      <c r="D245" s="75"/>
      <c r="E245" s="75"/>
      <c r="F245" s="75"/>
      <c r="G245" s="76"/>
      <c r="H245" s="20">
        <v>250</v>
      </c>
      <c r="I245" s="21"/>
      <c r="J245" s="12">
        <v>6131</v>
      </c>
      <c r="K245" s="12">
        <f>ROUND(J245/100*(100-Содержание!$O$10),2)</f>
        <v>6131</v>
      </c>
    </row>
    <row r="246" spans="2:11">
      <c r="B246" s="74"/>
      <c r="C246" s="75"/>
      <c r="D246" s="75"/>
      <c r="E246" s="75"/>
      <c r="F246" s="75"/>
      <c r="G246" s="76"/>
      <c r="H246" s="20" t="s">
        <v>576</v>
      </c>
      <c r="I246" s="21"/>
      <c r="J246" s="12">
        <v>6131</v>
      </c>
      <c r="K246" s="12">
        <f>ROUND(J246/100*(100-Содержание!$O$10),2)</f>
        <v>6131</v>
      </c>
    </row>
    <row r="247" spans="2:11">
      <c r="B247" s="74"/>
      <c r="C247" s="75"/>
      <c r="D247" s="75"/>
      <c r="E247" s="75"/>
      <c r="F247" s="75"/>
      <c r="G247" s="76"/>
      <c r="H247" s="20">
        <v>375</v>
      </c>
      <c r="I247" s="21"/>
      <c r="J247" s="12">
        <v>9215</v>
      </c>
      <c r="K247" s="12">
        <f>ROUND(J247/100*(100-Содержание!$O$10),2)</f>
        <v>9215</v>
      </c>
    </row>
    <row r="248" spans="2:11">
      <c r="B248" s="77"/>
      <c r="C248" s="78"/>
      <c r="D248" s="78"/>
      <c r="E248" s="78"/>
      <c r="F248" s="78"/>
      <c r="G248" s="79"/>
      <c r="H248" s="20" t="s">
        <v>582</v>
      </c>
      <c r="I248" s="21"/>
      <c r="J248" s="12">
        <v>5238</v>
      </c>
      <c r="K248" s="12">
        <f>ROUND(J248/100*(100-Содержание!$O$10),2)</f>
        <v>5238</v>
      </c>
    </row>
    <row r="249" spans="2:11">
      <c r="B249" s="61" t="s">
        <v>610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2:11">
      <c r="B250" s="24" t="s">
        <v>611</v>
      </c>
      <c r="C250" s="25"/>
      <c r="D250" s="25"/>
      <c r="E250" s="25"/>
      <c r="F250" s="25"/>
      <c r="G250" s="26"/>
      <c r="H250" s="20">
        <v>125</v>
      </c>
      <c r="I250" s="21"/>
      <c r="J250" s="12">
        <v>2748</v>
      </c>
      <c r="K250" s="12">
        <f>ROUND(J250/100*(100-Содержание!$O$10),2)</f>
        <v>2748</v>
      </c>
    </row>
    <row r="251" spans="2:11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4123</v>
      </c>
      <c r="K251" s="12">
        <f>ROUND(J251/100*(100-Содержание!$O$10),2)</f>
        <v>4123</v>
      </c>
    </row>
    <row r="252" spans="2:11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5498</v>
      </c>
      <c r="K252" s="12">
        <f>ROUND(J252/100*(100-Содержание!$O$10),2)</f>
        <v>5498</v>
      </c>
    </row>
    <row r="253" spans="2:11">
      <c r="B253" s="62"/>
      <c r="C253" s="63"/>
      <c r="D253" s="63"/>
      <c r="E253" s="63"/>
      <c r="F253" s="63"/>
      <c r="G253" s="64"/>
      <c r="H253" s="20" t="s">
        <v>576</v>
      </c>
      <c r="I253" s="21"/>
      <c r="J253" s="12">
        <v>5498</v>
      </c>
      <c r="K253" s="12">
        <f>ROUND(J253/100*(100-Содержание!$O$10),2)</f>
        <v>5498</v>
      </c>
    </row>
    <row r="254" spans="2:11">
      <c r="B254" s="62"/>
      <c r="C254" s="63"/>
      <c r="D254" s="63"/>
      <c r="E254" s="63"/>
      <c r="F254" s="63"/>
      <c r="G254" s="64"/>
      <c r="H254" s="20">
        <v>375</v>
      </c>
      <c r="I254" s="21"/>
      <c r="J254" s="12">
        <v>8246</v>
      </c>
      <c r="K254" s="12">
        <f>ROUND(J254/100*(100-Содержание!$O$10),2)</f>
        <v>8246</v>
      </c>
    </row>
    <row r="255" spans="2:11">
      <c r="B255" s="27"/>
      <c r="C255" s="28"/>
      <c r="D255" s="28"/>
      <c r="E255" s="28"/>
      <c r="F255" s="28"/>
      <c r="G255" s="29"/>
      <c r="H255" s="20" t="s">
        <v>582</v>
      </c>
      <c r="I255" s="21"/>
      <c r="J255" s="12">
        <v>4123</v>
      </c>
      <c r="K255" s="12">
        <f>ROUND(J255/100*(100-Содержание!$O$10),2)</f>
        <v>4123</v>
      </c>
    </row>
    <row r="256" spans="2:11">
      <c r="B256" s="61" t="s">
        <v>179</v>
      </c>
      <c r="C256" s="61"/>
      <c r="D256" s="61"/>
      <c r="E256" s="61"/>
      <c r="F256" s="61"/>
      <c r="G256" s="61"/>
      <c r="H256" s="61"/>
      <c r="I256" s="61"/>
      <c r="J256" s="61"/>
      <c r="K256" s="61"/>
    </row>
    <row r="257" spans="2:11">
      <c r="B257" s="17" t="s">
        <v>185</v>
      </c>
      <c r="C257" s="18"/>
      <c r="D257" s="18"/>
      <c r="E257" s="18"/>
      <c r="F257" s="18"/>
      <c r="G257" s="19"/>
      <c r="H257" s="20" t="s">
        <v>178</v>
      </c>
      <c r="I257" s="21"/>
      <c r="J257" s="12">
        <v>6311</v>
      </c>
      <c r="K257" s="12">
        <f>ROUND(J257/100*(100-Содержание!$O$10),2)</f>
        <v>6311</v>
      </c>
    </row>
    <row r="258" spans="2:11">
      <c r="B258" s="61" t="s">
        <v>186</v>
      </c>
      <c r="C258" s="61"/>
      <c r="D258" s="61"/>
      <c r="E258" s="61"/>
      <c r="F258" s="61"/>
      <c r="G258" s="61"/>
      <c r="H258" s="61"/>
      <c r="I258" s="61"/>
      <c r="J258" s="61"/>
      <c r="K258" s="61"/>
    </row>
    <row r="259" spans="2:11">
      <c r="B259" s="17" t="s">
        <v>187</v>
      </c>
      <c r="C259" s="18"/>
      <c r="D259" s="18"/>
      <c r="E259" s="18"/>
      <c r="F259" s="18"/>
      <c r="G259" s="19"/>
      <c r="H259" s="20" t="s">
        <v>178</v>
      </c>
      <c r="I259" s="21"/>
      <c r="J259" s="12">
        <v>19920</v>
      </c>
      <c r="K259" s="12">
        <f>ROUND(J259/100*(100-Содержание!$O$10),2)</f>
        <v>19920</v>
      </c>
    </row>
    <row r="260" spans="2:11">
      <c r="B260" s="17" t="s">
        <v>189</v>
      </c>
      <c r="C260" s="18"/>
      <c r="D260" s="18"/>
      <c r="E260" s="18"/>
      <c r="F260" s="18"/>
      <c r="G260" s="19"/>
      <c r="H260" s="20" t="s">
        <v>178</v>
      </c>
      <c r="I260" s="21"/>
      <c r="J260" s="12">
        <v>2325</v>
      </c>
      <c r="K260" s="12">
        <f>ROUND(J260/100*(100-Содержание!$O$10),2)</f>
        <v>2325</v>
      </c>
    </row>
    <row r="261" spans="2:11">
      <c r="B261" s="47" t="s">
        <v>174</v>
      </c>
      <c r="C261" s="48"/>
      <c r="D261" s="48"/>
      <c r="E261" s="48"/>
      <c r="F261" s="48"/>
      <c r="G261" s="49"/>
      <c r="H261" s="47" t="s">
        <v>175</v>
      </c>
      <c r="I261" s="49"/>
      <c r="J261" s="36" t="s">
        <v>35</v>
      </c>
      <c r="K261" s="36" t="str">
        <f>CONCATENATE("Цена с учетом скидки ",Содержание!$O$10,"%")</f>
        <v>Цена с учетом скидки 0%</v>
      </c>
    </row>
    <row r="262" spans="2:11">
      <c r="B262" s="50"/>
      <c r="C262" s="51"/>
      <c r="D262" s="51"/>
      <c r="E262" s="51"/>
      <c r="F262" s="51"/>
      <c r="G262" s="52"/>
      <c r="H262" s="50"/>
      <c r="I262" s="52"/>
      <c r="J262" s="37"/>
      <c r="K262" s="37"/>
    </row>
    <row r="263" spans="2:11">
      <c r="B263" s="53"/>
      <c r="C263" s="54"/>
      <c r="D263" s="54"/>
      <c r="E263" s="54"/>
      <c r="F263" s="54"/>
      <c r="G263" s="55"/>
      <c r="H263" s="53"/>
      <c r="I263" s="55"/>
      <c r="J263" s="38"/>
      <c r="K263" s="38"/>
    </row>
    <row r="264" spans="2:11">
      <c r="B264" s="61" t="s">
        <v>612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613</v>
      </c>
      <c r="C265" s="25"/>
      <c r="D265" s="25"/>
      <c r="E265" s="25"/>
      <c r="F265" s="25"/>
      <c r="G265" s="26"/>
      <c r="H265" s="20">
        <v>125</v>
      </c>
      <c r="I265" s="21"/>
      <c r="J265" s="12">
        <v>78098</v>
      </c>
      <c r="K265" s="12">
        <f>ROUND(J265/100*(100-Содержание!$O$10),2)</f>
        <v>78098</v>
      </c>
    </row>
    <row r="266" spans="2:11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125071</v>
      </c>
      <c r="K266" s="12">
        <f>ROUND(J266/100*(100-Содержание!$O$10),2)</f>
        <v>125071</v>
      </c>
    </row>
    <row r="267" spans="2:11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156195</v>
      </c>
      <c r="K267" s="12">
        <f>ROUND(J267/100*(100-Содержание!$O$10),2)</f>
        <v>156195</v>
      </c>
    </row>
    <row r="268" spans="2:11">
      <c r="B268" s="62"/>
      <c r="C268" s="63"/>
      <c r="D268" s="63"/>
      <c r="E268" s="63"/>
      <c r="F268" s="63"/>
      <c r="G268" s="64"/>
      <c r="H268" s="20" t="s">
        <v>576</v>
      </c>
      <c r="I268" s="21"/>
      <c r="J268" s="12">
        <v>156195</v>
      </c>
      <c r="K268" s="12">
        <f>ROUND(J268/100*(100-Содержание!$O$10),2)</f>
        <v>156195</v>
      </c>
    </row>
    <row r="269" spans="2:11">
      <c r="B269" s="62"/>
      <c r="C269" s="63"/>
      <c r="D269" s="63"/>
      <c r="E269" s="63"/>
      <c r="F269" s="63"/>
      <c r="G269" s="64"/>
      <c r="H269" s="20">
        <v>375</v>
      </c>
      <c r="I269" s="21"/>
      <c r="J269" s="12">
        <v>234293</v>
      </c>
      <c r="K269" s="12">
        <f>ROUND(J269/100*(100-Содержание!$O$10),2)</f>
        <v>234293</v>
      </c>
    </row>
    <row r="270" spans="2:11">
      <c r="B270" s="27"/>
      <c r="C270" s="28"/>
      <c r="D270" s="28"/>
      <c r="E270" s="28"/>
      <c r="F270" s="28"/>
      <c r="G270" s="29"/>
      <c r="H270" s="20" t="s">
        <v>582</v>
      </c>
      <c r="I270" s="21"/>
      <c r="J270" s="12">
        <v>158986</v>
      </c>
      <c r="K270" s="12">
        <f>ROUND(J270/100*(100-Содержание!$O$10),2)</f>
        <v>158986</v>
      </c>
    </row>
    <row r="271" spans="2:11">
      <c r="B271" s="17" t="s">
        <v>614</v>
      </c>
      <c r="C271" s="18"/>
      <c r="D271" s="18"/>
      <c r="E271" s="18"/>
      <c r="F271" s="18"/>
      <c r="G271" s="19"/>
      <c r="H271" s="20">
        <v>125</v>
      </c>
      <c r="I271" s="21"/>
      <c r="J271" s="12">
        <v>127689</v>
      </c>
      <c r="K271" s="12">
        <f>ROUND(J271/100*(100-Содержание!$O$10),2)</f>
        <v>127689</v>
      </c>
    </row>
    <row r="272" spans="2:11">
      <c r="B272" s="24" t="s">
        <v>615</v>
      </c>
      <c r="C272" s="25"/>
      <c r="D272" s="25"/>
      <c r="E272" s="25"/>
      <c r="F272" s="25"/>
      <c r="G272" s="26"/>
      <c r="H272" s="20">
        <v>125</v>
      </c>
      <c r="I272" s="21"/>
      <c r="J272" s="12">
        <v>48535</v>
      </c>
      <c r="K272" s="12">
        <f>ROUND(J272/100*(100-Содержание!$O$10),2)</f>
        <v>48535</v>
      </c>
    </row>
    <row r="273" spans="2:11">
      <c r="B273" s="62"/>
      <c r="C273" s="63"/>
      <c r="D273" s="63"/>
      <c r="E273" s="63"/>
      <c r="F273" s="63"/>
      <c r="G273" s="64"/>
      <c r="H273" s="20">
        <v>190</v>
      </c>
      <c r="I273" s="21"/>
      <c r="J273" s="12">
        <v>72803</v>
      </c>
      <c r="K273" s="12">
        <f>ROUND(J273/100*(100-Содержание!$O$10),2)</f>
        <v>72803</v>
      </c>
    </row>
    <row r="274" spans="2:11">
      <c r="B274" s="62"/>
      <c r="C274" s="63"/>
      <c r="D274" s="63"/>
      <c r="E274" s="63"/>
      <c r="F274" s="63"/>
      <c r="G274" s="64"/>
      <c r="H274" s="20">
        <v>250</v>
      </c>
      <c r="I274" s="21"/>
      <c r="J274" s="12">
        <v>97070</v>
      </c>
      <c r="K274" s="12">
        <f>ROUND(J274/100*(100-Содержание!$O$10),2)</f>
        <v>97070</v>
      </c>
    </row>
    <row r="275" spans="2:11">
      <c r="B275" s="62"/>
      <c r="C275" s="63"/>
      <c r="D275" s="63"/>
      <c r="E275" s="63"/>
      <c r="F275" s="63"/>
      <c r="G275" s="64"/>
      <c r="H275" s="20" t="s">
        <v>576</v>
      </c>
      <c r="I275" s="21"/>
      <c r="J275" s="12">
        <v>97070</v>
      </c>
      <c r="K275" s="12">
        <f>ROUND(J275/100*(100-Содержание!$O$10),2)</f>
        <v>97070</v>
      </c>
    </row>
    <row r="276" spans="2:11">
      <c r="B276" s="27"/>
      <c r="C276" s="28"/>
      <c r="D276" s="28"/>
      <c r="E276" s="28"/>
      <c r="F276" s="28"/>
      <c r="G276" s="29"/>
      <c r="H276" s="20">
        <v>375</v>
      </c>
      <c r="I276" s="21"/>
      <c r="J276" s="12">
        <v>145605</v>
      </c>
      <c r="K276" s="12">
        <f>ROUND(J276/100*(100-Содержание!$O$10),2)</f>
        <v>145605</v>
      </c>
    </row>
    <row r="277" spans="2:11">
      <c r="B277" s="61" t="s">
        <v>190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2:11">
      <c r="B278" s="17" t="s">
        <v>191</v>
      </c>
      <c r="C278" s="18"/>
      <c r="D278" s="18"/>
      <c r="E278" s="18"/>
      <c r="F278" s="18"/>
      <c r="G278" s="19"/>
      <c r="H278" s="20" t="s">
        <v>178</v>
      </c>
      <c r="I278" s="21"/>
      <c r="J278" s="12">
        <v>8750</v>
      </c>
      <c r="K278" s="12">
        <f>ROUND(J278/100*(100-Содержание!$O$10),2)</f>
        <v>8750</v>
      </c>
    </row>
    <row r="279" spans="2:11">
      <c r="B279" s="17" t="s">
        <v>616</v>
      </c>
      <c r="C279" s="18"/>
      <c r="D279" s="18"/>
      <c r="E279" s="18"/>
      <c r="F279" s="18"/>
      <c r="G279" s="19"/>
      <c r="H279" s="20" t="s">
        <v>178</v>
      </c>
      <c r="I279" s="21"/>
      <c r="J279" s="12">
        <v>7075</v>
      </c>
      <c r="K279" s="12">
        <f>ROUND(J279/100*(100-Содержание!$O$10),2)</f>
        <v>7075</v>
      </c>
    </row>
    <row r="280" spans="2:11">
      <c r="B280" s="61" t="s">
        <v>617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>
      <c r="B281" s="24" t="s">
        <v>618</v>
      </c>
      <c r="C281" s="25"/>
      <c r="D281" s="25"/>
      <c r="E281" s="25"/>
      <c r="F281" s="25"/>
      <c r="G281" s="26"/>
      <c r="H281" s="20">
        <v>125</v>
      </c>
      <c r="I281" s="21"/>
      <c r="J281" s="12">
        <v>4205</v>
      </c>
      <c r="K281" s="12">
        <f>ROUND(J281/100*(100-Содержание!$O$10),2)</f>
        <v>4205</v>
      </c>
    </row>
    <row r="282" spans="2:11">
      <c r="B282" s="62"/>
      <c r="C282" s="63"/>
      <c r="D282" s="63"/>
      <c r="E282" s="63"/>
      <c r="F282" s="63"/>
      <c r="G282" s="64"/>
      <c r="H282" s="20">
        <v>190</v>
      </c>
      <c r="I282" s="21"/>
      <c r="J282" s="12">
        <v>7794</v>
      </c>
      <c r="K282" s="12">
        <f>ROUND(J282/100*(100-Содержание!$O$10),2)</f>
        <v>7794</v>
      </c>
    </row>
    <row r="283" spans="2:11">
      <c r="B283" s="62"/>
      <c r="C283" s="63"/>
      <c r="D283" s="63"/>
      <c r="E283" s="63"/>
      <c r="F283" s="63"/>
      <c r="G283" s="64"/>
      <c r="H283" s="20">
        <v>250</v>
      </c>
      <c r="I283" s="21"/>
      <c r="J283" s="12">
        <v>9247</v>
      </c>
      <c r="K283" s="12">
        <f>ROUND(J283/100*(100-Содержание!$O$10),2)</f>
        <v>9247</v>
      </c>
    </row>
    <row r="284" spans="2:11">
      <c r="B284" s="62"/>
      <c r="C284" s="63"/>
      <c r="D284" s="63"/>
      <c r="E284" s="63"/>
      <c r="F284" s="63"/>
      <c r="G284" s="64"/>
      <c r="H284" s="20" t="s">
        <v>576</v>
      </c>
      <c r="I284" s="21"/>
      <c r="J284" s="12">
        <v>9247</v>
      </c>
      <c r="K284" s="12">
        <f>ROUND(J284/100*(100-Содержание!$O$10),2)</f>
        <v>9247</v>
      </c>
    </row>
    <row r="285" spans="2:11">
      <c r="B285" s="62"/>
      <c r="C285" s="63"/>
      <c r="D285" s="63"/>
      <c r="E285" s="63"/>
      <c r="F285" s="63"/>
      <c r="G285" s="64"/>
      <c r="H285" s="20">
        <v>375</v>
      </c>
      <c r="I285" s="21"/>
      <c r="J285" s="12">
        <v>13193</v>
      </c>
      <c r="K285" s="12">
        <f>ROUND(J285/100*(100-Содержание!$O$10),2)</f>
        <v>13193</v>
      </c>
    </row>
    <row r="286" spans="2:11">
      <c r="B286" s="27"/>
      <c r="C286" s="28"/>
      <c r="D286" s="28"/>
      <c r="E286" s="28"/>
      <c r="F286" s="28"/>
      <c r="G286" s="29"/>
      <c r="H286" s="20" t="s">
        <v>582</v>
      </c>
      <c r="I286" s="21"/>
      <c r="J286" s="12">
        <v>7794</v>
      </c>
      <c r="K286" s="12">
        <f>ROUND(J286/100*(100-Содержание!$O$10),2)</f>
        <v>7794</v>
      </c>
    </row>
    <row r="287" spans="2:11">
      <c r="B287" s="61" t="s">
        <v>192</v>
      </c>
      <c r="C287" s="61"/>
      <c r="D287" s="61"/>
      <c r="E287" s="61"/>
      <c r="F287" s="61"/>
      <c r="G287" s="61"/>
      <c r="H287" s="61"/>
      <c r="I287" s="61"/>
      <c r="J287" s="61"/>
      <c r="K287" s="61"/>
    </row>
    <row r="288" spans="2:11">
      <c r="B288" s="17" t="s">
        <v>619</v>
      </c>
      <c r="C288" s="18"/>
      <c r="D288" s="18"/>
      <c r="E288" s="18"/>
      <c r="F288" s="18"/>
      <c r="G288" s="19"/>
      <c r="H288" s="20" t="s">
        <v>178</v>
      </c>
      <c r="I288" s="21"/>
      <c r="J288" s="12">
        <v>46998</v>
      </c>
      <c r="K288" s="12">
        <f>ROUND(J288/100*(100-Содержание!$O$10),2)</f>
        <v>46998</v>
      </c>
    </row>
    <row r="289" spans="2:11">
      <c r="B289" s="17" t="s">
        <v>620</v>
      </c>
      <c r="C289" s="18"/>
      <c r="D289" s="18"/>
      <c r="E289" s="18"/>
      <c r="F289" s="18"/>
      <c r="G289" s="19"/>
      <c r="H289" s="20" t="s">
        <v>178</v>
      </c>
      <c r="I289" s="21"/>
      <c r="J289" s="12">
        <v>23984</v>
      </c>
      <c r="K289" s="12">
        <f>ROUND(J289/100*(100-Содержание!$O$10),2)</f>
        <v>23984</v>
      </c>
    </row>
    <row r="290" spans="2:11">
      <c r="B290" s="17" t="s">
        <v>194</v>
      </c>
      <c r="C290" s="18"/>
      <c r="D290" s="18"/>
      <c r="E290" s="18"/>
      <c r="F290" s="18"/>
      <c r="G290" s="19"/>
      <c r="H290" s="20" t="s">
        <v>178</v>
      </c>
      <c r="I290" s="21"/>
      <c r="J290" s="12">
        <v>25882</v>
      </c>
      <c r="K290" s="12">
        <f>ROUND(J290/100*(100-Содержание!$O$10),2)</f>
        <v>25882</v>
      </c>
    </row>
    <row r="291" spans="2:11">
      <c r="B291" s="17" t="s">
        <v>621</v>
      </c>
      <c r="C291" s="18"/>
      <c r="D291" s="18"/>
      <c r="E291" s="18"/>
      <c r="F291" s="18"/>
      <c r="G291" s="19"/>
      <c r="H291" s="20" t="s">
        <v>178</v>
      </c>
      <c r="I291" s="21"/>
      <c r="J291" s="12">
        <v>23984</v>
      </c>
      <c r="K291" s="12">
        <f>ROUND(J291/100*(100-Содержание!$O$10),2)</f>
        <v>23984</v>
      </c>
    </row>
    <row r="292" spans="2:11">
      <c r="B292" s="17" t="s">
        <v>195</v>
      </c>
      <c r="C292" s="18"/>
      <c r="D292" s="18"/>
      <c r="E292" s="18"/>
      <c r="F292" s="18"/>
      <c r="G292" s="19"/>
      <c r="H292" s="20" t="s">
        <v>178</v>
      </c>
      <c r="I292" s="21"/>
      <c r="J292" s="12">
        <v>2593</v>
      </c>
      <c r="K292" s="12">
        <f>ROUND(J292/100*(100-Содержание!$O$10),2)</f>
        <v>2593</v>
      </c>
    </row>
    <row r="293" spans="2:11">
      <c r="B293" s="17" t="s">
        <v>622</v>
      </c>
      <c r="C293" s="18"/>
      <c r="D293" s="18"/>
      <c r="E293" s="18"/>
      <c r="F293" s="18"/>
      <c r="G293" s="19"/>
      <c r="H293" s="20" t="s">
        <v>178</v>
      </c>
      <c r="I293" s="21"/>
      <c r="J293" s="12">
        <v>19184</v>
      </c>
      <c r="K293" s="12">
        <f>ROUND(J293/100*(100-Содержание!$O$10),2)</f>
        <v>19184</v>
      </c>
    </row>
    <row r="294" spans="2:11">
      <c r="B294" s="17" t="s">
        <v>623</v>
      </c>
      <c r="C294" s="18"/>
      <c r="D294" s="18"/>
      <c r="E294" s="18"/>
      <c r="F294" s="18"/>
      <c r="G294" s="19"/>
      <c r="H294" s="20" t="s">
        <v>178</v>
      </c>
      <c r="I294" s="21"/>
      <c r="J294" s="12">
        <v>23984</v>
      </c>
      <c r="K294" s="12">
        <f>ROUND(J294/100*(100-Содержание!$O$10),2)</f>
        <v>23984</v>
      </c>
    </row>
    <row r="295" spans="2:11">
      <c r="B295" s="61" t="s">
        <v>205</v>
      </c>
      <c r="C295" s="61"/>
      <c r="D295" s="61"/>
      <c r="E295" s="61"/>
      <c r="F295" s="61"/>
      <c r="G295" s="61"/>
      <c r="H295" s="61"/>
      <c r="I295" s="61"/>
      <c r="J295" s="61"/>
      <c r="K295" s="61"/>
    </row>
    <row r="296" spans="2:11">
      <c r="B296" s="17" t="s">
        <v>619</v>
      </c>
      <c r="C296" s="18"/>
      <c r="D296" s="18"/>
      <c r="E296" s="18"/>
      <c r="F296" s="18"/>
      <c r="G296" s="19"/>
      <c r="H296" s="20" t="s">
        <v>178</v>
      </c>
      <c r="I296" s="21"/>
      <c r="J296" s="12">
        <v>46998</v>
      </c>
      <c r="K296" s="12">
        <f>ROUND(J296/100*(100-Содержание!$O$10),2)</f>
        <v>46998</v>
      </c>
    </row>
    <row r="297" spans="2:11">
      <c r="B297" s="17" t="s">
        <v>620</v>
      </c>
      <c r="C297" s="18"/>
      <c r="D297" s="18"/>
      <c r="E297" s="18"/>
      <c r="F297" s="18"/>
      <c r="G297" s="19"/>
      <c r="H297" s="20" t="s">
        <v>178</v>
      </c>
      <c r="I297" s="21"/>
      <c r="J297" s="12">
        <v>23984</v>
      </c>
      <c r="K297" s="12">
        <f>ROUND(J297/100*(100-Содержание!$O$10),2)</f>
        <v>23984</v>
      </c>
    </row>
    <row r="298" spans="2:11">
      <c r="B298" s="17" t="s">
        <v>194</v>
      </c>
      <c r="C298" s="18"/>
      <c r="D298" s="18"/>
      <c r="E298" s="18"/>
      <c r="F298" s="18"/>
      <c r="G298" s="19"/>
      <c r="H298" s="20" t="s">
        <v>178</v>
      </c>
      <c r="I298" s="21"/>
      <c r="J298" s="12">
        <v>25882</v>
      </c>
      <c r="K298" s="12">
        <f>ROUND(J298/100*(100-Содержание!$O$10),2)</f>
        <v>25882</v>
      </c>
    </row>
    <row r="299" spans="2:11">
      <c r="B299" s="17" t="s">
        <v>621</v>
      </c>
      <c r="C299" s="18"/>
      <c r="D299" s="18"/>
      <c r="E299" s="18"/>
      <c r="F299" s="18"/>
      <c r="G299" s="19"/>
      <c r="H299" s="20" t="s">
        <v>178</v>
      </c>
      <c r="I299" s="21"/>
      <c r="J299" s="12">
        <v>23984</v>
      </c>
      <c r="K299" s="12">
        <f>ROUND(J299/100*(100-Содержание!$O$10),2)</f>
        <v>23984</v>
      </c>
    </row>
    <row r="300" spans="2:11">
      <c r="B300" s="17" t="s">
        <v>195</v>
      </c>
      <c r="C300" s="18"/>
      <c r="D300" s="18"/>
      <c r="E300" s="18"/>
      <c r="F300" s="18"/>
      <c r="G300" s="19"/>
      <c r="H300" s="20" t="s">
        <v>178</v>
      </c>
      <c r="I300" s="21"/>
      <c r="J300" s="12">
        <v>2593</v>
      </c>
      <c r="K300" s="12">
        <f>ROUND(J300/100*(100-Содержание!$O$10),2)</f>
        <v>2593</v>
      </c>
    </row>
    <row r="301" spans="2:11">
      <c r="B301" s="17" t="s">
        <v>622</v>
      </c>
      <c r="C301" s="18"/>
      <c r="D301" s="18"/>
      <c r="E301" s="18"/>
      <c r="F301" s="18"/>
      <c r="G301" s="19"/>
      <c r="H301" s="20" t="s">
        <v>178</v>
      </c>
      <c r="I301" s="21"/>
      <c r="J301" s="12">
        <v>19184</v>
      </c>
      <c r="K301" s="12">
        <f>ROUND(J301/100*(100-Содержание!$O$10),2)</f>
        <v>19184</v>
      </c>
    </row>
    <row r="302" spans="2:11">
      <c r="B302" s="17" t="s">
        <v>623</v>
      </c>
      <c r="C302" s="18"/>
      <c r="D302" s="18"/>
      <c r="E302" s="18"/>
      <c r="F302" s="18"/>
      <c r="G302" s="19"/>
      <c r="H302" s="20" t="s">
        <v>178</v>
      </c>
      <c r="I302" s="21"/>
      <c r="J302" s="12">
        <v>23984</v>
      </c>
      <c r="K302" s="12">
        <f>ROUND(J302/100*(100-Содержание!$O$10),2)</f>
        <v>23984</v>
      </c>
    </row>
    <row r="303" spans="2:11">
      <c r="B303" s="61" t="s">
        <v>207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2:11">
      <c r="B304" s="24" t="s">
        <v>207</v>
      </c>
      <c r="C304" s="25"/>
      <c r="D304" s="25"/>
      <c r="E304" s="25"/>
      <c r="F304" s="25"/>
      <c r="G304" s="26"/>
      <c r="H304" s="20">
        <v>125</v>
      </c>
      <c r="I304" s="21"/>
      <c r="J304" s="12">
        <v>4480</v>
      </c>
      <c r="K304" s="12">
        <f>ROUND(J304/100*(100-Содержание!$O$10),2)</f>
        <v>4480</v>
      </c>
    </row>
    <row r="305" spans="2:11">
      <c r="B305" s="62"/>
      <c r="C305" s="63"/>
      <c r="D305" s="63"/>
      <c r="E305" s="63"/>
      <c r="F305" s="63"/>
      <c r="G305" s="64"/>
      <c r="H305" s="20">
        <v>190</v>
      </c>
      <c r="I305" s="21"/>
      <c r="J305" s="12">
        <v>5344</v>
      </c>
      <c r="K305" s="12">
        <f>ROUND(J305/100*(100-Содержание!$O$10),2)</f>
        <v>5344</v>
      </c>
    </row>
    <row r="306" spans="2:11">
      <c r="B306" s="62"/>
      <c r="C306" s="63"/>
      <c r="D306" s="63"/>
      <c r="E306" s="63"/>
      <c r="F306" s="63"/>
      <c r="G306" s="64"/>
      <c r="H306" s="20">
        <v>250</v>
      </c>
      <c r="I306" s="21"/>
      <c r="J306" s="12">
        <v>6929</v>
      </c>
      <c r="K306" s="12">
        <f>ROUND(J306/100*(100-Содержание!$O$10),2)</f>
        <v>6929</v>
      </c>
    </row>
    <row r="307" spans="2:11">
      <c r="B307" s="62"/>
      <c r="C307" s="63"/>
      <c r="D307" s="63"/>
      <c r="E307" s="63"/>
      <c r="F307" s="63"/>
      <c r="G307" s="64"/>
      <c r="H307" s="20" t="s">
        <v>576</v>
      </c>
      <c r="I307" s="21"/>
      <c r="J307" s="12">
        <v>6929</v>
      </c>
      <c r="K307" s="12">
        <f>ROUND(J307/100*(100-Содержание!$O$10),2)</f>
        <v>6929</v>
      </c>
    </row>
    <row r="308" spans="2:11">
      <c r="B308" s="62"/>
      <c r="C308" s="63"/>
      <c r="D308" s="63"/>
      <c r="E308" s="63"/>
      <c r="F308" s="63"/>
      <c r="G308" s="64"/>
      <c r="H308" s="20">
        <v>375</v>
      </c>
      <c r="I308" s="21"/>
      <c r="J308" s="12">
        <v>9850</v>
      </c>
      <c r="K308" s="12">
        <f>ROUND(J308/100*(100-Содержание!$O$10),2)</f>
        <v>9850</v>
      </c>
    </row>
    <row r="309" spans="2:11">
      <c r="B309" s="27"/>
      <c r="C309" s="28"/>
      <c r="D309" s="28"/>
      <c r="E309" s="28"/>
      <c r="F309" s="28"/>
      <c r="G309" s="29"/>
      <c r="H309" s="20" t="s">
        <v>582</v>
      </c>
      <c r="I309" s="21"/>
      <c r="J309" s="12">
        <v>5344</v>
      </c>
      <c r="K309" s="12">
        <f>ROUND(J309/100*(100-Содержание!$O$10),2)</f>
        <v>5344</v>
      </c>
    </row>
    <row r="310" spans="2:11">
      <c r="B310" s="61" t="s">
        <v>208</v>
      </c>
      <c r="C310" s="61"/>
      <c r="D310" s="61"/>
      <c r="E310" s="61"/>
      <c r="F310" s="61"/>
      <c r="G310" s="61"/>
      <c r="H310" s="61"/>
      <c r="I310" s="61"/>
      <c r="J310" s="61"/>
      <c r="K310" s="61"/>
    </row>
    <row r="311" spans="2:11">
      <c r="B311" s="24" t="s">
        <v>208</v>
      </c>
      <c r="C311" s="25"/>
      <c r="D311" s="25"/>
      <c r="E311" s="25"/>
      <c r="F311" s="25"/>
      <c r="G311" s="26"/>
      <c r="H311" s="20">
        <v>125</v>
      </c>
      <c r="I311" s="21"/>
      <c r="J311" s="12">
        <v>5534</v>
      </c>
      <c r="K311" s="12">
        <f>ROUND(J311/100*(100-Содержание!$O$10),2)</f>
        <v>5534</v>
      </c>
    </row>
    <row r="312" spans="2:11">
      <c r="B312" s="62"/>
      <c r="C312" s="63"/>
      <c r="D312" s="63"/>
      <c r="E312" s="63"/>
      <c r="F312" s="63"/>
      <c r="G312" s="64"/>
      <c r="H312" s="20">
        <v>190</v>
      </c>
      <c r="I312" s="21"/>
      <c r="J312" s="12">
        <v>6917</v>
      </c>
      <c r="K312" s="12">
        <f>ROUND(J312/100*(100-Содержание!$O$10),2)</f>
        <v>6917</v>
      </c>
    </row>
    <row r="313" spans="2:11">
      <c r="B313" s="62"/>
      <c r="C313" s="63"/>
      <c r="D313" s="63"/>
      <c r="E313" s="63"/>
      <c r="F313" s="63"/>
      <c r="G313" s="64"/>
      <c r="H313" s="20">
        <v>250</v>
      </c>
      <c r="I313" s="21"/>
      <c r="J313" s="12">
        <v>11068</v>
      </c>
      <c r="K313" s="12">
        <f>ROUND(J313/100*(100-Содержание!$O$10),2)</f>
        <v>11068</v>
      </c>
    </row>
    <row r="314" spans="2:11">
      <c r="B314" s="62"/>
      <c r="C314" s="63"/>
      <c r="D314" s="63"/>
      <c r="E314" s="63"/>
      <c r="F314" s="63"/>
      <c r="G314" s="64"/>
      <c r="H314" s="20" t="s">
        <v>576</v>
      </c>
      <c r="I314" s="21"/>
      <c r="J314" s="12">
        <v>11068</v>
      </c>
      <c r="K314" s="12">
        <f>ROUND(J314/100*(100-Содержание!$O$10),2)</f>
        <v>11068</v>
      </c>
    </row>
    <row r="315" spans="2:11">
      <c r="B315" s="62"/>
      <c r="C315" s="63"/>
      <c r="D315" s="63"/>
      <c r="E315" s="63"/>
      <c r="F315" s="63"/>
      <c r="G315" s="64"/>
      <c r="H315" s="20">
        <v>375</v>
      </c>
      <c r="I315" s="21"/>
      <c r="J315" s="12">
        <v>16602</v>
      </c>
      <c r="K315" s="12">
        <f>ROUND(J315/100*(100-Содержание!$O$10),2)</f>
        <v>16602</v>
      </c>
    </row>
    <row r="316" spans="2:11">
      <c r="B316" s="27"/>
      <c r="C316" s="28"/>
      <c r="D316" s="28"/>
      <c r="E316" s="28"/>
      <c r="F316" s="28"/>
      <c r="G316" s="29"/>
      <c r="H316" s="20" t="s">
        <v>582</v>
      </c>
      <c r="I316" s="21"/>
      <c r="J316" s="12">
        <v>8301</v>
      </c>
      <c r="K316" s="12">
        <f>ROUND(J316/100*(100-Содержание!$O$10),2)</f>
        <v>8301</v>
      </c>
    </row>
    <row r="317" spans="2:11">
      <c r="B317" s="61" t="s">
        <v>624</v>
      </c>
      <c r="C317" s="61"/>
      <c r="D317" s="61"/>
      <c r="E317" s="61"/>
      <c r="F317" s="61"/>
      <c r="G317" s="61"/>
      <c r="H317" s="61"/>
      <c r="I317" s="61"/>
      <c r="J317" s="61"/>
      <c r="K317" s="61"/>
    </row>
    <row r="318" spans="2:11">
      <c r="B318" s="17" t="s">
        <v>177</v>
      </c>
      <c r="C318" s="18"/>
      <c r="D318" s="18"/>
      <c r="E318" s="18"/>
      <c r="F318" s="18"/>
      <c r="G318" s="19"/>
      <c r="H318" s="20" t="s">
        <v>178</v>
      </c>
      <c r="I318" s="21"/>
      <c r="J318" s="12">
        <v>671</v>
      </c>
      <c r="K318" s="12">
        <f>ROUND(J318/100*(100-Содержание!$O$10),2)</f>
        <v>671</v>
      </c>
    </row>
    <row r="319" spans="2:11">
      <c r="B319" s="39" t="s">
        <v>625</v>
      </c>
      <c r="C319" s="39"/>
      <c r="D319" s="39"/>
      <c r="E319" s="39"/>
      <c r="F319" s="39"/>
      <c r="G319" s="39"/>
      <c r="H319" s="39"/>
      <c r="I319" s="39"/>
      <c r="J319" s="39"/>
      <c r="K319" s="39"/>
    </row>
    <row r="320" spans="2:11">
      <c r="B320" s="11" t="s">
        <v>626</v>
      </c>
      <c r="C320" s="56" t="s">
        <v>627</v>
      </c>
      <c r="D320" s="57"/>
      <c r="E320" s="57"/>
      <c r="F320" s="57"/>
      <c r="G320" s="58"/>
      <c r="H320" s="59" t="s">
        <v>628</v>
      </c>
      <c r="I320" s="60"/>
      <c r="J320" s="12">
        <v>13172</v>
      </c>
      <c r="K320" s="12">
        <f>ROUND(J320/100*(100-Содержание!$O$10),2)</f>
        <v>13172</v>
      </c>
    </row>
    <row r="321" spans="2:11">
      <c r="B321" s="11" t="s">
        <v>629</v>
      </c>
      <c r="C321" s="17" t="s">
        <v>630</v>
      </c>
      <c r="D321" s="18"/>
      <c r="E321" s="18"/>
      <c r="F321" s="18"/>
      <c r="G321" s="19"/>
      <c r="H321" s="20" t="s">
        <v>628</v>
      </c>
      <c r="I321" s="21"/>
      <c r="J321" s="12">
        <v>724</v>
      </c>
      <c r="K321" s="12">
        <f>ROUND(J321/100*(100-Содержание!$O$10),2)</f>
        <v>724</v>
      </c>
    </row>
    <row r="322" spans="2:11">
      <c r="B322" s="11" t="s">
        <v>631</v>
      </c>
      <c r="C322" s="17" t="s">
        <v>632</v>
      </c>
      <c r="D322" s="18"/>
      <c r="E322" s="18"/>
      <c r="F322" s="18"/>
      <c r="G322" s="19"/>
      <c r="H322" s="20" t="s">
        <v>628</v>
      </c>
      <c r="I322" s="21"/>
      <c r="J322" s="12">
        <v>3974</v>
      </c>
      <c r="K322" s="12">
        <f>ROUND(J322/100*(100-Содержание!$O$10),2)</f>
        <v>3974</v>
      </c>
    </row>
    <row r="323" spans="2:11">
      <c r="B323" s="11" t="s">
        <v>633</v>
      </c>
      <c r="C323" s="17" t="s">
        <v>634</v>
      </c>
      <c r="D323" s="18"/>
      <c r="E323" s="18"/>
      <c r="F323" s="18"/>
      <c r="G323" s="19"/>
      <c r="H323" s="20" t="s">
        <v>628</v>
      </c>
      <c r="I323" s="21"/>
      <c r="J323" s="12">
        <v>3325</v>
      </c>
      <c r="K323" s="12">
        <f>ROUND(J323/100*(100-Содержание!$O$10),2)</f>
        <v>3325</v>
      </c>
    </row>
    <row r="324" spans="2:11">
      <c r="B324" s="11" t="s">
        <v>635</v>
      </c>
      <c r="C324" s="17" t="s">
        <v>636</v>
      </c>
      <c r="D324" s="18"/>
      <c r="E324" s="18"/>
      <c r="F324" s="18"/>
      <c r="G324" s="19"/>
      <c r="H324" s="20" t="s">
        <v>628</v>
      </c>
      <c r="I324" s="21"/>
      <c r="J324" s="12">
        <v>472</v>
      </c>
      <c r="K324" s="12">
        <f>ROUND(J324/100*(100-Содержание!$O$10),2)</f>
        <v>472</v>
      </c>
    </row>
    <row r="325" spans="2:11">
      <c r="B325" s="11" t="s">
        <v>637</v>
      </c>
      <c r="C325" s="17" t="s">
        <v>638</v>
      </c>
      <c r="D325" s="18"/>
      <c r="E325" s="18"/>
      <c r="F325" s="18"/>
      <c r="G325" s="19"/>
      <c r="H325" s="20" t="s">
        <v>628</v>
      </c>
      <c r="I325" s="21"/>
      <c r="J325" s="12">
        <v>397</v>
      </c>
      <c r="K325" s="12">
        <f>ROUND(J325/100*(100-Содержание!$O$10),2)</f>
        <v>397</v>
      </c>
    </row>
    <row r="326" spans="2:11">
      <c r="B326" s="47" t="s">
        <v>174</v>
      </c>
      <c r="C326" s="48"/>
      <c r="D326" s="48"/>
      <c r="E326" s="48"/>
      <c r="F326" s="48"/>
      <c r="G326" s="49"/>
      <c r="H326" s="47" t="s">
        <v>175</v>
      </c>
      <c r="I326" s="49"/>
      <c r="J326" s="36" t="s">
        <v>35</v>
      </c>
      <c r="K326" s="36" t="str">
        <f>CONCATENATE("Цена с учетом скидки ",Содержание!$O$10,"%")</f>
        <v>Цена с учетом скидки 0%</v>
      </c>
    </row>
    <row r="327" spans="2:11">
      <c r="B327" s="50"/>
      <c r="C327" s="51"/>
      <c r="D327" s="51"/>
      <c r="E327" s="51"/>
      <c r="F327" s="51"/>
      <c r="G327" s="52"/>
      <c r="H327" s="50"/>
      <c r="I327" s="52"/>
      <c r="J327" s="37"/>
      <c r="K327" s="37"/>
    </row>
    <row r="328" spans="2:11">
      <c r="B328" s="53"/>
      <c r="C328" s="54"/>
      <c r="D328" s="54"/>
      <c r="E328" s="54"/>
      <c r="F328" s="54"/>
      <c r="G328" s="55"/>
      <c r="H328" s="53"/>
      <c r="I328" s="55"/>
      <c r="J328" s="38"/>
      <c r="K328" s="38"/>
    </row>
    <row r="329" spans="2:11">
      <c r="B329" s="39" t="s">
        <v>625</v>
      </c>
      <c r="C329" s="39"/>
      <c r="D329" s="39"/>
      <c r="E329" s="39"/>
      <c r="F329" s="39"/>
      <c r="G329" s="39"/>
      <c r="H329" s="39"/>
      <c r="I329" s="39"/>
      <c r="J329" s="39"/>
      <c r="K329" s="39"/>
    </row>
    <row r="330" spans="2:11">
      <c r="B330" s="11" t="s">
        <v>639</v>
      </c>
      <c r="C330" s="56" t="s">
        <v>640</v>
      </c>
      <c r="D330" s="57"/>
      <c r="E330" s="57"/>
      <c r="F330" s="57"/>
      <c r="G330" s="58"/>
      <c r="H330" s="59" t="s">
        <v>628</v>
      </c>
      <c r="I330" s="60"/>
      <c r="J330" s="12">
        <v>370</v>
      </c>
      <c r="K330" s="12">
        <f>ROUND(J330/100*(100-Содержание!$O$10),2)</f>
        <v>370</v>
      </c>
    </row>
    <row r="331" spans="2:11">
      <c r="B331" s="11" t="s">
        <v>641</v>
      </c>
      <c r="C331" s="17" t="s">
        <v>642</v>
      </c>
      <c r="D331" s="18"/>
      <c r="E331" s="18"/>
      <c r="F331" s="18"/>
      <c r="G331" s="19"/>
      <c r="H331" s="20" t="s">
        <v>628</v>
      </c>
      <c r="I331" s="21"/>
      <c r="J331" s="12">
        <v>635</v>
      </c>
      <c r="K331" s="12">
        <f>ROUND(J331/100*(100-Содержание!$O$10),2)</f>
        <v>635</v>
      </c>
    </row>
  </sheetData>
  <mergeCells count="382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7"/>
    <mergeCell ref="H83:I83"/>
    <mergeCell ref="H84:I84"/>
    <mergeCell ref="H85:I85"/>
    <mergeCell ref="H86:I86"/>
    <mergeCell ref="H87:I87"/>
    <mergeCell ref="B88:K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G124"/>
    <mergeCell ref="H119:I119"/>
    <mergeCell ref="H120:I120"/>
    <mergeCell ref="H121:I121"/>
    <mergeCell ref="H122:I122"/>
    <mergeCell ref="H123:I123"/>
    <mergeCell ref="H124:I124"/>
    <mergeCell ref="B125:G130"/>
    <mergeCell ref="H125:I125"/>
    <mergeCell ref="H126:I126"/>
    <mergeCell ref="H127:I127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47:G152"/>
    <mergeCell ref="H147:I147"/>
    <mergeCell ref="H148:I148"/>
    <mergeCell ref="H149:I149"/>
    <mergeCell ref="H150:I150"/>
    <mergeCell ref="H151:I151"/>
    <mergeCell ref="H152:I152"/>
    <mergeCell ref="B153:G158"/>
    <mergeCell ref="H153:I153"/>
    <mergeCell ref="H154:I154"/>
    <mergeCell ref="H155:I155"/>
    <mergeCell ref="H156:I156"/>
    <mergeCell ref="H157:I157"/>
    <mergeCell ref="H158:I158"/>
    <mergeCell ref="B159:G164"/>
    <mergeCell ref="H159:I159"/>
    <mergeCell ref="H160:I160"/>
    <mergeCell ref="H161:I161"/>
    <mergeCell ref="H162:I162"/>
    <mergeCell ref="H163:I163"/>
    <mergeCell ref="H164:I164"/>
    <mergeCell ref="B165:G170"/>
    <mergeCell ref="H165:I165"/>
    <mergeCell ref="H166:I166"/>
    <mergeCell ref="H167:I167"/>
    <mergeCell ref="H168:I168"/>
    <mergeCell ref="H169:I169"/>
    <mergeCell ref="H170:I170"/>
    <mergeCell ref="B171:G176"/>
    <mergeCell ref="H171:I171"/>
    <mergeCell ref="H172:I172"/>
    <mergeCell ref="H173:I173"/>
    <mergeCell ref="H174:I174"/>
    <mergeCell ref="H175:I175"/>
    <mergeCell ref="H176:I176"/>
    <mergeCell ref="B177:G182"/>
    <mergeCell ref="H177:I177"/>
    <mergeCell ref="H178:I178"/>
    <mergeCell ref="H179:I179"/>
    <mergeCell ref="H180:I180"/>
    <mergeCell ref="H181:I181"/>
    <mergeCell ref="H182:I182"/>
    <mergeCell ref="B183:G188"/>
    <mergeCell ref="H183:I183"/>
    <mergeCell ref="H184:I184"/>
    <mergeCell ref="H185:I185"/>
    <mergeCell ref="H186:I186"/>
    <mergeCell ref="H187:I187"/>
    <mergeCell ref="H188:I188"/>
    <mergeCell ref="B189:G194"/>
    <mergeCell ref="H189:I189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12:G217"/>
    <mergeCell ref="H212:I212"/>
    <mergeCell ref="H213:I213"/>
    <mergeCell ref="H214:I214"/>
    <mergeCell ref="H215:I215"/>
    <mergeCell ref="H216:I216"/>
    <mergeCell ref="H217:I217"/>
    <mergeCell ref="B218:G223"/>
    <mergeCell ref="H218:I218"/>
    <mergeCell ref="H219:I219"/>
    <mergeCell ref="H220:I220"/>
    <mergeCell ref="H221:I221"/>
    <mergeCell ref="H222:I222"/>
    <mergeCell ref="H223:I223"/>
    <mergeCell ref="B224:G229"/>
    <mergeCell ref="H224:I224"/>
    <mergeCell ref="H225:I225"/>
    <mergeCell ref="H226:I226"/>
    <mergeCell ref="H227:I227"/>
    <mergeCell ref="H228:I228"/>
    <mergeCell ref="H229:I229"/>
    <mergeCell ref="B230:G235"/>
    <mergeCell ref="H230:I230"/>
    <mergeCell ref="H231:I231"/>
    <mergeCell ref="H232:I232"/>
    <mergeCell ref="H233:I233"/>
    <mergeCell ref="H234:I234"/>
    <mergeCell ref="H235:I235"/>
    <mergeCell ref="B236:G241"/>
    <mergeCell ref="H236:I236"/>
    <mergeCell ref="H237:I237"/>
    <mergeCell ref="H238:I238"/>
    <mergeCell ref="H239:I239"/>
    <mergeCell ref="H240:I240"/>
    <mergeCell ref="H241:I241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56:K256"/>
    <mergeCell ref="B257:G257"/>
    <mergeCell ref="H257:I257"/>
    <mergeCell ref="B258:K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77:K277"/>
    <mergeCell ref="B278:G278"/>
    <mergeCell ref="H278:I278"/>
    <mergeCell ref="B279:G279"/>
    <mergeCell ref="H279:I279"/>
    <mergeCell ref="B280:K280"/>
    <mergeCell ref="B281:G286"/>
    <mergeCell ref="H281:I281"/>
    <mergeCell ref="H282:I282"/>
    <mergeCell ref="H283:I283"/>
    <mergeCell ref="H284:I284"/>
    <mergeCell ref="H285:I285"/>
    <mergeCell ref="H286:I286"/>
    <mergeCell ref="B287:K287"/>
    <mergeCell ref="B288:G288"/>
    <mergeCell ref="H288:I288"/>
    <mergeCell ref="B289:G289"/>
    <mergeCell ref="H289:I289"/>
    <mergeCell ref="B290:G290"/>
    <mergeCell ref="H290:I290"/>
    <mergeCell ref="B291:G291"/>
    <mergeCell ref="H291:I291"/>
    <mergeCell ref="B292:G292"/>
    <mergeCell ref="H292:I292"/>
    <mergeCell ref="B293:G293"/>
    <mergeCell ref="H293:I293"/>
    <mergeCell ref="B294:G294"/>
    <mergeCell ref="H294:I294"/>
    <mergeCell ref="B295:K295"/>
    <mergeCell ref="B296:G296"/>
    <mergeCell ref="H296:I296"/>
    <mergeCell ref="B297:G297"/>
    <mergeCell ref="H297:I297"/>
    <mergeCell ref="B298:G298"/>
    <mergeCell ref="H298:I298"/>
    <mergeCell ref="B299:G299"/>
    <mergeCell ref="H299:I299"/>
    <mergeCell ref="B300:G300"/>
    <mergeCell ref="H300:I300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17:K317"/>
    <mergeCell ref="B318:G318"/>
    <mergeCell ref="H318:I318"/>
    <mergeCell ref="B319:K319"/>
    <mergeCell ref="C320:G320"/>
    <mergeCell ref="H320:I320"/>
    <mergeCell ref="C321:G321"/>
    <mergeCell ref="H321:I321"/>
    <mergeCell ref="C322:G322"/>
    <mergeCell ref="H322:I322"/>
    <mergeCell ref="C323:G323"/>
    <mergeCell ref="H323:I323"/>
    <mergeCell ref="C324:G324"/>
    <mergeCell ref="H324:I324"/>
    <mergeCell ref="C325:G325"/>
    <mergeCell ref="H325:I325"/>
    <mergeCell ref="B326:G328"/>
    <mergeCell ref="H326:I328"/>
    <mergeCell ref="J326:J328"/>
    <mergeCell ref="K326:K328"/>
    <mergeCell ref="B329:K329"/>
    <mergeCell ref="C330:G330"/>
    <mergeCell ref="H330:I330"/>
    <mergeCell ref="C331:G331"/>
    <mergeCell ref="H331:I331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643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557</v>
      </c>
      <c r="I30" s="81" t="s">
        <v>644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80" t="s">
        <v>566</v>
      </c>
      <c r="J34" s="80"/>
      <c r="K34" s="80"/>
    </row>
    <row r="35" spans="2:11">
      <c r="B35" s="4" t="s">
        <v>562</v>
      </c>
      <c r="I35" s="80"/>
      <c r="J35" s="80"/>
      <c r="K35" s="80"/>
    </row>
    <row r="36" spans="2:11">
      <c r="B36" s="4" t="s">
        <v>563</v>
      </c>
      <c r="I36" s="80"/>
      <c r="J36" s="80"/>
      <c r="K36" s="80"/>
    </row>
    <row r="37" spans="2:11">
      <c r="B37" s="4" t="s">
        <v>564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7" t="s">
        <v>30</v>
      </c>
      <c r="C39" s="48"/>
      <c r="D39" s="49"/>
      <c r="E39" s="47" t="s">
        <v>31</v>
      </c>
      <c r="F39" s="49"/>
      <c r="G39" s="36" t="s">
        <v>32</v>
      </c>
      <c r="H39" s="36" t="s">
        <v>33</v>
      </c>
      <c r="I39" s="36" t="s">
        <v>34</v>
      </c>
      <c r="J39" s="36" t="s">
        <v>35</v>
      </c>
      <c r="K39" s="36" t="str">
        <f>CONCATENATE("Цена с учетом скидки ",Содержание!$O$10,"%")</f>
        <v>Цена с учетом скидки 0%</v>
      </c>
    </row>
    <row r="40" spans="2:11">
      <c r="B40" s="50"/>
      <c r="C40" s="51"/>
      <c r="D40" s="52"/>
      <c r="E40" s="50"/>
      <c r="F40" s="52"/>
      <c r="G40" s="37"/>
      <c r="H40" s="37"/>
      <c r="I40" s="37"/>
      <c r="J40" s="37"/>
      <c r="K40" s="37"/>
    </row>
    <row r="41" spans="2:11">
      <c r="B41" s="53"/>
      <c r="C41" s="54"/>
      <c r="D41" s="55"/>
      <c r="E41" s="53"/>
      <c r="F41" s="55"/>
      <c r="G41" s="38"/>
      <c r="H41" s="38"/>
      <c r="I41" s="38"/>
      <c r="J41" s="38"/>
      <c r="K41" s="38"/>
    </row>
    <row r="42" spans="2:11">
      <c r="B42" s="66" t="s">
        <v>645</v>
      </c>
      <c r="C42" s="66"/>
      <c r="D42" s="66"/>
      <c r="E42" s="67">
        <v>125</v>
      </c>
      <c r="F42" s="67"/>
      <c r="G42" s="22" t="s">
        <v>646</v>
      </c>
      <c r="H42" s="22" t="s">
        <v>38</v>
      </c>
      <c r="I42" s="22" t="s">
        <v>569</v>
      </c>
      <c r="J42" s="34">
        <v>178413</v>
      </c>
      <c r="K42" s="34">
        <f>ROUND(J42/100*(100-Содержание!$O$10),2)</f>
        <v>178413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647</v>
      </c>
      <c r="C44" s="66"/>
      <c r="D44" s="66"/>
      <c r="E44" s="67">
        <v>190</v>
      </c>
      <c r="F44" s="67"/>
      <c r="G44" s="22" t="s">
        <v>648</v>
      </c>
      <c r="H44" s="22" t="s">
        <v>44</v>
      </c>
      <c r="I44" s="22" t="s">
        <v>649</v>
      </c>
      <c r="J44" s="34">
        <v>243016</v>
      </c>
      <c r="K44" s="34">
        <f>ROUND(J44/100*(100-Содержание!$O$10),2)</f>
        <v>243016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650</v>
      </c>
      <c r="C46" s="66"/>
      <c r="D46" s="66"/>
      <c r="E46" s="67">
        <v>250</v>
      </c>
      <c r="F46" s="67"/>
      <c r="G46" s="22" t="s">
        <v>651</v>
      </c>
      <c r="H46" s="22" t="s">
        <v>50</v>
      </c>
      <c r="I46" s="22" t="s">
        <v>572</v>
      </c>
      <c r="J46" s="34">
        <v>276378</v>
      </c>
      <c r="K46" s="34">
        <f>ROUND(J46/100*(100-Содержание!$O$10),2)</f>
        <v>276378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652</v>
      </c>
      <c r="C48" s="66"/>
      <c r="D48" s="66"/>
      <c r="E48" s="67">
        <v>375</v>
      </c>
      <c r="F48" s="67"/>
      <c r="G48" s="22" t="s">
        <v>653</v>
      </c>
      <c r="H48" s="22" t="s">
        <v>60</v>
      </c>
      <c r="I48" s="22" t="s">
        <v>580</v>
      </c>
      <c r="J48" s="34">
        <v>369261</v>
      </c>
      <c r="K48" s="34">
        <f>ROUND(J48/100*(100-Содержание!$O$10),2)</f>
        <v>369261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654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7" t="s">
        <v>174</v>
      </c>
      <c r="C70" s="48"/>
      <c r="D70" s="48"/>
      <c r="E70" s="48"/>
      <c r="F70" s="48"/>
      <c r="G70" s="49"/>
      <c r="H70" s="47" t="s">
        <v>175</v>
      </c>
      <c r="I70" s="49"/>
      <c r="J70" s="36" t="s">
        <v>35</v>
      </c>
      <c r="K70" s="36" t="str">
        <f>CONCATENATE("Цена с учетом скидки ",Содержание!$O$10,"%")</f>
        <v>Цена с учетом скидки 0%</v>
      </c>
    </row>
    <row r="71" spans="2:11">
      <c r="B71" s="50"/>
      <c r="C71" s="51"/>
      <c r="D71" s="51"/>
      <c r="E71" s="51"/>
      <c r="F71" s="51"/>
      <c r="G71" s="52"/>
      <c r="H71" s="50"/>
      <c r="I71" s="52"/>
      <c r="J71" s="37"/>
      <c r="K71" s="37"/>
    </row>
    <row r="72" spans="2:11">
      <c r="B72" s="53"/>
      <c r="C72" s="54"/>
      <c r="D72" s="54"/>
      <c r="E72" s="54"/>
      <c r="F72" s="54"/>
      <c r="G72" s="55"/>
      <c r="H72" s="53"/>
      <c r="I72" s="55"/>
      <c r="J72" s="38"/>
      <c r="K72" s="38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1252</v>
      </c>
      <c r="K74" s="12">
        <f>ROUND(J74/100*(100-Содержание!$O$10),2)</f>
        <v>1252</v>
      </c>
    </row>
    <row r="75" spans="2:11">
      <c r="B75" s="61" t="s">
        <v>587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587</v>
      </c>
      <c r="C76" s="25"/>
      <c r="D76" s="25"/>
      <c r="E76" s="25"/>
      <c r="F76" s="25"/>
      <c r="G76" s="26"/>
      <c r="H76" s="20">
        <v>125</v>
      </c>
      <c r="I76" s="21"/>
      <c r="J76" s="12">
        <v>10739</v>
      </c>
      <c r="K76" s="12">
        <f>ROUND(J76/100*(100-Содержание!$O$10),2)</f>
        <v>10739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16108</v>
      </c>
      <c r="K77" s="12">
        <f>ROUND(J77/100*(100-Содержание!$O$10),2)</f>
        <v>16108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21478</v>
      </c>
      <c r="K78" s="12">
        <f>ROUND(J78/100*(100-Содержание!$O$10),2)</f>
        <v>21478</v>
      </c>
    </row>
    <row r="79" spans="2:11">
      <c r="B79" s="27"/>
      <c r="C79" s="28"/>
      <c r="D79" s="28"/>
      <c r="E79" s="28"/>
      <c r="F79" s="28"/>
      <c r="G79" s="29"/>
      <c r="H79" s="20">
        <v>375</v>
      </c>
      <c r="I79" s="21"/>
      <c r="J79" s="12">
        <v>32085</v>
      </c>
      <c r="K79" s="12">
        <f>ROUND(J79/100*(100-Содержание!$O$10),2)</f>
        <v>32085</v>
      </c>
    </row>
    <row r="80" spans="2:11">
      <c r="B80" s="61" t="s">
        <v>588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24" t="s">
        <v>589</v>
      </c>
      <c r="C81" s="25"/>
      <c r="D81" s="25"/>
      <c r="E81" s="25"/>
      <c r="F81" s="25"/>
      <c r="G81" s="26"/>
      <c r="H81" s="20">
        <v>125</v>
      </c>
      <c r="I81" s="21"/>
      <c r="J81" s="12">
        <v>2491</v>
      </c>
      <c r="K81" s="12">
        <f>ROUND(J81/100*(100-Содержание!$O$10),2)</f>
        <v>2491</v>
      </c>
    </row>
    <row r="82" spans="2:11">
      <c r="B82" s="62"/>
      <c r="C82" s="63"/>
      <c r="D82" s="63"/>
      <c r="E82" s="63"/>
      <c r="F82" s="63"/>
      <c r="G82" s="64"/>
      <c r="H82" s="20">
        <v>190</v>
      </c>
      <c r="I82" s="21"/>
      <c r="J82" s="12">
        <v>5279</v>
      </c>
      <c r="K82" s="12">
        <f>ROUND(J82/100*(100-Содержание!$O$10),2)</f>
        <v>5279</v>
      </c>
    </row>
    <row r="83" spans="2:11">
      <c r="B83" s="62"/>
      <c r="C83" s="63"/>
      <c r="D83" s="63"/>
      <c r="E83" s="63"/>
      <c r="F83" s="63"/>
      <c r="G83" s="64"/>
      <c r="H83" s="20">
        <v>250</v>
      </c>
      <c r="I83" s="21"/>
      <c r="J83" s="12">
        <v>5449</v>
      </c>
      <c r="K83" s="12">
        <f>ROUND(J83/100*(100-Содержание!$O$10),2)</f>
        <v>5449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8939</v>
      </c>
      <c r="K84" s="12">
        <f>ROUND(J84/100*(100-Содержание!$O$10),2)</f>
        <v>8939</v>
      </c>
    </row>
    <row r="85" spans="2:11">
      <c r="B85" s="61" t="s">
        <v>546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>
      <c r="B86" s="24" t="s">
        <v>547</v>
      </c>
      <c r="C86" s="25"/>
      <c r="D86" s="25"/>
      <c r="E86" s="25"/>
      <c r="F86" s="25"/>
      <c r="G86" s="26"/>
      <c r="H86" s="20">
        <v>125</v>
      </c>
      <c r="I86" s="21"/>
      <c r="J86" s="12">
        <v>3625</v>
      </c>
      <c r="K86" s="12">
        <f>ROUND(J86/100*(100-Содержание!$O$10),2)</f>
        <v>3625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6973</v>
      </c>
      <c r="K87" s="12">
        <f>ROUND(J87/100*(100-Содержание!$O$10),2)</f>
        <v>6973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7681</v>
      </c>
      <c r="K88" s="12">
        <f>ROUND(J88/100*(100-Содержание!$O$10),2)</f>
        <v>7681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10987</v>
      </c>
      <c r="K89" s="12">
        <f>ROUND(J89/100*(100-Содержание!$O$10),2)</f>
        <v>10987</v>
      </c>
    </row>
    <row r="90" spans="2:11">
      <c r="B90" s="24" t="s">
        <v>548</v>
      </c>
      <c r="C90" s="25"/>
      <c r="D90" s="25"/>
      <c r="E90" s="25"/>
      <c r="F90" s="25"/>
      <c r="G90" s="26"/>
      <c r="H90" s="20">
        <v>125</v>
      </c>
      <c r="I90" s="21"/>
      <c r="J90" s="12">
        <v>3625</v>
      </c>
      <c r="K90" s="12">
        <f>ROUND(J90/100*(100-Содержание!$O$10),2)</f>
        <v>3625</v>
      </c>
    </row>
    <row r="91" spans="2:11">
      <c r="B91" s="62"/>
      <c r="C91" s="63"/>
      <c r="D91" s="63"/>
      <c r="E91" s="63"/>
      <c r="F91" s="63"/>
      <c r="G91" s="64"/>
      <c r="H91" s="20">
        <v>190</v>
      </c>
      <c r="I91" s="21"/>
      <c r="J91" s="12">
        <v>6973</v>
      </c>
      <c r="K91" s="12">
        <f>ROUND(J91/100*(100-Содержание!$O$10),2)</f>
        <v>6973</v>
      </c>
    </row>
    <row r="92" spans="2:11">
      <c r="B92" s="62"/>
      <c r="C92" s="63"/>
      <c r="D92" s="63"/>
      <c r="E92" s="63"/>
      <c r="F92" s="63"/>
      <c r="G92" s="64"/>
      <c r="H92" s="20">
        <v>250</v>
      </c>
      <c r="I92" s="21"/>
      <c r="J92" s="12">
        <v>7681</v>
      </c>
      <c r="K92" s="12">
        <f>ROUND(J92/100*(100-Содержание!$O$10),2)</f>
        <v>7681</v>
      </c>
    </row>
    <row r="93" spans="2:11">
      <c r="B93" s="27"/>
      <c r="C93" s="28"/>
      <c r="D93" s="28"/>
      <c r="E93" s="28"/>
      <c r="F93" s="28"/>
      <c r="G93" s="29"/>
      <c r="H93" s="20">
        <v>375</v>
      </c>
      <c r="I93" s="21"/>
      <c r="J93" s="12">
        <v>10987</v>
      </c>
      <c r="K93" s="12">
        <f>ROUND(J93/100*(100-Содержание!$O$10),2)</f>
        <v>10987</v>
      </c>
    </row>
    <row r="94" spans="2:11">
      <c r="B94" s="24" t="s">
        <v>590</v>
      </c>
      <c r="C94" s="25"/>
      <c r="D94" s="25"/>
      <c r="E94" s="25"/>
      <c r="F94" s="25"/>
      <c r="G94" s="26"/>
      <c r="H94" s="20">
        <v>125</v>
      </c>
      <c r="I94" s="21"/>
      <c r="J94" s="12">
        <v>7276</v>
      </c>
      <c r="K94" s="12">
        <f>ROUND(J94/100*(100-Содержание!$O$10),2)</f>
        <v>7276</v>
      </c>
    </row>
    <row r="95" spans="2:11">
      <c r="B95" s="62"/>
      <c r="C95" s="63"/>
      <c r="D95" s="63"/>
      <c r="E95" s="63"/>
      <c r="F95" s="63"/>
      <c r="G95" s="64"/>
      <c r="H95" s="20">
        <v>190</v>
      </c>
      <c r="I95" s="21"/>
      <c r="J95" s="12">
        <v>13446</v>
      </c>
      <c r="K95" s="12">
        <f>ROUND(J95/100*(100-Содержание!$O$10),2)</f>
        <v>13446</v>
      </c>
    </row>
    <row r="96" spans="2:11">
      <c r="B96" s="62"/>
      <c r="C96" s="63"/>
      <c r="D96" s="63"/>
      <c r="E96" s="63"/>
      <c r="F96" s="63"/>
      <c r="G96" s="64"/>
      <c r="H96" s="20">
        <v>250</v>
      </c>
      <c r="I96" s="21"/>
      <c r="J96" s="12">
        <v>14539</v>
      </c>
      <c r="K96" s="12">
        <f>ROUND(J96/100*(100-Содержание!$O$10),2)</f>
        <v>14539</v>
      </c>
    </row>
    <row r="97" spans="2:11">
      <c r="B97" s="27"/>
      <c r="C97" s="28"/>
      <c r="D97" s="28"/>
      <c r="E97" s="28"/>
      <c r="F97" s="28"/>
      <c r="G97" s="29"/>
      <c r="H97" s="20">
        <v>375</v>
      </c>
      <c r="I97" s="21"/>
      <c r="J97" s="12">
        <v>16341</v>
      </c>
      <c r="K97" s="12">
        <f>ROUND(J97/100*(100-Содержание!$O$10),2)</f>
        <v>16341</v>
      </c>
    </row>
    <row r="98" spans="2:11">
      <c r="B98" s="24" t="s">
        <v>591</v>
      </c>
      <c r="C98" s="25"/>
      <c r="D98" s="25"/>
      <c r="E98" s="25"/>
      <c r="F98" s="25"/>
      <c r="G98" s="26"/>
      <c r="H98" s="20">
        <v>125</v>
      </c>
      <c r="I98" s="21"/>
      <c r="J98" s="12">
        <v>3625</v>
      </c>
      <c r="K98" s="12">
        <f>ROUND(J98/100*(100-Содержание!$O$10),2)</f>
        <v>3625</v>
      </c>
    </row>
    <row r="99" spans="2:11">
      <c r="B99" s="62"/>
      <c r="C99" s="63"/>
      <c r="D99" s="63"/>
      <c r="E99" s="63"/>
      <c r="F99" s="63"/>
      <c r="G99" s="64"/>
      <c r="H99" s="20">
        <v>190</v>
      </c>
      <c r="I99" s="21"/>
      <c r="J99" s="12">
        <v>6973</v>
      </c>
      <c r="K99" s="12">
        <f>ROUND(J99/100*(100-Содержание!$O$10),2)</f>
        <v>6973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7681</v>
      </c>
      <c r="K100" s="12">
        <f>ROUND(J100/100*(100-Содержание!$O$10),2)</f>
        <v>7681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10987</v>
      </c>
      <c r="K101" s="12">
        <f>ROUND(J101/100*(100-Содержание!$O$10),2)</f>
        <v>10987</v>
      </c>
    </row>
    <row r="102" spans="2:11">
      <c r="B102" s="24" t="s">
        <v>549</v>
      </c>
      <c r="C102" s="25"/>
      <c r="D102" s="25"/>
      <c r="E102" s="25"/>
      <c r="F102" s="25"/>
      <c r="G102" s="26"/>
      <c r="H102" s="20">
        <v>125</v>
      </c>
      <c r="I102" s="21"/>
      <c r="J102" s="12">
        <v>8324</v>
      </c>
      <c r="K102" s="12">
        <f>ROUND(J102/100*(100-Содержание!$O$10),2)</f>
        <v>8324</v>
      </c>
    </row>
    <row r="103" spans="2:11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13500</v>
      </c>
      <c r="K103" s="12">
        <f>ROUND(J103/100*(100-Содержание!$O$10),2)</f>
        <v>13500</v>
      </c>
    </row>
    <row r="104" spans="2:11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14973</v>
      </c>
      <c r="K104" s="12">
        <f>ROUND(J104/100*(100-Содержание!$O$10),2)</f>
        <v>14973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19420</v>
      </c>
      <c r="K105" s="12">
        <f>ROUND(J105/100*(100-Содержание!$O$10),2)</f>
        <v>19420</v>
      </c>
    </row>
    <row r="106" spans="2:11">
      <c r="B106" s="24" t="s">
        <v>550</v>
      </c>
      <c r="C106" s="25"/>
      <c r="D106" s="25"/>
      <c r="E106" s="25"/>
      <c r="F106" s="25"/>
      <c r="G106" s="26"/>
      <c r="H106" s="20">
        <v>125</v>
      </c>
      <c r="I106" s="21"/>
      <c r="J106" s="12">
        <v>8324</v>
      </c>
      <c r="K106" s="12">
        <f>ROUND(J106/100*(100-Содержание!$O$10),2)</f>
        <v>8324</v>
      </c>
    </row>
    <row r="107" spans="2:11">
      <c r="B107" s="62"/>
      <c r="C107" s="63"/>
      <c r="D107" s="63"/>
      <c r="E107" s="63"/>
      <c r="F107" s="63"/>
      <c r="G107" s="64"/>
      <c r="H107" s="20">
        <v>190</v>
      </c>
      <c r="I107" s="21"/>
      <c r="J107" s="12">
        <v>13500</v>
      </c>
      <c r="K107" s="12">
        <f>ROUND(J107/100*(100-Содержание!$O$10),2)</f>
        <v>13500</v>
      </c>
    </row>
    <row r="108" spans="2:11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9269</v>
      </c>
      <c r="K108" s="12">
        <f>ROUND(J108/100*(100-Содержание!$O$10),2)</f>
        <v>9269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19420</v>
      </c>
      <c r="K109" s="12">
        <f>ROUND(J109/100*(100-Содержание!$O$10),2)</f>
        <v>19420</v>
      </c>
    </row>
    <row r="110" spans="2:11">
      <c r="B110" s="24" t="s">
        <v>592</v>
      </c>
      <c r="C110" s="25"/>
      <c r="D110" s="25"/>
      <c r="E110" s="25"/>
      <c r="F110" s="25"/>
      <c r="G110" s="26"/>
      <c r="H110" s="20">
        <v>125</v>
      </c>
      <c r="I110" s="21"/>
      <c r="J110" s="12">
        <v>13446</v>
      </c>
      <c r="K110" s="12">
        <f>ROUND(J110/100*(100-Содержание!$O$10),2)</f>
        <v>13446</v>
      </c>
    </row>
    <row r="111" spans="2:11">
      <c r="B111" s="62"/>
      <c r="C111" s="63"/>
      <c r="D111" s="63"/>
      <c r="E111" s="63"/>
      <c r="F111" s="63"/>
      <c r="G111" s="64"/>
      <c r="H111" s="20">
        <v>190</v>
      </c>
      <c r="I111" s="21"/>
      <c r="J111" s="12">
        <v>25480</v>
      </c>
      <c r="K111" s="12">
        <f>ROUND(J111/100*(100-Содержание!$O$10),2)</f>
        <v>25480</v>
      </c>
    </row>
    <row r="112" spans="2:11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27398</v>
      </c>
      <c r="K112" s="12">
        <f>ROUND(J112/100*(100-Содержание!$O$10),2)</f>
        <v>27398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32684</v>
      </c>
      <c r="K113" s="12">
        <f>ROUND(J113/100*(100-Содержание!$O$10),2)</f>
        <v>32684</v>
      </c>
    </row>
    <row r="114" spans="2:11">
      <c r="B114" s="24" t="s">
        <v>593</v>
      </c>
      <c r="C114" s="25"/>
      <c r="D114" s="25"/>
      <c r="E114" s="25"/>
      <c r="F114" s="25"/>
      <c r="G114" s="26"/>
      <c r="H114" s="20">
        <v>125</v>
      </c>
      <c r="I114" s="21"/>
      <c r="J114" s="12">
        <v>8324</v>
      </c>
      <c r="K114" s="12">
        <f>ROUND(J114/100*(100-Содержание!$O$10),2)</f>
        <v>8324</v>
      </c>
    </row>
    <row r="115" spans="2:11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13500</v>
      </c>
      <c r="K115" s="12">
        <f>ROUND(J115/100*(100-Содержание!$O$10),2)</f>
        <v>13500</v>
      </c>
    </row>
    <row r="116" spans="2:11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14973</v>
      </c>
      <c r="K116" s="12">
        <f>ROUND(J116/100*(100-Содержание!$O$10),2)</f>
        <v>14973</v>
      </c>
    </row>
    <row r="117" spans="2:11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19420</v>
      </c>
      <c r="K117" s="12">
        <f>ROUND(J117/100*(100-Содержание!$O$10),2)</f>
        <v>19420</v>
      </c>
    </row>
    <row r="118" spans="2:11">
      <c r="B118" s="24" t="s">
        <v>551</v>
      </c>
      <c r="C118" s="25"/>
      <c r="D118" s="25"/>
      <c r="E118" s="25"/>
      <c r="F118" s="25"/>
      <c r="G118" s="26"/>
      <c r="H118" s="20">
        <v>125</v>
      </c>
      <c r="I118" s="21"/>
      <c r="J118" s="12">
        <v>9789</v>
      </c>
      <c r="K118" s="12">
        <f>ROUND(J118/100*(100-Содержание!$O$10),2)</f>
        <v>9789</v>
      </c>
    </row>
    <row r="119" spans="2:11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18349</v>
      </c>
      <c r="K119" s="12">
        <f>ROUND(J119/100*(100-Содержание!$O$10),2)</f>
        <v>18349</v>
      </c>
    </row>
    <row r="120" spans="2:11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19902</v>
      </c>
      <c r="K120" s="12">
        <f>ROUND(J120/100*(100-Содержание!$O$10),2)</f>
        <v>19902</v>
      </c>
    </row>
    <row r="121" spans="2:11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28010</v>
      </c>
      <c r="K121" s="12">
        <f>ROUND(J121/100*(100-Содержание!$O$10),2)</f>
        <v>28010</v>
      </c>
    </row>
    <row r="122" spans="2:11">
      <c r="B122" s="24" t="s">
        <v>552</v>
      </c>
      <c r="C122" s="25"/>
      <c r="D122" s="25"/>
      <c r="E122" s="25"/>
      <c r="F122" s="25"/>
      <c r="G122" s="26"/>
      <c r="H122" s="20">
        <v>125</v>
      </c>
      <c r="I122" s="21"/>
      <c r="J122" s="12">
        <v>9789</v>
      </c>
      <c r="K122" s="12">
        <f>ROUND(J122/100*(100-Содержание!$O$10),2)</f>
        <v>9789</v>
      </c>
    </row>
    <row r="123" spans="2:11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18349</v>
      </c>
      <c r="K123" s="12">
        <f>ROUND(J123/100*(100-Содержание!$O$10),2)</f>
        <v>18349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19902</v>
      </c>
      <c r="K124" s="12">
        <f>ROUND(J124/100*(100-Содержание!$O$10),2)</f>
        <v>19902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28010</v>
      </c>
      <c r="K125" s="12">
        <f>ROUND(J125/100*(100-Содержание!$O$10),2)</f>
        <v>28010</v>
      </c>
    </row>
    <row r="126" spans="2:11">
      <c r="B126" s="24" t="s">
        <v>594</v>
      </c>
      <c r="C126" s="25"/>
      <c r="D126" s="25"/>
      <c r="E126" s="25"/>
      <c r="F126" s="25"/>
      <c r="G126" s="26"/>
      <c r="H126" s="20">
        <v>125</v>
      </c>
      <c r="I126" s="21"/>
      <c r="J126" s="12">
        <v>17093</v>
      </c>
      <c r="K126" s="12">
        <f>ROUND(J126/100*(100-Содержание!$O$10),2)</f>
        <v>17093</v>
      </c>
    </row>
    <row r="127" spans="2:11">
      <c r="B127" s="62"/>
      <c r="C127" s="63"/>
      <c r="D127" s="63"/>
      <c r="E127" s="63"/>
      <c r="F127" s="63"/>
      <c r="G127" s="64"/>
      <c r="H127" s="20">
        <v>190</v>
      </c>
      <c r="I127" s="21"/>
      <c r="J127" s="12">
        <v>37533</v>
      </c>
      <c r="K127" s="12">
        <f>ROUND(J127/100*(100-Содержание!$O$10),2)</f>
        <v>37533</v>
      </c>
    </row>
    <row r="128" spans="2:11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40279</v>
      </c>
      <c r="K128" s="12">
        <f>ROUND(J128/100*(100-Содержание!$O$10),2)</f>
        <v>40279</v>
      </c>
    </row>
    <row r="129" spans="2:11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49024</v>
      </c>
      <c r="K129" s="12">
        <f>ROUND(J129/100*(100-Содержание!$O$10),2)</f>
        <v>49024</v>
      </c>
    </row>
    <row r="131" spans="2:11">
      <c r="B131" s="47" t="s">
        <v>174</v>
      </c>
      <c r="C131" s="48"/>
      <c r="D131" s="48"/>
      <c r="E131" s="48"/>
      <c r="F131" s="48"/>
      <c r="G131" s="49"/>
      <c r="H131" s="47" t="s">
        <v>175</v>
      </c>
      <c r="I131" s="49"/>
      <c r="J131" s="36" t="s">
        <v>35</v>
      </c>
      <c r="K131" s="36" t="str">
        <f>CONCATENATE("Цена с учетом скидки ",Содержание!$O$10,"%")</f>
        <v>Цена с учетом скидки 0%</v>
      </c>
    </row>
    <row r="132" spans="2:11">
      <c r="B132" s="50"/>
      <c r="C132" s="51"/>
      <c r="D132" s="51"/>
      <c r="E132" s="51"/>
      <c r="F132" s="51"/>
      <c r="G132" s="52"/>
      <c r="H132" s="50"/>
      <c r="I132" s="52"/>
      <c r="J132" s="37"/>
      <c r="K132" s="37"/>
    </row>
    <row r="133" spans="2:11">
      <c r="B133" s="53"/>
      <c r="C133" s="54"/>
      <c r="D133" s="54"/>
      <c r="E133" s="54"/>
      <c r="F133" s="54"/>
      <c r="G133" s="55"/>
      <c r="H133" s="53"/>
      <c r="I133" s="55"/>
      <c r="J133" s="38"/>
      <c r="K133" s="38"/>
    </row>
    <row r="134" spans="2:11">
      <c r="B134" s="61" t="s">
        <v>546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595</v>
      </c>
      <c r="C135" s="25"/>
      <c r="D135" s="25"/>
      <c r="E135" s="25"/>
      <c r="F135" s="25"/>
      <c r="G135" s="26"/>
      <c r="H135" s="20">
        <v>125</v>
      </c>
      <c r="I135" s="21"/>
      <c r="J135" s="12">
        <v>9789</v>
      </c>
      <c r="K135" s="12">
        <f>ROUND(J135/100*(100-Содержание!$O$10),2)</f>
        <v>9789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18349</v>
      </c>
      <c r="K136" s="12">
        <f>ROUND(J136/100*(100-Содержание!$O$10),2)</f>
        <v>18349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19902</v>
      </c>
      <c r="K137" s="12">
        <f>ROUND(J137/100*(100-Содержание!$O$10),2)</f>
        <v>19902</v>
      </c>
    </row>
    <row r="138" spans="2:11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28010</v>
      </c>
      <c r="K138" s="12">
        <f>ROUND(J138/100*(100-Содержание!$O$10),2)</f>
        <v>28010</v>
      </c>
    </row>
    <row r="139" spans="2:11">
      <c r="B139" s="24" t="s">
        <v>596</v>
      </c>
      <c r="C139" s="25"/>
      <c r="D139" s="25"/>
      <c r="E139" s="25"/>
      <c r="F139" s="25"/>
      <c r="G139" s="26"/>
      <c r="H139" s="20">
        <v>125</v>
      </c>
      <c r="I139" s="21"/>
      <c r="J139" s="12">
        <v>12000</v>
      </c>
      <c r="K139" s="12">
        <f>ROUND(J139/100*(100-Содержание!$O$10),2)</f>
        <v>12000</v>
      </c>
    </row>
    <row r="140" spans="2:11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23884</v>
      </c>
      <c r="K140" s="12">
        <f>ROUND(J140/100*(100-Содержание!$O$10),2)</f>
        <v>23884</v>
      </c>
    </row>
    <row r="141" spans="2:11">
      <c r="B141" s="62"/>
      <c r="C141" s="63"/>
      <c r="D141" s="63"/>
      <c r="E141" s="63"/>
      <c r="F141" s="63"/>
      <c r="G141" s="64"/>
      <c r="H141" s="20">
        <v>250</v>
      </c>
      <c r="I141" s="21"/>
      <c r="J141" s="12">
        <v>25451</v>
      </c>
      <c r="K141" s="12">
        <f>ROUND(J141/100*(100-Содержание!$O$10),2)</f>
        <v>25451</v>
      </c>
    </row>
    <row r="142" spans="2:11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36576</v>
      </c>
      <c r="K142" s="12">
        <f>ROUND(J142/100*(100-Содержание!$O$10),2)</f>
        <v>36576</v>
      </c>
    </row>
    <row r="143" spans="2:11">
      <c r="B143" s="24" t="s">
        <v>597</v>
      </c>
      <c r="C143" s="25"/>
      <c r="D143" s="25"/>
      <c r="E143" s="25"/>
      <c r="F143" s="25"/>
      <c r="G143" s="26"/>
      <c r="H143" s="20">
        <v>125</v>
      </c>
      <c r="I143" s="21"/>
      <c r="J143" s="12">
        <v>12000</v>
      </c>
      <c r="K143" s="12">
        <f>ROUND(J143/100*(100-Содержание!$O$10),2)</f>
        <v>12000</v>
      </c>
    </row>
    <row r="144" spans="2:11">
      <c r="B144" s="62"/>
      <c r="C144" s="63"/>
      <c r="D144" s="63"/>
      <c r="E144" s="63"/>
      <c r="F144" s="63"/>
      <c r="G144" s="64"/>
      <c r="H144" s="20">
        <v>190</v>
      </c>
      <c r="I144" s="21"/>
      <c r="J144" s="12">
        <v>23884</v>
      </c>
      <c r="K144" s="12">
        <f>ROUND(J144/100*(100-Содержание!$O$10),2)</f>
        <v>23884</v>
      </c>
    </row>
    <row r="145" spans="2:11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25451</v>
      </c>
      <c r="K145" s="12">
        <f>ROUND(J145/100*(100-Содержание!$O$10),2)</f>
        <v>25451</v>
      </c>
    </row>
    <row r="146" spans="2:11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36576</v>
      </c>
      <c r="K146" s="12">
        <f>ROUND(J146/100*(100-Содержание!$O$10),2)</f>
        <v>36576</v>
      </c>
    </row>
    <row r="147" spans="2:11">
      <c r="B147" s="24" t="s">
        <v>598</v>
      </c>
      <c r="C147" s="25"/>
      <c r="D147" s="25"/>
      <c r="E147" s="25"/>
      <c r="F147" s="25"/>
      <c r="G147" s="26"/>
      <c r="H147" s="20">
        <v>125</v>
      </c>
      <c r="I147" s="21"/>
      <c r="J147" s="12">
        <v>22422</v>
      </c>
      <c r="K147" s="12">
        <f>ROUND(J147/100*(100-Содержание!$O$10),2)</f>
        <v>22422</v>
      </c>
    </row>
    <row r="148" spans="2:11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49513</v>
      </c>
      <c r="K148" s="12">
        <f>ROUND(J148/100*(100-Содержание!$O$10),2)</f>
        <v>49513</v>
      </c>
    </row>
    <row r="149" spans="2:11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53073</v>
      </c>
      <c r="K149" s="12">
        <f>ROUND(J149/100*(100-Содержание!$O$10),2)</f>
        <v>53073</v>
      </c>
    </row>
    <row r="150" spans="2:11">
      <c r="B150" s="27"/>
      <c r="C150" s="28"/>
      <c r="D150" s="28"/>
      <c r="E150" s="28"/>
      <c r="F150" s="28"/>
      <c r="G150" s="29"/>
      <c r="H150" s="20">
        <v>375</v>
      </c>
      <c r="I150" s="21"/>
      <c r="J150" s="12">
        <v>65366</v>
      </c>
      <c r="K150" s="12">
        <f>ROUND(J150/100*(100-Содержание!$O$10),2)</f>
        <v>65366</v>
      </c>
    </row>
    <row r="151" spans="2:11">
      <c r="B151" s="24" t="s">
        <v>599</v>
      </c>
      <c r="C151" s="25"/>
      <c r="D151" s="25"/>
      <c r="E151" s="25"/>
      <c r="F151" s="25"/>
      <c r="G151" s="26"/>
      <c r="H151" s="20">
        <v>125</v>
      </c>
      <c r="I151" s="21"/>
      <c r="J151" s="12">
        <v>12000</v>
      </c>
      <c r="K151" s="12">
        <f>ROUND(J151/100*(100-Содержание!$O$10),2)</f>
        <v>12000</v>
      </c>
    </row>
    <row r="152" spans="2:11">
      <c r="B152" s="62"/>
      <c r="C152" s="63"/>
      <c r="D152" s="63"/>
      <c r="E152" s="63"/>
      <c r="F152" s="63"/>
      <c r="G152" s="64"/>
      <c r="H152" s="20">
        <v>190</v>
      </c>
      <c r="I152" s="21"/>
      <c r="J152" s="12">
        <v>23884</v>
      </c>
      <c r="K152" s="12">
        <f>ROUND(J152/100*(100-Содержание!$O$10),2)</f>
        <v>23884</v>
      </c>
    </row>
    <row r="153" spans="2:11">
      <c r="B153" s="62"/>
      <c r="C153" s="63"/>
      <c r="D153" s="63"/>
      <c r="E153" s="63"/>
      <c r="F153" s="63"/>
      <c r="G153" s="64"/>
      <c r="H153" s="20">
        <v>250</v>
      </c>
      <c r="I153" s="21"/>
      <c r="J153" s="12">
        <v>25451</v>
      </c>
      <c r="K153" s="12">
        <f>ROUND(J153/100*(100-Содержание!$O$10),2)</f>
        <v>25451</v>
      </c>
    </row>
    <row r="154" spans="2:11">
      <c r="B154" s="27"/>
      <c r="C154" s="28"/>
      <c r="D154" s="28"/>
      <c r="E154" s="28"/>
      <c r="F154" s="28"/>
      <c r="G154" s="29"/>
      <c r="H154" s="20">
        <v>375</v>
      </c>
      <c r="I154" s="21"/>
      <c r="J154" s="12">
        <v>36576</v>
      </c>
      <c r="K154" s="12">
        <f>ROUND(J154/100*(100-Содержание!$O$10),2)</f>
        <v>36576</v>
      </c>
    </row>
    <row r="155" spans="2:11">
      <c r="B155" s="24" t="s">
        <v>600</v>
      </c>
      <c r="C155" s="25"/>
      <c r="D155" s="25"/>
      <c r="E155" s="25"/>
      <c r="F155" s="25"/>
      <c r="G155" s="26"/>
      <c r="H155" s="20">
        <v>125</v>
      </c>
      <c r="I155" s="21"/>
      <c r="J155" s="12">
        <v>14840</v>
      </c>
      <c r="K155" s="12">
        <f>ROUND(J155/100*(100-Содержание!$O$10),2)</f>
        <v>14840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29396</v>
      </c>
      <c r="K156" s="12">
        <f>ROUND(J156/100*(100-Содержание!$O$10),2)</f>
        <v>29396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31338</v>
      </c>
      <c r="K157" s="12">
        <f>ROUND(J157/100*(100-Содержание!$O$10),2)</f>
        <v>31338</v>
      </c>
    </row>
    <row r="158" spans="2:11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45107</v>
      </c>
      <c r="K158" s="12">
        <f>ROUND(J158/100*(100-Содержание!$O$10),2)</f>
        <v>45107</v>
      </c>
    </row>
    <row r="159" spans="2:11">
      <c r="B159" s="24" t="s">
        <v>601</v>
      </c>
      <c r="C159" s="25"/>
      <c r="D159" s="25"/>
      <c r="E159" s="25"/>
      <c r="F159" s="25"/>
      <c r="G159" s="26"/>
      <c r="H159" s="20">
        <v>125</v>
      </c>
      <c r="I159" s="21"/>
      <c r="J159" s="12">
        <v>14840</v>
      </c>
      <c r="K159" s="12">
        <f>ROUND(J159/100*(100-Содержание!$O$10),2)</f>
        <v>14840</v>
      </c>
    </row>
    <row r="160" spans="2:11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29396</v>
      </c>
      <c r="K160" s="12">
        <f>ROUND(J160/100*(100-Содержание!$O$10),2)</f>
        <v>29396</v>
      </c>
    </row>
    <row r="161" spans="2:11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31338</v>
      </c>
      <c r="K161" s="12">
        <f>ROUND(J161/100*(100-Содержание!$O$10),2)</f>
        <v>31338</v>
      </c>
    </row>
    <row r="162" spans="2:11">
      <c r="B162" s="27"/>
      <c r="C162" s="28"/>
      <c r="D162" s="28"/>
      <c r="E162" s="28"/>
      <c r="F162" s="28"/>
      <c r="G162" s="29"/>
      <c r="H162" s="20">
        <v>375</v>
      </c>
      <c r="I162" s="21"/>
      <c r="J162" s="12">
        <v>45107</v>
      </c>
      <c r="K162" s="12">
        <f>ROUND(J162/100*(100-Содержание!$O$10),2)</f>
        <v>45107</v>
      </c>
    </row>
    <row r="163" spans="2:11">
      <c r="B163" s="24" t="s">
        <v>602</v>
      </c>
      <c r="C163" s="25"/>
      <c r="D163" s="25"/>
      <c r="E163" s="25"/>
      <c r="F163" s="25"/>
      <c r="G163" s="26"/>
      <c r="H163" s="20">
        <v>125</v>
      </c>
      <c r="I163" s="21"/>
      <c r="J163" s="12">
        <v>27738</v>
      </c>
      <c r="K163" s="12">
        <f>ROUND(J163/100*(100-Содержание!$O$10),2)</f>
        <v>27738</v>
      </c>
    </row>
    <row r="164" spans="2:11">
      <c r="B164" s="62"/>
      <c r="C164" s="63"/>
      <c r="D164" s="63"/>
      <c r="E164" s="63"/>
      <c r="F164" s="63"/>
      <c r="G164" s="64"/>
      <c r="H164" s="20">
        <v>190</v>
      </c>
      <c r="I164" s="21"/>
      <c r="J164" s="12">
        <v>61621</v>
      </c>
      <c r="K164" s="12">
        <f>ROUND(J164/100*(100-Содержание!$O$10),2)</f>
        <v>61621</v>
      </c>
    </row>
    <row r="165" spans="2:11">
      <c r="B165" s="62"/>
      <c r="C165" s="63"/>
      <c r="D165" s="63"/>
      <c r="E165" s="63"/>
      <c r="F165" s="63"/>
      <c r="G165" s="64"/>
      <c r="H165" s="20">
        <v>250</v>
      </c>
      <c r="I165" s="21"/>
      <c r="J165" s="12">
        <v>66019</v>
      </c>
      <c r="K165" s="12">
        <f>ROUND(J165/100*(100-Содержание!$O$10),2)</f>
        <v>66019</v>
      </c>
    </row>
    <row r="166" spans="2:11">
      <c r="B166" s="27"/>
      <c r="C166" s="28"/>
      <c r="D166" s="28"/>
      <c r="E166" s="28"/>
      <c r="F166" s="28"/>
      <c r="G166" s="29"/>
      <c r="H166" s="20">
        <v>375</v>
      </c>
      <c r="I166" s="21"/>
      <c r="J166" s="12">
        <v>81708</v>
      </c>
      <c r="K166" s="12">
        <f>ROUND(J166/100*(100-Содержание!$O$10),2)</f>
        <v>81708</v>
      </c>
    </row>
    <row r="167" spans="2:11">
      <c r="B167" s="24" t="s">
        <v>603</v>
      </c>
      <c r="C167" s="25"/>
      <c r="D167" s="25"/>
      <c r="E167" s="25"/>
      <c r="F167" s="25"/>
      <c r="G167" s="26"/>
      <c r="H167" s="20">
        <v>125</v>
      </c>
      <c r="I167" s="21"/>
      <c r="J167" s="12">
        <v>14840</v>
      </c>
      <c r="K167" s="12">
        <f>ROUND(J167/100*(100-Содержание!$O$10),2)</f>
        <v>14840</v>
      </c>
    </row>
    <row r="168" spans="2:11">
      <c r="B168" s="62"/>
      <c r="C168" s="63"/>
      <c r="D168" s="63"/>
      <c r="E168" s="63"/>
      <c r="F168" s="63"/>
      <c r="G168" s="64"/>
      <c r="H168" s="20">
        <v>190</v>
      </c>
      <c r="I168" s="21"/>
      <c r="J168" s="12">
        <v>29396</v>
      </c>
      <c r="K168" s="12">
        <f>ROUND(J168/100*(100-Содержание!$O$10),2)</f>
        <v>29396</v>
      </c>
    </row>
    <row r="169" spans="2:11">
      <c r="B169" s="62"/>
      <c r="C169" s="63"/>
      <c r="D169" s="63"/>
      <c r="E169" s="63"/>
      <c r="F169" s="63"/>
      <c r="G169" s="64"/>
      <c r="H169" s="20">
        <v>250</v>
      </c>
      <c r="I169" s="21"/>
      <c r="J169" s="12">
        <v>31338</v>
      </c>
      <c r="K169" s="12">
        <f>ROUND(J169/100*(100-Содержание!$O$10),2)</f>
        <v>31338</v>
      </c>
    </row>
    <row r="170" spans="2:11">
      <c r="B170" s="27"/>
      <c r="C170" s="28"/>
      <c r="D170" s="28"/>
      <c r="E170" s="28"/>
      <c r="F170" s="28"/>
      <c r="G170" s="29"/>
      <c r="H170" s="20">
        <v>375</v>
      </c>
      <c r="I170" s="21"/>
      <c r="J170" s="12">
        <v>45107</v>
      </c>
      <c r="K170" s="12">
        <f>ROUND(J170/100*(100-Содержание!$O$10),2)</f>
        <v>45107</v>
      </c>
    </row>
    <row r="171" spans="2:11">
      <c r="B171" s="24" t="s">
        <v>604</v>
      </c>
      <c r="C171" s="25"/>
      <c r="D171" s="25"/>
      <c r="E171" s="25"/>
      <c r="F171" s="25"/>
      <c r="G171" s="26"/>
      <c r="H171" s="20">
        <v>125</v>
      </c>
      <c r="I171" s="21"/>
      <c r="J171" s="12">
        <v>17988</v>
      </c>
      <c r="K171" s="12">
        <f>ROUND(J171/100*(100-Содержание!$O$10),2)</f>
        <v>17988</v>
      </c>
    </row>
    <row r="172" spans="2:11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34893</v>
      </c>
      <c r="K172" s="12">
        <f>ROUND(J172/100*(100-Содержание!$O$10),2)</f>
        <v>34893</v>
      </c>
    </row>
    <row r="173" spans="2:11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36545</v>
      </c>
      <c r="K173" s="12">
        <f>ROUND(J173/100*(100-Содержание!$O$10),2)</f>
        <v>36545</v>
      </c>
    </row>
    <row r="174" spans="2:11">
      <c r="B174" s="27"/>
      <c r="C174" s="28"/>
      <c r="D174" s="28"/>
      <c r="E174" s="28"/>
      <c r="F174" s="28"/>
      <c r="G174" s="29"/>
      <c r="H174" s="20">
        <v>375</v>
      </c>
      <c r="I174" s="21"/>
      <c r="J174" s="12">
        <v>54445</v>
      </c>
      <c r="K174" s="12">
        <f>ROUND(J174/100*(100-Содержание!$O$10),2)</f>
        <v>54445</v>
      </c>
    </row>
    <row r="175" spans="2:11">
      <c r="B175" s="24" t="s">
        <v>605</v>
      </c>
      <c r="C175" s="25"/>
      <c r="D175" s="25"/>
      <c r="E175" s="25"/>
      <c r="F175" s="25"/>
      <c r="G175" s="26"/>
      <c r="H175" s="20">
        <v>125</v>
      </c>
      <c r="I175" s="21"/>
      <c r="J175" s="12">
        <v>17988</v>
      </c>
      <c r="K175" s="12">
        <f>ROUND(J175/100*(100-Содержание!$O$10),2)</f>
        <v>17988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34893</v>
      </c>
      <c r="K176" s="12">
        <f>ROUND(J176/100*(100-Содержание!$O$10),2)</f>
        <v>34893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36545</v>
      </c>
      <c r="K177" s="12">
        <f>ROUND(J177/100*(100-Содержание!$O$10),2)</f>
        <v>36545</v>
      </c>
    </row>
    <row r="178" spans="2:11">
      <c r="B178" s="27"/>
      <c r="C178" s="28"/>
      <c r="D178" s="28"/>
      <c r="E178" s="28"/>
      <c r="F178" s="28"/>
      <c r="G178" s="29"/>
      <c r="H178" s="20">
        <v>375</v>
      </c>
      <c r="I178" s="21"/>
      <c r="J178" s="12">
        <v>54445</v>
      </c>
      <c r="K178" s="12">
        <f>ROUND(J178/100*(100-Содержание!$O$10),2)</f>
        <v>54445</v>
      </c>
    </row>
    <row r="179" spans="2:11">
      <c r="B179" s="24" t="s">
        <v>606</v>
      </c>
      <c r="C179" s="25"/>
      <c r="D179" s="25"/>
      <c r="E179" s="25"/>
      <c r="F179" s="25"/>
      <c r="G179" s="26"/>
      <c r="H179" s="20">
        <v>125</v>
      </c>
      <c r="I179" s="21"/>
      <c r="J179" s="12">
        <v>40335</v>
      </c>
      <c r="K179" s="12">
        <f>ROUND(J179/100*(100-Содержание!$O$10),2)</f>
        <v>40335</v>
      </c>
    </row>
    <row r="180" spans="2:11">
      <c r="B180" s="62"/>
      <c r="C180" s="63"/>
      <c r="D180" s="63"/>
      <c r="E180" s="63"/>
      <c r="F180" s="63"/>
      <c r="G180" s="64"/>
      <c r="H180" s="20">
        <v>190</v>
      </c>
      <c r="I180" s="21"/>
      <c r="J180" s="12">
        <v>73579</v>
      </c>
      <c r="K180" s="12">
        <f>ROUND(J180/100*(100-Содержание!$O$10),2)</f>
        <v>73579</v>
      </c>
    </row>
    <row r="181" spans="2:11">
      <c r="B181" s="62"/>
      <c r="C181" s="63"/>
      <c r="D181" s="63"/>
      <c r="E181" s="63"/>
      <c r="F181" s="63"/>
      <c r="G181" s="64"/>
      <c r="H181" s="20">
        <v>250</v>
      </c>
      <c r="I181" s="21"/>
      <c r="J181" s="12">
        <v>78787</v>
      </c>
      <c r="K181" s="12">
        <f>ROUND(J181/100*(100-Содержание!$O$10),2)</f>
        <v>78787</v>
      </c>
    </row>
    <row r="182" spans="2:11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98050</v>
      </c>
      <c r="K182" s="12">
        <f>ROUND(J182/100*(100-Содержание!$O$10),2)</f>
        <v>98050</v>
      </c>
    </row>
    <row r="183" spans="2:11">
      <c r="B183" s="24" t="s">
        <v>607</v>
      </c>
      <c r="C183" s="25"/>
      <c r="D183" s="25"/>
      <c r="E183" s="25"/>
      <c r="F183" s="25"/>
      <c r="G183" s="26"/>
      <c r="H183" s="20">
        <v>125</v>
      </c>
      <c r="I183" s="21"/>
      <c r="J183" s="12">
        <v>17988</v>
      </c>
      <c r="K183" s="12">
        <f>ROUND(J183/100*(100-Содержание!$O$10),2)</f>
        <v>17988</v>
      </c>
    </row>
    <row r="184" spans="2:11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34893</v>
      </c>
      <c r="K184" s="12">
        <f>ROUND(J184/100*(100-Содержание!$O$10),2)</f>
        <v>34893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32116</v>
      </c>
      <c r="K185" s="12">
        <f>ROUND(J185/100*(100-Содержание!$O$10),2)</f>
        <v>32116</v>
      </c>
    </row>
    <row r="186" spans="2:11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54445</v>
      </c>
      <c r="K186" s="12">
        <f>ROUND(J186/100*(100-Содержание!$O$10),2)</f>
        <v>54445</v>
      </c>
    </row>
    <row r="187" spans="2:11">
      <c r="B187" s="61" t="s">
        <v>608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>
      <c r="B188" s="71" t="s">
        <v>655</v>
      </c>
      <c r="C188" s="72"/>
      <c r="D188" s="72"/>
      <c r="E188" s="72"/>
      <c r="F188" s="72"/>
      <c r="G188" s="73"/>
      <c r="H188" s="20">
        <v>125</v>
      </c>
      <c r="I188" s="21"/>
      <c r="J188" s="12">
        <v>2636</v>
      </c>
      <c r="K188" s="12">
        <f>ROUND(J188/100*(100-Содержание!$O$10),2)</f>
        <v>2636</v>
      </c>
    </row>
    <row r="189" spans="2:11">
      <c r="B189" s="74"/>
      <c r="C189" s="75"/>
      <c r="D189" s="75"/>
      <c r="E189" s="75"/>
      <c r="F189" s="75"/>
      <c r="G189" s="76"/>
      <c r="H189" s="20">
        <v>190</v>
      </c>
      <c r="I189" s="21"/>
      <c r="J189" s="12">
        <v>4391</v>
      </c>
      <c r="K189" s="12">
        <f>ROUND(J189/100*(100-Содержание!$O$10),2)</f>
        <v>4391</v>
      </c>
    </row>
    <row r="190" spans="2:11">
      <c r="B190" s="74"/>
      <c r="C190" s="75"/>
      <c r="D190" s="75"/>
      <c r="E190" s="75"/>
      <c r="F190" s="75"/>
      <c r="G190" s="76"/>
      <c r="H190" s="20">
        <v>250</v>
      </c>
      <c r="I190" s="21"/>
      <c r="J190" s="12">
        <v>4984</v>
      </c>
      <c r="K190" s="12">
        <f>ROUND(J190/100*(100-Содержание!$O$10),2)</f>
        <v>4984</v>
      </c>
    </row>
    <row r="191" spans="2:11">
      <c r="B191" s="77"/>
      <c r="C191" s="78"/>
      <c r="D191" s="78"/>
      <c r="E191" s="78"/>
      <c r="F191" s="78"/>
      <c r="G191" s="79"/>
      <c r="H191" s="20">
        <v>375</v>
      </c>
      <c r="I191" s="21"/>
      <c r="J191" s="12">
        <v>7906</v>
      </c>
      <c r="K191" s="12">
        <f>ROUND(J191/100*(100-Содержание!$O$10),2)</f>
        <v>7906</v>
      </c>
    </row>
    <row r="192" spans="2:11">
      <c r="B192" s="71" t="s">
        <v>609</v>
      </c>
      <c r="C192" s="72"/>
      <c r="D192" s="72"/>
      <c r="E192" s="72"/>
      <c r="F192" s="72"/>
      <c r="G192" s="73"/>
      <c r="H192" s="20">
        <v>125</v>
      </c>
      <c r="I192" s="21"/>
      <c r="J192" s="12">
        <v>3072</v>
      </c>
      <c r="K192" s="12">
        <f>ROUND(J192/100*(100-Содержание!$O$10),2)</f>
        <v>3072</v>
      </c>
    </row>
    <row r="193" spans="2:11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5105</v>
      </c>
      <c r="K193" s="12">
        <f>ROUND(J193/100*(100-Содержание!$O$10),2)</f>
        <v>5105</v>
      </c>
    </row>
    <row r="194" spans="2:11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5811</v>
      </c>
      <c r="K194" s="12">
        <f>ROUND(J194/100*(100-Содержание!$O$10),2)</f>
        <v>5811</v>
      </c>
    </row>
    <row r="195" spans="2:11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9215</v>
      </c>
      <c r="K195" s="12">
        <f>ROUND(J195/100*(100-Содержание!$O$10),2)</f>
        <v>9215</v>
      </c>
    </row>
    <row r="196" spans="2:11">
      <c r="B196" s="47" t="s">
        <v>174</v>
      </c>
      <c r="C196" s="48"/>
      <c r="D196" s="48"/>
      <c r="E196" s="48"/>
      <c r="F196" s="48"/>
      <c r="G196" s="49"/>
      <c r="H196" s="47" t="s">
        <v>175</v>
      </c>
      <c r="I196" s="49"/>
      <c r="J196" s="36" t="s">
        <v>35</v>
      </c>
      <c r="K196" s="36" t="str">
        <f>CONCATENATE("Цена с учетом скидки ",Содержание!$O$10,"%")</f>
        <v>Цена с учетом скидки 0%</v>
      </c>
    </row>
    <row r="197" spans="2:11">
      <c r="B197" s="50"/>
      <c r="C197" s="51"/>
      <c r="D197" s="51"/>
      <c r="E197" s="51"/>
      <c r="F197" s="51"/>
      <c r="G197" s="52"/>
      <c r="H197" s="50"/>
      <c r="I197" s="52"/>
      <c r="J197" s="37"/>
      <c r="K197" s="37"/>
    </row>
    <row r="198" spans="2:11">
      <c r="B198" s="53"/>
      <c r="C198" s="54"/>
      <c r="D198" s="54"/>
      <c r="E198" s="54"/>
      <c r="F198" s="54"/>
      <c r="G198" s="55"/>
      <c r="H198" s="53"/>
      <c r="I198" s="55"/>
      <c r="J198" s="38"/>
      <c r="K198" s="38"/>
    </row>
    <row r="199" spans="2:11">
      <c r="B199" s="61" t="s">
        <v>608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71" t="s">
        <v>656</v>
      </c>
      <c r="C200" s="72"/>
      <c r="D200" s="72"/>
      <c r="E200" s="72"/>
      <c r="F200" s="72"/>
      <c r="G200" s="73"/>
      <c r="H200" s="20">
        <v>125</v>
      </c>
      <c r="I200" s="21"/>
      <c r="J200" s="12">
        <v>2346</v>
      </c>
      <c r="K200" s="12">
        <f>ROUND(J200/100*(100-Содержание!$O$10),2)</f>
        <v>2346</v>
      </c>
    </row>
    <row r="201" spans="2:11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4016</v>
      </c>
      <c r="K201" s="12">
        <f>ROUND(J201/100*(100-Содержание!$O$10),2)</f>
        <v>4016</v>
      </c>
    </row>
    <row r="202" spans="2:11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4435</v>
      </c>
      <c r="K202" s="12">
        <f>ROUND(J202/100*(100-Содержание!$O$10),2)</f>
        <v>4435</v>
      </c>
    </row>
    <row r="203" spans="2:11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7037</v>
      </c>
      <c r="K203" s="12">
        <f>ROUND(J203/100*(100-Содержание!$O$10),2)</f>
        <v>7037</v>
      </c>
    </row>
    <row r="204" spans="2:11">
      <c r="B204" s="61" t="s">
        <v>610</v>
      </c>
      <c r="C204" s="61"/>
      <c r="D204" s="61"/>
      <c r="E204" s="61"/>
      <c r="F204" s="61"/>
      <c r="G204" s="61"/>
      <c r="H204" s="61"/>
      <c r="I204" s="61"/>
      <c r="J204" s="61"/>
      <c r="K204" s="61"/>
    </row>
    <row r="205" spans="2:11">
      <c r="B205" s="24" t="s">
        <v>611</v>
      </c>
      <c r="C205" s="25"/>
      <c r="D205" s="25"/>
      <c r="E205" s="25"/>
      <c r="F205" s="25"/>
      <c r="G205" s="26"/>
      <c r="H205" s="20">
        <v>125</v>
      </c>
      <c r="I205" s="21"/>
      <c r="J205" s="12">
        <v>2748</v>
      </c>
      <c r="K205" s="12">
        <f>ROUND(J205/100*(100-Содержание!$O$10),2)</f>
        <v>2748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4123</v>
      </c>
      <c r="K206" s="12">
        <f>ROUND(J206/100*(100-Содержание!$O$10),2)</f>
        <v>4123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5498</v>
      </c>
      <c r="K207" s="12">
        <f>ROUND(J207/100*(100-Содержание!$O$10),2)</f>
        <v>5498</v>
      </c>
    </row>
    <row r="208" spans="2:11">
      <c r="B208" s="27"/>
      <c r="C208" s="28"/>
      <c r="D208" s="28"/>
      <c r="E208" s="28"/>
      <c r="F208" s="28"/>
      <c r="G208" s="29"/>
      <c r="H208" s="20">
        <v>375</v>
      </c>
      <c r="I208" s="21"/>
      <c r="J208" s="12">
        <v>8246</v>
      </c>
      <c r="K208" s="12">
        <f>ROUND(J208/100*(100-Содержание!$O$10),2)</f>
        <v>8246</v>
      </c>
    </row>
    <row r="209" spans="2:11">
      <c r="B209" s="61" t="s">
        <v>179</v>
      </c>
      <c r="C209" s="61"/>
      <c r="D209" s="61"/>
      <c r="E209" s="61"/>
      <c r="F209" s="61"/>
      <c r="G209" s="61"/>
      <c r="H209" s="61"/>
      <c r="I209" s="61"/>
      <c r="J209" s="61"/>
      <c r="K209" s="61"/>
    </row>
    <row r="210" spans="2:11">
      <c r="B210" s="17" t="s">
        <v>185</v>
      </c>
      <c r="C210" s="18"/>
      <c r="D210" s="18"/>
      <c r="E210" s="18"/>
      <c r="F210" s="18"/>
      <c r="G210" s="19"/>
      <c r="H210" s="20" t="s">
        <v>178</v>
      </c>
      <c r="I210" s="21"/>
      <c r="J210" s="12">
        <v>6311</v>
      </c>
      <c r="K210" s="12">
        <f>ROUND(J210/100*(100-Содержание!$O$10),2)</f>
        <v>6311</v>
      </c>
    </row>
    <row r="211" spans="2:11">
      <c r="B211" s="61" t="s">
        <v>186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>
      <c r="B212" s="17" t="s">
        <v>187</v>
      </c>
      <c r="C212" s="18"/>
      <c r="D212" s="18"/>
      <c r="E212" s="18"/>
      <c r="F212" s="18"/>
      <c r="G212" s="19"/>
      <c r="H212" s="20" t="s">
        <v>178</v>
      </c>
      <c r="I212" s="21"/>
      <c r="J212" s="12">
        <v>19920</v>
      </c>
      <c r="K212" s="12">
        <f>ROUND(J212/100*(100-Содержание!$O$10),2)</f>
        <v>19920</v>
      </c>
    </row>
    <row r="213" spans="2:11">
      <c r="B213" s="17" t="s">
        <v>189</v>
      </c>
      <c r="C213" s="18"/>
      <c r="D213" s="18"/>
      <c r="E213" s="18"/>
      <c r="F213" s="18"/>
      <c r="G213" s="19"/>
      <c r="H213" s="20" t="s">
        <v>178</v>
      </c>
      <c r="I213" s="21"/>
      <c r="J213" s="12">
        <v>2325</v>
      </c>
      <c r="K213" s="12">
        <f>ROUND(J213/100*(100-Содержание!$O$10),2)</f>
        <v>2325</v>
      </c>
    </row>
    <row r="214" spans="2:11">
      <c r="B214" s="61" t="s">
        <v>612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>
      <c r="B215" s="24" t="s">
        <v>613</v>
      </c>
      <c r="C215" s="25"/>
      <c r="D215" s="25"/>
      <c r="E215" s="25"/>
      <c r="F215" s="25"/>
      <c r="G215" s="26"/>
      <c r="H215" s="20">
        <v>125</v>
      </c>
      <c r="I215" s="21"/>
      <c r="J215" s="12">
        <v>78098</v>
      </c>
      <c r="K215" s="12">
        <f>ROUND(J215/100*(100-Содержание!$O$10),2)</f>
        <v>78098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125071</v>
      </c>
      <c r="K216" s="12">
        <f>ROUND(J216/100*(100-Содержание!$O$10),2)</f>
        <v>125071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156195</v>
      </c>
      <c r="K217" s="12">
        <f>ROUND(J217/100*(100-Содержание!$O$10),2)</f>
        <v>156195</v>
      </c>
    </row>
    <row r="218" spans="2:11">
      <c r="B218" s="27"/>
      <c r="C218" s="28"/>
      <c r="D218" s="28"/>
      <c r="E218" s="28"/>
      <c r="F218" s="28"/>
      <c r="G218" s="29"/>
      <c r="H218" s="20">
        <v>375</v>
      </c>
      <c r="I218" s="21"/>
      <c r="J218" s="12">
        <v>234293</v>
      </c>
      <c r="K218" s="12">
        <f>ROUND(J218/100*(100-Содержание!$O$10),2)</f>
        <v>234293</v>
      </c>
    </row>
    <row r="219" spans="2:11">
      <c r="B219" s="24" t="s">
        <v>614</v>
      </c>
      <c r="C219" s="25"/>
      <c r="D219" s="25"/>
      <c r="E219" s="25"/>
      <c r="F219" s="25"/>
      <c r="G219" s="26"/>
      <c r="H219" s="20">
        <v>125</v>
      </c>
      <c r="I219" s="21"/>
      <c r="J219" s="12">
        <v>127689</v>
      </c>
      <c r="K219" s="12">
        <f>ROUND(J219/100*(100-Содержание!$O$10),2)</f>
        <v>127689</v>
      </c>
    </row>
    <row r="220" spans="2:11">
      <c r="B220" s="27"/>
      <c r="C220" s="28"/>
      <c r="D220" s="28"/>
      <c r="E220" s="28"/>
      <c r="F220" s="28"/>
      <c r="G220" s="29"/>
      <c r="H220" s="20">
        <v>250</v>
      </c>
      <c r="I220" s="21"/>
      <c r="J220" s="12">
        <v>249726</v>
      </c>
      <c r="K220" s="12">
        <f>ROUND(J220/100*(100-Содержание!$O$10),2)</f>
        <v>249726</v>
      </c>
    </row>
    <row r="221" spans="2:11">
      <c r="B221" s="24" t="s">
        <v>615</v>
      </c>
      <c r="C221" s="25"/>
      <c r="D221" s="25"/>
      <c r="E221" s="25"/>
      <c r="F221" s="25"/>
      <c r="G221" s="26"/>
      <c r="H221" s="20">
        <v>125</v>
      </c>
      <c r="I221" s="21"/>
      <c r="J221" s="12">
        <v>48535</v>
      </c>
      <c r="K221" s="12">
        <f>ROUND(J221/100*(100-Содержание!$O$10),2)</f>
        <v>48535</v>
      </c>
    </row>
    <row r="222" spans="2:11">
      <c r="B222" s="62"/>
      <c r="C222" s="63"/>
      <c r="D222" s="63"/>
      <c r="E222" s="63"/>
      <c r="F222" s="63"/>
      <c r="G222" s="64"/>
      <c r="H222" s="20">
        <v>190</v>
      </c>
      <c r="I222" s="21"/>
      <c r="J222" s="12">
        <v>72803</v>
      </c>
      <c r="K222" s="12">
        <f>ROUND(J222/100*(100-Содержание!$O$10),2)</f>
        <v>72803</v>
      </c>
    </row>
    <row r="223" spans="2:11">
      <c r="B223" s="62"/>
      <c r="C223" s="63"/>
      <c r="D223" s="63"/>
      <c r="E223" s="63"/>
      <c r="F223" s="63"/>
      <c r="G223" s="64"/>
      <c r="H223" s="20">
        <v>250</v>
      </c>
      <c r="I223" s="21"/>
      <c r="J223" s="12">
        <v>97070</v>
      </c>
      <c r="K223" s="12">
        <f>ROUND(J223/100*(100-Содержание!$O$10),2)</f>
        <v>97070</v>
      </c>
    </row>
    <row r="224" spans="2:11">
      <c r="B224" s="27"/>
      <c r="C224" s="28"/>
      <c r="D224" s="28"/>
      <c r="E224" s="28"/>
      <c r="F224" s="28"/>
      <c r="G224" s="29"/>
      <c r="H224" s="20">
        <v>375</v>
      </c>
      <c r="I224" s="21"/>
      <c r="J224" s="12">
        <v>145605</v>
      </c>
      <c r="K224" s="12">
        <f>ROUND(J224/100*(100-Содержание!$O$10),2)</f>
        <v>145605</v>
      </c>
    </row>
    <row r="225" spans="2:11">
      <c r="B225" s="61" t="s">
        <v>190</v>
      </c>
      <c r="C225" s="61"/>
      <c r="D225" s="61"/>
      <c r="E225" s="61"/>
      <c r="F225" s="61"/>
      <c r="G225" s="61"/>
      <c r="H225" s="61"/>
      <c r="I225" s="61"/>
      <c r="J225" s="61"/>
      <c r="K225" s="61"/>
    </row>
    <row r="226" spans="2:11">
      <c r="B226" s="17" t="s">
        <v>191</v>
      </c>
      <c r="C226" s="18"/>
      <c r="D226" s="18"/>
      <c r="E226" s="18"/>
      <c r="F226" s="18"/>
      <c r="G226" s="19"/>
      <c r="H226" s="20" t="s">
        <v>178</v>
      </c>
      <c r="I226" s="21"/>
      <c r="J226" s="12">
        <v>8750</v>
      </c>
      <c r="K226" s="12">
        <f>ROUND(J226/100*(100-Содержание!$O$10),2)</f>
        <v>8750</v>
      </c>
    </row>
    <row r="227" spans="2:11">
      <c r="B227" s="17" t="s">
        <v>616</v>
      </c>
      <c r="C227" s="18"/>
      <c r="D227" s="18"/>
      <c r="E227" s="18"/>
      <c r="F227" s="18"/>
      <c r="G227" s="19"/>
      <c r="H227" s="20" t="s">
        <v>178</v>
      </c>
      <c r="I227" s="21"/>
      <c r="J227" s="12">
        <v>7075</v>
      </c>
      <c r="K227" s="12">
        <f>ROUND(J227/100*(100-Содержание!$O$10),2)</f>
        <v>7075</v>
      </c>
    </row>
    <row r="228" spans="2:11">
      <c r="B228" s="61" t="s">
        <v>617</v>
      </c>
      <c r="C228" s="61"/>
      <c r="D228" s="61"/>
      <c r="E228" s="61"/>
      <c r="F228" s="61"/>
      <c r="G228" s="61"/>
      <c r="H228" s="61"/>
      <c r="I228" s="61"/>
      <c r="J228" s="61"/>
      <c r="K228" s="61"/>
    </row>
    <row r="229" spans="2:11">
      <c r="B229" s="24" t="s">
        <v>618</v>
      </c>
      <c r="C229" s="25"/>
      <c r="D229" s="25"/>
      <c r="E229" s="25"/>
      <c r="F229" s="25"/>
      <c r="G229" s="26"/>
      <c r="H229" s="20">
        <v>125</v>
      </c>
      <c r="I229" s="21"/>
      <c r="J229" s="12">
        <v>4205</v>
      </c>
      <c r="K229" s="12">
        <f>ROUND(J229/100*(100-Содержание!$O$10),2)</f>
        <v>4205</v>
      </c>
    </row>
    <row r="230" spans="2:11">
      <c r="B230" s="62"/>
      <c r="C230" s="63"/>
      <c r="D230" s="63"/>
      <c r="E230" s="63"/>
      <c r="F230" s="63"/>
      <c r="G230" s="64"/>
      <c r="H230" s="20">
        <v>190</v>
      </c>
      <c r="I230" s="21"/>
      <c r="J230" s="12">
        <v>7794</v>
      </c>
      <c r="K230" s="12">
        <f>ROUND(J230/100*(100-Содержание!$O$10),2)</f>
        <v>7794</v>
      </c>
    </row>
    <row r="231" spans="2:11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9247</v>
      </c>
      <c r="K231" s="12">
        <f>ROUND(J231/100*(100-Содержание!$O$10),2)</f>
        <v>9247</v>
      </c>
    </row>
    <row r="232" spans="2:11">
      <c r="B232" s="27"/>
      <c r="C232" s="28"/>
      <c r="D232" s="28"/>
      <c r="E232" s="28"/>
      <c r="F232" s="28"/>
      <c r="G232" s="29"/>
      <c r="H232" s="20">
        <v>375</v>
      </c>
      <c r="I232" s="21"/>
      <c r="J232" s="12">
        <v>13193</v>
      </c>
      <c r="K232" s="12">
        <f>ROUND(J232/100*(100-Содержание!$O$10),2)</f>
        <v>13193</v>
      </c>
    </row>
    <row r="233" spans="2:11">
      <c r="B233" s="61" t="s">
        <v>192</v>
      </c>
      <c r="C233" s="61"/>
      <c r="D233" s="61"/>
      <c r="E233" s="61"/>
      <c r="F233" s="61"/>
      <c r="G233" s="61"/>
      <c r="H233" s="61"/>
      <c r="I233" s="61"/>
      <c r="J233" s="61"/>
      <c r="K233" s="61"/>
    </row>
    <row r="234" spans="2:11">
      <c r="B234" s="17" t="s">
        <v>619</v>
      </c>
      <c r="C234" s="18"/>
      <c r="D234" s="18"/>
      <c r="E234" s="18"/>
      <c r="F234" s="18"/>
      <c r="G234" s="19"/>
      <c r="H234" s="20" t="s">
        <v>178</v>
      </c>
      <c r="I234" s="21"/>
      <c r="J234" s="12">
        <v>46998</v>
      </c>
      <c r="K234" s="12">
        <f>ROUND(J234/100*(100-Содержание!$O$10),2)</f>
        <v>46998</v>
      </c>
    </row>
    <row r="235" spans="2:11">
      <c r="B235" s="17" t="s">
        <v>620</v>
      </c>
      <c r="C235" s="18"/>
      <c r="D235" s="18"/>
      <c r="E235" s="18"/>
      <c r="F235" s="18"/>
      <c r="G235" s="19"/>
      <c r="H235" s="20" t="s">
        <v>178</v>
      </c>
      <c r="I235" s="21"/>
      <c r="J235" s="12">
        <v>23984</v>
      </c>
      <c r="K235" s="12">
        <f>ROUND(J235/100*(100-Содержание!$O$10),2)</f>
        <v>23984</v>
      </c>
    </row>
    <row r="236" spans="2:11">
      <c r="B236" s="17" t="s">
        <v>194</v>
      </c>
      <c r="C236" s="18"/>
      <c r="D236" s="18"/>
      <c r="E236" s="18"/>
      <c r="F236" s="18"/>
      <c r="G236" s="19"/>
      <c r="H236" s="20" t="s">
        <v>178</v>
      </c>
      <c r="I236" s="21"/>
      <c r="J236" s="12">
        <v>25882</v>
      </c>
      <c r="K236" s="12">
        <f>ROUND(J236/100*(100-Содержание!$O$10),2)</f>
        <v>25882</v>
      </c>
    </row>
    <row r="237" spans="2:11">
      <c r="B237" s="17" t="s">
        <v>621</v>
      </c>
      <c r="C237" s="18"/>
      <c r="D237" s="18"/>
      <c r="E237" s="18"/>
      <c r="F237" s="18"/>
      <c r="G237" s="19"/>
      <c r="H237" s="20" t="s">
        <v>178</v>
      </c>
      <c r="I237" s="21"/>
      <c r="J237" s="12">
        <v>23984</v>
      </c>
      <c r="K237" s="12">
        <f>ROUND(J237/100*(100-Содержание!$O$10),2)</f>
        <v>23984</v>
      </c>
    </row>
    <row r="238" spans="2:11">
      <c r="B238" s="17" t="s">
        <v>195</v>
      </c>
      <c r="C238" s="18"/>
      <c r="D238" s="18"/>
      <c r="E238" s="18"/>
      <c r="F238" s="18"/>
      <c r="G238" s="19"/>
      <c r="H238" s="20" t="s">
        <v>178</v>
      </c>
      <c r="I238" s="21"/>
      <c r="J238" s="12">
        <v>2593</v>
      </c>
      <c r="K238" s="12">
        <f>ROUND(J238/100*(100-Содержание!$O$10),2)</f>
        <v>2593</v>
      </c>
    </row>
    <row r="239" spans="2:11">
      <c r="B239" s="17" t="s">
        <v>622</v>
      </c>
      <c r="C239" s="18"/>
      <c r="D239" s="18"/>
      <c r="E239" s="18"/>
      <c r="F239" s="18"/>
      <c r="G239" s="19"/>
      <c r="H239" s="20" t="s">
        <v>178</v>
      </c>
      <c r="I239" s="21"/>
      <c r="J239" s="12">
        <v>19184</v>
      </c>
      <c r="K239" s="12">
        <f>ROUND(J239/100*(100-Содержание!$O$10),2)</f>
        <v>19184</v>
      </c>
    </row>
    <row r="240" spans="2:11">
      <c r="B240" s="17" t="s">
        <v>623</v>
      </c>
      <c r="C240" s="18"/>
      <c r="D240" s="18"/>
      <c r="E240" s="18"/>
      <c r="F240" s="18"/>
      <c r="G240" s="19"/>
      <c r="H240" s="20" t="s">
        <v>178</v>
      </c>
      <c r="I240" s="21"/>
      <c r="J240" s="12">
        <v>23984</v>
      </c>
      <c r="K240" s="12">
        <f>ROUND(J240/100*(100-Содержание!$O$10),2)</f>
        <v>23984</v>
      </c>
    </row>
    <row r="241" spans="2:11">
      <c r="B241" s="61" t="s">
        <v>205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2:11">
      <c r="B242" s="17" t="s">
        <v>619</v>
      </c>
      <c r="C242" s="18"/>
      <c r="D242" s="18"/>
      <c r="E242" s="18"/>
      <c r="F242" s="18"/>
      <c r="G242" s="19"/>
      <c r="H242" s="20" t="s">
        <v>178</v>
      </c>
      <c r="I242" s="21"/>
      <c r="J242" s="12">
        <v>46998</v>
      </c>
      <c r="K242" s="12">
        <f>ROUND(J242/100*(100-Содержание!$O$10),2)</f>
        <v>46998</v>
      </c>
    </row>
    <row r="243" spans="2:11">
      <c r="B243" s="17" t="s">
        <v>620</v>
      </c>
      <c r="C243" s="18"/>
      <c r="D243" s="18"/>
      <c r="E243" s="18"/>
      <c r="F243" s="18"/>
      <c r="G243" s="19"/>
      <c r="H243" s="20" t="s">
        <v>178</v>
      </c>
      <c r="I243" s="21"/>
      <c r="J243" s="12">
        <v>23984</v>
      </c>
      <c r="K243" s="12">
        <f>ROUND(J243/100*(100-Содержание!$O$10),2)</f>
        <v>23984</v>
      </c>
    </row>
    <row r="244" spans="2:11">
      <c r="B244" s="17" t="s">
        <v>194</v>
      </c>
      <c r="C244" s="18"/>
      <c r="D244" s="18"/>
      <c r="E244" s="18"/>
      <c r="F244" s="18"/>
      <c r="G244" s="19"/>
      <c r="H244" s="20" t="s">
        <v>178</v>
      </c>
      <c r="I244" s="21"/>
      <c r="J244" s="12">
        <v>25882</v>
      </c>
      <c r="K244" s="12">
        <f>ROUND(J244/100*(100-Содержание!$O$10),2)</f>
        <v>25882</v>
      </c>
    </row>
    <row r="245" spans="2:11">
      <c r="B245" s="17" t="s">
        <v>621</v>
      </c>
      <c r="C245" s="18"/>
      <c r="D245" s="18"/>
      <c r="E245" s="18"/>
      <c r="F245" s="18"/>
      <c r="G245" s="19"/>
      <c r="H245" s="20" t="s">
        <v>178</v>
      </c>
      <c r="I245" s="21"/>
      <c r="J245" s="12">
        <v>23984</v>
      </c>
      <c r="K245" s="12">
        <f>ROUND(J245/100*(100-Содержание!$O$10),2)</f>
        <v>23984</v>
      </c>
    </row>
    <row r="246" spans="2:11">
      <c r="B246" s="17" t="s">
        <v>195</v>
      </c>
      <c r="C246" s="18"/>
      <c r="D246" s="18"/>
      <c r="E246" s="18"/>
      <c r="F246" s="18"/>
      <c r="G246" s="19"/>
      <c r="H246" s="20" t="s">
        <v>178</v>
      </c>
      <c r="I246" s="21"/>
      <c r="J246" s="12">
        <v>2593</v>
      </c>
      <c r="K246" s="12">
        <f>ROUND(J246/100*(100-Содержание!$O$10),2)</f>
        <v>2593</v>
      </c>
    </row>
    <row r="247" spans="2:11">
      <c r="B247" s="17" t="s">
        <v>622</v>
      </c>
      <c r="C247" s="18"/>
      <c r="D247" s="18"/>
      <c r="E247" s="18"/>
      <c r="F247" s="18"/>
      <c r="G247" s="19"/>
      <c r="H247" s="20" t="s">
        <v>178</v>
      </c>
      <c r="I247" s="21"/>
      <c r="J247" s="12">
        <v>19184</v>
      </c>
      <c r="K247" s="12">
        <f>ROUND(J247/100*(100-Содержание!$O$10),2)</f>
        <v>19184</v>
      </c>
    </row>
    <row r="248" spans="2:11">
      <c r="B248" s="17" t="s">
        <v>623</v>
      </c>
      <c r="C248" s="18"/>
      <c r="D248" s="18"/>
      <c r="E248" s="18"/>
      <c r="F248" s="18"/>
      <c r="G248" s="19"/>
      <c r="H248" s="20" t="s">
        <v>178</v>
      </c>
      <c r="I248" s="21"/>
      <c r="J248" s="12">
        <v>23984</v>
      </c>
      <c r="K248" s="12">
        <f>ROUND(J248/100*(100-Содержание!$O$10),2)</f>
        <v>23984</v>
      </c>
    </row>
    <row r="249" spans="2:11">
      <c r="B249" s="61" t="s">
        <v>207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2:11">
      <c r="B250" s="24" t="s">
        <v>207</v>
      </c>
      <c r="C250" s="25"/>
      <c r="D250" s="25"/>
      <c r="E250" s="25"/>
      <c r="F250" s="25"/>
      <c r="G250" s="26"/>
      <c r="H250" s="20">
        <v>125</v>
      </c>
      <c r="I250" s="21"/>
      <c r="J250" s="12">
        <v>4480</v>
      </c>
      <c r="K250" s="12">
        <f>ROUND(J250/100*(100-Содержание!$O$10),2)</f>
        <v>4480</v>
      </c>
    </row>
    <row r="251" spans="2:11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5344</v>
      </c>
      <c r="K251" s="12">
        <f>ROUND(J251/100*(100-Содержание!$O$10),2)</f>
        <v>5344</v>
      </c>
    </row>
    <row r="252" spans="2:11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6929</v>
      </c>
      <c r="K252" s="12">
        <f>ROUND(J252/100*(100-Содержание!$O$10),2)</f>
        <v>6929</v>
      </c>
    </row>
    <row r="253" spans="2:11">
      <c r="B253" s="27"/>
      <c r="C253" s="28"/>
      <c r="D253" s="28"/>
      <c r="E253" s="28"/>
      <c r="F253" s="28"/>
      <c r="G253" s="29"/>
      <c r="H253" s="20">
        <v>375</v>
      </c>
      <c r="I253" s="21"/>
      <c r="J253" s="12">
        <v>9850</v>
      </c>
      <c r="K253" s="12">
        <f>ROUND(J253/100*(100-Содержание!$O$10),2)</f>
        <v>9850</v>
      </c>
    </row>
    <row r="254" spans="2:11">
      <c r="B254" s="61" t="s">
        <v>208</v>
      </c>
      <c r="C254" s="61"/>
      <c r="D254" s="61"/>
      <c r="E254" s="61"/>
      <c r="F254" s="61"/>
      <c r="G254" s="61"/>
      <c r="H254" s="61"/>
      <c r="I254" s="61"/>
      <c r="J254" s="61"/>
      <c r="K254" s="61"/>
    </row>
    <row r="255" spans="2:11">
      <c r="B255" s="24" t="s">
        <v>208</v>
      </c>
      <c r="C255" s="25"/>
      <c r="D255" s="25"/>
      <c r="E255" s="25"/>
      <c r="F255" s="25"/>
      <c r="G255" s="26"/>
      <c r="H255" s="20">
        <v>125</v>
      </c>
      <c r="I255" s="21"/>
      <c r="J255" s="12">
        <v>5534</v>
      </c>
      <c r="K255" s="12">
        <f>ROUND(J255/100*(100-Содержание!$O$10),2)</f>
        <v>5534</v>
      </c>
    </row>
    <row r="256" spans="2:11">
      <c r="B256" s="62"/>
      <c r="C256" s="63"/>
      <c r="D256" s="63"/>
      <c r="E256" s="63"/>
      <c r="F256" s="63"/>
      <c r="G256" s="64"/>
      <c r="H256" s="20">
        <v>190</v>
      </c>
      <c r="I256" s="21"/>
      <c r="J256" s="12">
        <v>6917</v>
      </c>
      <c r="K256" s="12">
        <f>ROUND(J256/100*(100-Содержание!$O$10),2)</f>
        <v>6917</v>
      </c>
    </row>
    <row r="257" spans="2:11">
      <c r="B257" s="62"/>
      <c r="C257" s="63"/>
      <c r="D257" s="63"/>
      <c r="E257" s="63"/>
      <c r="F257" s="63"/>
      <c r="G257" s="64"/>
      <c r="H257" s="20">
        <v>250</v>
      </c>
      <c r="I257" s="21"/>
      <c r="J257" s="12">
        <v>11068</v>
      </c>
      <c r="K257" s="12">
        <f>ROUND(J257/100*(100-Содержание!$O$10),2)</f>
        <v>11068</v>
      </c>
    </row>
    <row r="258" spans="2:11">
      <c r="B258" s="27"/>
      <c r="C258" s="28"/>
      <c r="D258" s="28"/>
      <c r="E258" s="28"/>
      <c r="F258" s="28"/>
      <c r="G258" s="29"/>
      <c r="H258" s="20">
        <v>375</v>
      </c>
      <c r="I258" s="21"/>
      <c r="J258" s="12">
        <v>16602</v>
      </c>
      <c r="K258" s="12">
        <f>ROUND(J258/100*(100-Содержание!$O$10),2)</f>
        <v>16602</v>
      </c>
    </row>
    <row r="259" spans="2:11">
      <c r="B259" s="61" t="s">
        <v>624</v>
      </c>
      <c r="C259" s="61"/>
      <c r="D259" s="61"/>
      <c r="E259" s="61"/>
      <c r="F259" s="61"/>
      <c r="G259" s="61"/>
      <c r="H259" s="61"/>
      <c r="I259" s="61"/>
      <c r="J259" s="61"/>
      <c r="K259" s="61"/>
    </row>
    <row r="260" spans="2:11">
      <c r="B260" s="17" t="s">
        <v>177</v>
      </c>
      <c r="C260" s="18"/>
      <c r="D260" s="18"/>
      <c r="E260" s="18"/>
      <c r="F260" s="18"/>
      <c r="G260" s="19"/>
      <c r="H260" s="20" t="s">
        <v>178</v>
      </c>
      <c r="I260" s="21"/>
      <c r="J260" s="12">
        <v>671</v>
      </c>
      <c r="K260" s="12">
        <f>ROUND(J260/100*(100-Содержание!$O$10),2)</f>
        <v>671</v>
      </c>
    </row>
  </sheetData>
  <mergeCells count="290"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44:D45"/>
    <mergeCell ref="E44:F45"/>
    <mergeCell ref="G44:G45"/>
    <mergeCell ref="H44:H45"/>
    <mergeCell ref="I44:I45"/>
    <mergeCell ref="J44:J45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0:K80"/>
    <mergeCell ref="B81:G84"/>
    <mergeCell ref="H81:I81"/>
    <mergeCell ref="H82:I82"/>
    <mergeCell ref="H83:I83"/>
    <mergeCell ref="H84:I84"/>
    <mergeCell ref="B85:K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87:K187"/>
    <mergeCell ref="B188:G191"/>
    <mergeCell ref="H188:I188"/>
    <mergeCell ref="H189:I189"/>
    <mergeCell ref="H190:I190"/>
    <mergeCell ref="H191:I191"/>
    <mergeCell ref="B192:G195"/>
    <mergeCell ref="H192:I192"/>
    <mergeCell ref="H193:I193"/>
    <mergeCell ref="H194:I194"/>
    <mergeCell ref="H195:I195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204:K204"/>
    <mergeCell ref="B205:G208"/>
    <mergeCell ref="H205:I205"/>
    <mergeCell ref="H206:I206"/>
    <mergeCell ref="H207:I207"/>
    <mergeCell ref="H208:I208"/>
    <mergeCell ref="B209:K209"/>
    <mergeCell ref="B210:G210"/>
    <mergeCell ref="H210:I210"/>
    <mergeCell ref="B211:K211"/>
    <mergeCell ref="B212:G212"/>
    <mergeCell ref="H212:I212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25:K225"/>
    <mergeCell ref="B226:G226"/>
    <mergeCell ref="H226:I226"/>
    <mergeCell ref="B227:G227"/>
    <mergeCell ref="H227:I227"/>
    <mergeCell ref="B228:K228"/>
    <mergeCell ref="B229:G232"/>
    <mergeCell ref="H229:I229"/>
    <mergeCell ref="H230:I230"/>
    <mergeCell ref="H231:I231"/>
    <mergeCell ref="H232:I232"/>
    <mergeCell ref="B233:K233"/>
    <mergeCell ref="B234:G234"/>
    <mergeCell ref="H234:I234"/>
    <mergeCell ref="B235:G235"/>
    <mergeCell ref="H235:I235"/>
    <mergeCell ref="B236:G236"/>
    <mergeCell ref="H236:I236"/>
    <mergeCell ref="B237:G237"/>
    <mergeCell ref="H237:I237"/>
    <mergeCell ref="B238:G238"/>
    <mergeCell ref="H238:I238"/>
    <mergeCell ref="B239:G239"/>
    <mergeCell ref="H239:I239"/>
    <mergeCell ref="B240:G240"/>
    <mergeCell ref="H240:I240"/>
    <mergeCell ref="B241:K241"/>
    <mergeCell ref="B242:G242"/>
    <mergeCell ref="H242:I242"/>
    <mergeCell ref="B243:G243"/>
    <mergeCell ref="H243:I243"/>
    <mergeCell ref="B244:G244"/>
    <mergeCell ref="H244:I244"/>
    <mergeCell ref="B245:G245"/>
    <mergeCell ref="H245:I245"/>
    <mergeCell ref="B246:G246"/>
    <mergeCell ref="H246:I246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59:K259"/>
    <mergeCell ref="B260:G260"/>
    <mergeCell ref="H260:I260"/>
    <mergeCell ref="B254:K254"/>
    <mergeCell ref="B255:G258"/>
    <mergeCell ref="H255:I255"/>
    <mergeCell ref="H256:I256"/>
    <mergeCell ref="H257:I257"/>
    <mergeCell ref="H258:I258"/>
  </mergeCells>
  <pageMargins left="0.18600037200074446" right="0.18600037200074446" top="1.1000000000000001" bottom="0.78740157480315009" header="0.3" footer="0.3"/>
  <pageSetup paperSize="9" orientation="portrait" horizontalDpi="1200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Пользователь Windows</cp:lastModifiedBy>
  <dcterms:created xsi:type="dcterms:W3CDTF">2021-01-12T08:54:17Z</dcterms:created>
  <dcterms:modified xsi:type="dcterms:W3CDTF">2021-01-12T11:51:30Z</dcterms:modified>
</cp:coreProperties>
</file>