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Содержание" sheetId="1" r:id="rId4"/>
    <sheet name="Стандартные цвета" sheetId="2" r:id="rId5"/>
    <sheet name="Aurora" sheetId="3" r:id="rId6"/>
    <sheet name="Aurora SQ" sheetId="4" r:id="rId7"/>
    <sheet name="Aurora Slim" sheetId="5" r:id="rId8"/>
    <sheet name="Aurora Slim SQ" sheetId="6" r:id="rId9"/>
    <sheet name="Aurora Top Light" sheetId="7" r:id="rId10"/>
    <sheet name="Tesey" sheetId="8" r:id="rId11"/>
    <sheet name="Tesey Portable" sheetId="9" r:id="rId12"/>
    <sheet name="Tesey Compact" sheetId="10" r:id="rId13"/>
    <sheet name="Tesey Compact Portable " sheetId="11" r:id="rId14"/>
    <sheet name="Tesey Slim" sheetId="12" r:id="rId15"/>
    <sheet name="Tesey Slim Portable" sheetId="13" r:id="rId16"/>
    <sheet name="Ikar" sheetId="14" r:id="rId17"/>
    <sheet name="Krios" sheetId="15" r:id="rId18"/>
    <sheet name="Jason" sheetId="16" r:id="rId19"/>
    <sheet name="Jason SE" sheetId="17" r:id="rId20"/>
    <sheet name="Jason SE V " sheetId="18" r:id="rId21"/>
    <sheet name="Odissey Compact" sheetId="19" r:id="rId22"/>
    <sheet name="Odissey Slim" sheetId="20" r:id="rId23"/>
    <sheet name="Aura" sheetId="21" r:id="rId24"/>
    <sheet name="Aura SQ" sheetId="22" r:id="rId25"/>
    <sheet name="Aura SQ H120  " sheetId="23" r:id="rId26"/>
    <sheet name="Aurora Slim Plug-in" sheetId="24" r:id="rId27"/>
    <sheet name="Aurora Slim SQ Plug-in" sheetId="25" r:id="rId28"/>
    <sheet name="Tesey Plug-In" sheetId="26" r:id="rId29"/>
    <sheet name="Zodiac" sheetId="27" r:id="rId30"/>
    <sheet name="Aquarius " sheetId="28" r:id="rId31"/>
    <sheet name="Aquarius Open Top" sheetId="29" r:id="rId32"/>
    <sheet name="Polo" sheetId="30" r:id="rId33"/>
    <sheet name="Atlas" sheetId="31" r:id="rId34"/>
    <sheet name="Odissey Plug-In new" sheetId="32" r:id="rId3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<sst xmlns="http://schemas.openxmlformats.org/spreadsheetml/2006/main" uniqueCount="1268">
  <si>
    <t>ПРАЙС-ЛИСТ</t>
  </si>
  <si>
    <t>Актуальность: 19.03.2021</t>
  </si>
  <si>
    <t>ВАША СКИДКА</t>
  </si>
  <si>
    <t>%</t>
  </si>
  <si>
    <t>ВИТРИНЫ</t>
  </si>
  <si>
    <t>РЕШЕНИЯ СО ВСТРОЕННЫМ АГРЕГАТОМ</t>
  </si>
  <si>
    <t>&gt;</t>
  </si>
  <si>
    <t>Aurora</t>
  </si>
  <si>
    <t>Aura</t>
  </si>
  <si>
    <t>Aurora SQ</t>
  </si>
  <si>
    <t>Aura SQ</t>
  </si>
  <si>
    <t>Aurora Slim</t>
  </si>
  <si>
    <t>Aura SQ H120</t>
  </si>
  <si>
    <t>Aurora Slim SQ</t>
  </si>
  <si>
    <t>Aurora Slim Plug-in</t>
  </si>
  <si>
    <t>Aurora Top Light</t>
  </si>
  <si>
    <t>Aurora Slim SQ Plug-in</t>
  </si>
  <si>
    <t>Tesey Plug-In</t>
  </si>
  <si>
    <t>ПРИСТЕННЫЕ ВИТРИНЫ</t>
  </si>
  <si>
    <t>Zodiac</t>
  </si>
  <si>
    <t>Aquarius</t>
  </si>
  <si>
    <t>Tesey</t>
  </si>
  <si>
    <t>Aquarius Open Top</t>
  </si>
  <si>
    <t>Tesey Portable</t>
  </si>
  <si>
    <t>Polo</t>
  </si>
  <si>
    <t>Tesey Compact</t>
  </si>
  <si>
    <t>Atlas</t>
  </si>
  <si>
    <t>Tesey Compact Portable</t>
  </si>
  <si>
    <t>Odissey Plug-In new</t>
  </si>
  <si>
    <t>Tesey Slim</t>
  </si>
  <si>
    <t>Tesey Slim Portable</t>
  </si>
  <si>
    <t>Ikar</t>
  </si>
  <si>
    <t>НИЗКОТЕМПЕРАТУРНЫЕ РЕШЕНИЯ</t>
  </si>
  <si>
    <t>Krios</t>
  </si>
  <si>
    <t>Jason</t>
  </si>
  <si>
    <t>Jason SE</t>
  </si>
  <si>
    <t>Jason SE V</t>
  </si>
  <si>
    <t>Odissey Compact</t>
  </si>
  <si>
    <t>Odissey Slim</t>
  </si>
  <si>
    <t>СТАНДАРТНЫЕ ЦВЕТА</t>
  </si>
  <si>
    <t>Стандартная комплектация</t>
  </si>
  <si>
    <t>Ключевые параметры</t>
  </si>
  <si>
    <t>Инновационный испаритель Sest, Италия</t>
  </si>
  <si>
    <t>Тип охлаждения: Динамический</t>
  </si>
  <si>
    <t>Энергосберегающее светодиодное освещение внутреннего объёма</t>
  </si>
  <si>
    <t>Температурный режим: (+1...+10)</t>
  </si>
  <si>
    <t>Закалённое стекло на гидролифтах</t>
  </si>
  <si>
    <t>Температурный режим окр. среды: +25°С</t>
  </si>
  <si>
    <t>Рабочая поверхность из нержавеющей стали</t>
  </si>
  <si>
    <t>Влажность окр. среды: 60%</t>
  </si>
  <si>
    <t>Базовые поддоны из нержавеющей стали</t>
  </si>
  <si>
    <t>Модификация: Гастрономическая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</si>
  <si>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</si>
  <si>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</si>
  <si>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</si>
  <si>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</si>
  <si>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</si>
  <si>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</si>
  <si>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</si>
  <si>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</si>
  <si>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</si>
  <si>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</si>
  <si>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</si>
  <si>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</si>
  <si>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</si>
  <si>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</si>
  <si>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</si>
  <si>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</si>
  <si>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</si>
  <si>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</si>
  <si>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</si>
  <si>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</si>
  <si>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</si>
  <si>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</si>
  <si>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</si>
  <si>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</si>
  <si>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</si>
  <si>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</si>
  <si>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</si>
  <si>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</si>
  <si>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</si>
  <si>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</si>
  <si>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</si>
  <si>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</si>
  <si>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</si>
  <si>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</si>
  <si>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</si>
  <si>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</si>
  <si>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</si>
  <si>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</si>
  <si>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</si>
  <si>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</si>
  <si>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</si>
  <si>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</si>
  <si>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</si>
  <si>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</si>
  <si>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</si>
  <si>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</si>
  <si>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</si>
  <si>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</si>
  <si>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</si>
  <si>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</si>
  <si>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</si>
  <si>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</si>
  <si>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</si>
  <si>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</si>
  <si>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</si>
  <si>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</si>
  <si>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</si>
  <si>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</si>
  <si>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</si>
  <si>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</si>
  <si>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</si>
  <si>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</si>
  <si>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</si>
  <si>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</si>
  <si>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</si>
  <si>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</si>
  <si>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</si>
  <si>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</si>
  <si>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</si>
  <si>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</si>
  <si>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</si>
  <si>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</si>
  <si>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</si>
  <si>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</si>
  <si>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</si>
  <si>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</si>
  <si>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</si>
  <si>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</si>
  <si>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</si>
  <si>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</si>
  <si>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</si>
  <si>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</si>
  <si>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</si>
  <si>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</si>
  <si>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</si>
  <si>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</si>
  <si>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</si>
  <si>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</si>
  <si>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</si>
  <si>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Температурный режим: (0...+2)</t>
  </si>
  <si>
    <t>Базовые поддоны для льда со сливом из нержавеющей стали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</si>
  <si>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</si>
  <si>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</si>
  <si>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</si>
  <si>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</si>
  <si>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</si>
  <si>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</si>
  <si>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</si>
  <si>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</si>
  <si>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</si>
  <si>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</si>
  <si>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</si>
  <si>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</si>
  <si>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</si>
  <si>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</si>
  <si>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</si>
  <si>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</si>
  <si>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</si>
  <si>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</si>
  <si>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Температурный режим: +5°С</t>
  </si>
  <si>
    <t>Базовые выдвижные поддоны из нержавеющей стали</t>
  </si>
  <si>
    <t xml:space="preserve">Модификация: Кондитерская </t>
  </si>
  <si>
    <t>Один ряд неохлаждаемых стеклянных полок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</si>
  <si>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</si>
  <si>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</si>
  <si>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</si>
  <si>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</si>
  <si>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</si>
  <si>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</si>
  <si>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</si>
  <si>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</si>
  <si>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</si>
  <si>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</si>
  <si>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</si>
  <si>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</si>
  <si>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</si>
  <si>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Температурный режим: +45...+80°С</t>
  </si>
  <si>
    <t>Комплект ночных шторок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</si>
  <si>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</si>
  <si>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</si>
  <si>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</si>
  <si>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</si>
  <si>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</si>
  <si>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</si>
  <si>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</si>
  <si>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</si>
  <si>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</si>
  <si>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</si>
  <si>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</si>
  <si>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</si>
  <si>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</si>
  <si>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</si>
  <si>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</si>
  <si>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</si>
  <si>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</si>
  <si>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</si>
  <si>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</si>
  <si>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</si>
  <si>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</si>
  <si>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</si>
  <si>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</si>
  <si>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</si>
  <si>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</si>
  <si>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</si>
  <si>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</si>
  <si>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</si>
  <si>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</si>
  <si>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</si>
  <si>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</si>
  <si>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</si>
  <si>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</si>
  <si>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</si>
  <si>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</si>
  <si>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</si>
  <si>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</si>
  <si>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</si>
  <si>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</si>
  <si>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</si>
  <si>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</si>
  <si>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</si>
  <si>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</si>
  <si>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</si>
  <si>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</si>
  <si>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</si>
  <si>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</si>
  <si>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</si>
  <si>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</si>
  <si>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</si>
  <si>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</si>
  <si>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</si>
  <si>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</si>
  <si>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</si>
  <si>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</si>
  <si>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</si>
  <si>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</si>
  <si>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</si>
  <si>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</si>
  <si>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</si>
  <si>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</si>
  <si>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</si>
  <si>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</si>
  <si>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</si>
  <si>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</si>
  <si>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</si>
  <si>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</si>
  <si>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</si>
  <si>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</si>
  <si>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</si>
  <si>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</si>
  <si>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</si>
  <si>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</si>
  <si>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</si>
  <si>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</si>
  <si>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</si>
  <si>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</si>
  <si>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</si>
  <si>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</si>
  <si>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</si>
  <si>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</si>
  <si>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</si>
  <si>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</si>
  <si>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</si>
  <si>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</si>
  <si>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</si>
  <si>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</si>
  <si>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</si>
  <si>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</si>
  <si>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</si>
  <si>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</si>
  <si>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</si>
  <si>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</si>
  <si>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</si>
  <si>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</si>
  <si>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</si>
  <si>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</si>
  <si>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</si>
  <si>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</si>
  <si>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</si>
  <si>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</si>
  <si>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</si>
  <si>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</si>
  <si>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</si>
  <si>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</si>
  <si>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</si>
  <si>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</si>
  <si>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</si>
  <si>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</si>
  <si>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</si>
  <si>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</si>
  <si>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</si>
  <si>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</si>
  <si>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</si>
  <si>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</si>
  <si>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</si>
  <si>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</si>
  <si>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</si>
  <si>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</si>
  <si>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</si>
  <si>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</si>
  <si>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</si>
  <si>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</si>
  <si>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</si>
  <si>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</si>
  <si>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</si>
  <si>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</si>
  <si>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</si>
  <si>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</si>
  <si>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</si>
  <si>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</si>
  <si>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</si>
  <si>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</si>
  <si>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</si>
  <si>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</si>
  <si>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</si>
  <si>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</si>
  <si>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</si>
  <si>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</si>
  <si>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</si>
  <si>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</si>
  <si>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</si>
  <si>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</si>
  <si>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</si>
  <si>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</si>
  <si>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</si>
  <si>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</si>
  <si>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</si>
  <si>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</si>
  <si>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</si>
  <si>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</si>
  <si>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</si>
  <si>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</si>
  <si>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</si>
  <si>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</si>
  <si>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</si>
  <si>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</si>
  <si>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</si>
  <si>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</si>
  <si>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</si>
  <si>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</si>
  <si>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</si>
  <si>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</si>
  <si>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</si>
  <si>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</si>
  <si>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</si>
  <si>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</si>
  <si>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</si>
  <si>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</si>
  <si>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</si>
  <si>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</si>
  <si>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</si>
  <si>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</si>
  <si>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</si>
  <si>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</si>
  <si>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</si>
  <si>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</si>
  <si>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</si>
  <si>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</si>
  <si>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</si>
  <si>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</si>
  <si>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</si>
  <si>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</si>
  <si>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</si>
  <si>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</si>
  <si>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</si>
  <si>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</si>
  <si>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</si>
  <si>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</si>
  <si>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</si>
  <si>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</si>
  <si>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</si>
  <si>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</si>
  <si>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</si>
  <si>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</si>
  <si>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</si>
  <si>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</si>
  <si>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</si>
  <si>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</si>
  <si>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</si>
  <si>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</si>
  <si>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</si>
  <si>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</si>
  <si>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</si>
  <si>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</si>
  <si>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</si>
  <si>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</si>
  <si>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</si>
  <si>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</si>
  <si>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</si>
  <si>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</si>
  <si>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</si>
  <si>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</si>
  <si>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</si>
  <si>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</si>
  <si>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</si>
  <si>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</si>
  <si>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</si>
  <si>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</si>
  <si>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</si>
  <si>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</si>
  <si>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</si>
  <si>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</si>
  <si>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</si>
  <si>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</si>
  <si>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</si>
  <si>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</si>
  <si>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</si>
  <si>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</si>
  <si>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</si>
  <si>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</si>
  <si>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</si>
  <si>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</si>
  <si>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</si>
  <si>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</si>
  <si>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</si>
  <si>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</si>
  <si>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</si>
  <si>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</si>
  <si>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</si>
  <si>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</si>
  <si>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</si>
  <si>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</si>
  <si>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</si>
  <si>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</si>
  <si>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</si>
  <si>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</si>
  <si>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</si>
  <si>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</si>
  <si>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</si>
  <si>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</si>
  <si>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</si>
  <si>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</si>
  <si>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</si>
  <si>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</si>
  <si>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</si>
  <si>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</si>
  <si>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</si>
  <si>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</si>
  <si>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</si>
  <si>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</si>
  <si>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</si>
  <si>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</si>
  <si>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</si>
  <si>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</si>
  <si>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</si>
  <si>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</si>
  <si>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</si>
  <si>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</si>
  <si>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</si>
  <si>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</si>
  <si>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</si>
  <si>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</si>
  <si>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</si>
  <si>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</si>
  <si>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</si>
  <si>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</si>
  <si>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</si>
  <si>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</si>
  <si>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</si>
  <si>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</si>
  <si>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</si>
  <si>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</si>
  <si>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</si>
  <si>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</si>
  <si>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</si>
  <si>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</si>
  <si>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</si>
  <si>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</si>
  <si>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</si>
  <si>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</si>
  <si>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</si>
  <si>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</si>
  <si>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</si>
  <si>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</si>
  <si>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</si>
  <si>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</si>
  <si>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</si>
  <si>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</si>
  <si>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</si>
  <si>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</si>
  <si>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</si>
  <si>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</si>
  <si>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</si>
  <si>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</si>
  <si>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</si>
  <si>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</si>
  <si>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</si>
  <si>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</si>
  <si>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</si>
  <si>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</si>
  <si>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</si>
  <si>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</si>
  <si>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</si>
  <si>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</si>
  <si>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</si>
  <si>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</si>
  <si>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</si>
  <si>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</si>
  <si>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</si>
  <si>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</si>
  <si>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</si>
  <si>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</si>
  <si>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</si>
  <si>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</si>
  <si>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</si>
  <si>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</si>
  <si>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</si>
  <si>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</si>
  <si>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</si>
  <si>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</si>
  <si>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</si>
  <si>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</si>
  <si>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</si>
  <si>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</si>
  <si>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</si>
  <si>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</si>
  <si>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</si>
  <si>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</si>
  <si>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</si>
  <si>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</si>
  <si>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</si>
  <si>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</si>
  <si>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</si>
  <si>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</si>
  <si>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</si>
  <si>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</si>
  <si>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</si>
  <si>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</si>
  <si>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</si>
  <si>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</si>
  <si>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</si>
  <si>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</si>
  <si>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</si>
  <si>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</si>
  <si>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</si>
  <si>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</si>
  <si>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</si>
  <si>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</si>
  <si>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</si>
  <si>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</si>
  <si>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</si>
  <si>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</si>
  <si>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</si>
  <si>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</si>
  <si>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</si>
  <si>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</si>
  <si>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</si>
  <si>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</si>
  <si>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</si>
  <si>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</si>
  <si>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</si>
  <si>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</si>
  <si>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</si>
  <si>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</si>
  <si>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</si>
  <si>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</si>
  <si>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</si>
  <si>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</si>
  <si>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</si>
  <si>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</si>
  <si>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</si>
  <si>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</si>
  <si>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</si>
  <si>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</si>
  <si>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</si>
  <si>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</si>
  <si>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</si>
  <si>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</si>
  <si>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</si>
  <si>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</si>
  <si>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</si>
  <si>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</si>
  <si>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</si>
  <si>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</si>
  <si>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</si>
  <si>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</si>
  <si>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</si>
  <si>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</si>
  <si>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</si>
  <si>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</si>
  <si>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</si>
  <si>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Энергосберегающее верхнее светодиодное LED освещение</t>
  </si>
  <si>
    <t>6 рядов полок по 600мм. с регулируемым наклоном</t>
  </si>
  <si>
    <t>Температурный режим: +1...+7°С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</si>
  <si>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</si>
  <si>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</si>
  <si>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</si>
  <si>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Модификация: Гастрономическая (фруктовая, мясная доступны опционально)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</si>
  <si>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</si>
  <si>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</si>
  <si>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</si>
  <si>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</si>
  <si>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</si>
  <si>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</si>
  <si>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</si>
  <si>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</si>
  <si>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</si>
  <si>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</si>
  <si>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</si>
  <si>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</si>
  <si>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</si>
  <si>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</si>
  <si>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</si>
  <si>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</si>
  <si>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</si>
  <si>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</si>
  <si>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</si>
  <si>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</si>
  <si>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</si>
  <si>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</si>
  <si>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</si>
  <si>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</si>
  <si>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</si>
  <si>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</si>
  <si>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</si>
  <si>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</si>
  <si>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</si>
  <si>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</si>
  <si>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</si>
  <si>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</si>
  <si>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</si>
  <si>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</si>
  <si>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</si>
  <si>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</si>
  <si>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</si>
  <si>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</si>
  <si>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</si>
  <si>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</si>
  <si>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</si>
  <si>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</si>
  <si>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</si>
  <si>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</si>
  <si>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</si>
  <si>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</si>
  <si>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</si>
  <si>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</si>
  <si>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</si>
  <si>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</si>
  <si>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</si>
  <si>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Slider Door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</si>
  <si>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</si>
  <si>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</si>
  <si>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</si>
  <si>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</si>
  <si>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</si>
  <si>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</si>
  <si>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</si>
  <si>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</si>
  <si>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</si>
  <si>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</si>
  <si>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</si>
  <si>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</si>
  <si>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</si>
  <si>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</si>
  <si>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</si>
  <si>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</si>
  <si>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</si>
  <si>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</si>
  <si>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</si>
  <si>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</si>
  <si>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</si>
  <si>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</si>
  <si>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</si>
  <si>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</si>
  <si>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</si>
  <si>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</si>
  <si>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</si>
  <si>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</si>
  <si>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</si>
  <si>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</si>
  <si>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</si>
  <si>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</si>
  <si>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</si>
  <si>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</si>
  <si>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</si>
  <si>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</si>
  <si>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</si>
  <si>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</si>
  <si>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</si>
  <si>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</si>
  <si>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</si>
  <si>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</si>
  <si>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</si>
  <si>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</si>
  <si>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</si>
  <si>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</si>
  <si>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</si>
  <si>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</si>
  <si>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</si>
  <si>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</si>
  <si>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</si>
  <si>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</si>
  <si>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</si>
  <si>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</si>
  <si>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</si>
  <si>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</si>
  <si>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</si>
  <si>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</si>
  <si>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</si>
  <si>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</si>
  <si>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</si>
  <si>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</si>
  <si>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</si>
  <si>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</si>
  <si>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</si>
  <si>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</si>
  <si>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>1 ряд оцинкованных полок 500</t>
  </si>
  <si>
    <t xml:space="preserve">АКСЕССУАРЫ Tesey Compact Portable 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</si>
  <si>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</si>
  <si>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</si>
  <si>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</si>
  <si>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</si>
  <si>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</si>
  <si>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</si>
  <si>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</si>
  <si>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</si>
  <si>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</si>
  <si>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</si>
  <si>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</si>
  <si>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</si>
  <si>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</si>
  <si>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</si>
  <si>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</si>
  <si>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</si>
  <si>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</si>
  <si>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</si>
  <si>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</si>
  <si>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</si>
  <si>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</si>
  <si>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</si>
  <si>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</si>
  <si>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</si>
  <si>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</si>
  <si>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</si>
  <si>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</si>
  <si>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</si>
  <si>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</si>
  <si>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</si>
  <si>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</si>
  <si>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</si>
  <si>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</si>
  <si>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</si>
  <si>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</si>
  <si>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</si>
  <si>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</si>
  <si>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</si>
  <si>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</si>
  <si>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</si>
  <si>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</si>
  <si>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</si>
  <si>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</si>
  <si>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</si>
  <si>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Ограничитель оргстекло</t>
  </si>
  <si>
    <t>АКСЕССУАРЫ Ikar</t>
  </si>
  <si>
    <t>КР021</t>
  </si>
  <si>
    <t>IKAR Делитель внутреннего объёма оргстекло</t>
  </si>
  <si>
    <t>Энергосберегающее покрытие</t>
  </si>
  <si>
    <t>Решётки для выкладки товара</t>
  </si>
  <si>
    <t>Температурный режим: -22...-18°С</t>
  </si>
  <si>
    <t>Цветная панель, выбор цвета внутреннего объёма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</si>
  <si>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</si>
  <si>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</si>
  <si>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</si>
  <si>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</si>
  <si>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</si>
  <si>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</si>
  <si>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</si>
  <si>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</si>
  <si>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</si>
  <si>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</si>
  <si>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</si>
  <si>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</si>
  <si>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</si>
  <si>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</si>
  <si>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</si>
  <si>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</si>
  <si>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</si>
  <si>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</si>
  <si>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</si>
  <si>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</si>
  <si>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</si>
  <si>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</si>
  <si>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</si>
  <si>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</si>
  <si>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</si>
  <si>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</si>
  <si>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</si>
  <si>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</si>
  <si>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</si>
  <si>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</si>
  <si>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</si>
  <si>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</si>
  <si>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</si>
  <si>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</si>
  <si>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</si>
  <si>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</si>
  <si>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</si>
  <si>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</si>
  <si>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</si>
  <si>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</si>
  <si>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</si>
  <si>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</si>
  <si>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</si>
  <si>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</si>
  <si>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</si>
  <si>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</si>
  <si>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</si>
  <si>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</si>
  <si>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</si>
  <si>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</si>
  <si>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</si>
  <si>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</si>
  <si>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</si>
  <si>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</si>
  <si>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</si>
  <si>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</si>
  <si>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</si>
  <si>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</si>
  <si>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</si>
  <si>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</si>
  <si>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</si>
  <si>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</si>
  <si>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</si>
  <si>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</si>
  <si>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</si>
  <si>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</si>
  <si>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</si>
  <si>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</si>
  <si>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</si>
  <si>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</si>
  <si>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</si>
  <si>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</si>
  <si>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</si>
  <si>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</si>
  <si>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</si>
  <si>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</si>
  <si>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</si>
  <si>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</si>
  <si>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</si>
  <si>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</si>
  <si>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</si>
  <si>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Модификация: Низкотемпературная (доступен среднетемпературный режим -1...+5°С)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</si>
  <si>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</si>
  <si>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</si>
  <si>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</si>
  <si>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</si>
  <si>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</si>
  <si>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</si>
  <si>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</si>
  <si>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</si>
  <si>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</si>
  <si>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</si>
  <si>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</si>
  <si>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</si>
  <si>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</si>
  <si>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</si>
  <si>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</si>
  <si>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</si>
  <si>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</si>
  <si>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</si>
  <si>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</si>
  <si>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</si>
  <si>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</si>
  <si>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</si>
  <si>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</si>
  <si>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</si>
  <si>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</si>
  <si>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</si>
  <si>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</si>
  <si>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</si>
  <si>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</si>
  <si>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</si>
  <si>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</si>
  <si>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</si>
  <si>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</si>
  <si>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</si>
  <si>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</si>
  <si>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</si>
  <si>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</si>
  <si>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</si>
  <si>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</si>
  <si>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</si>
  <si>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</si>
  <si>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</si>
  <si>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</si>
  <si>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</si>
  <si>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</si>
  <si>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Дополнительное нижнее освещение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</si>
  <si>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</si>
  <si>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</si>
  <si>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</si>
  <si>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</si>
  <si>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</si>
  <si>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</si>
  <si>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</si>
  <si>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</si>
  <si>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</si>
  <si>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</si>
  <si>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</si>
  <si>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</si>
  <si>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</si>
  <si>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</si>
  <si>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</si>
  <si>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</si>
  <si>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</si>
  <si>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</si>
  <si>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</si>
  <si>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</si>
  <si>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</si>
  <si>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</si>
  <si>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</si>
  <si>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</si>
  <si>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</si>
  <si>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</si>
  <si>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</si>
  <si>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</si>
  <si>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</si>
  <si>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</si>
  <si>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</si>
  <si>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</si>
  <si>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</si>
  <si>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</si>
  <si>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</si>
  <si>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</si>
  <si>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ГХ891</t>
  </si>
  <si>
    <t>ODISSEY Slim Делитель Внутреннего обьема, оргстекло</t>
  </si>
  <si>
    <t>ГХ854</t>
  </si>
  <si>
    <t>Odissey Slim полнопрофильный в сборе</t>
  </si>
  <si>
    <t>Температурный режим: (+0...+2)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</si>
  <si>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</si>
  <si>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</si>
  <si>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</si>
  <si>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</si>
  <si>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AURA 125</t>
  </si>
  <si>
    <t>ШХ823</t>
  </si>
  <si>
    <t>1 270</t>
  </si>
  <si>
    <t>ОПЦИИ Aura*</t>
  </si>
  <si>
    <t>Стеклянные боковины</t>
  </si>
  <si>
    <t>Ценникодержатель H-40</t>
  </si>
  <si>
    <t>AURA SQ</t>
  </si>
  <si>
    <t>ГХ731</t>
  </si>
  <si>
    <t xml:space="preserve">Aura SQ H120  </t>
  </si>
  <si>
    <t>Температурный режим: +2...+4°С</t>
  </si>
  <si>
    <t>AURA SQ H120</t>
  </si>
  <si>
    <t>ГХ688</t>
  </si>
  <si>
    <t>Температурный режим: +1...+10°С</t>
  </si>
  <si>
    <t xml:space="preserve">Контроллер Danfoss 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</si>
  <si>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</si>
  <si>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</si>
  <si>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</si>
  <si>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</si>
  <si>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</si>
  <si>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</si>
  <si>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</si>
  <si>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</si>
  <si>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</si>
  <si>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</si>
  <si>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</si>
  <si>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</si>
  <si>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</si>
  <si>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</si>
  <si>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</si>
  <si>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</si>
  <si>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</si>
  <si>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</si>
  <si>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</si>
  <si>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</si>
  <si>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</si>
  <si>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</si>
  <si>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</si>
  <si>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</si>
  <si>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</si>
  <si>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</si>
  <si>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</si>
  <si>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</si>
  <si>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</si>
  <si>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</si>
  <si>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</si>
  <si>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</si>
  <si>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</si>
  <si>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</si>
  <si>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</si>
  <si>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</si>
  <si>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</si>
  <si>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</si>
  <si>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</si>
  <si>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</si>
  <si>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</si>
  <si>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</si>
  <si>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</si>
  <si>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</si>
  <si>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</si>
  <si>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</si>
  <si>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</si>
  <si>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</si>
  <si>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</si>
  <si>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</si>
  <si>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</si>
  <si>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</si>
  <si>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</si>
  <si>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</si>
  <si>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</si>
  <si>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</si>
  <si>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</si>
  <si>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</si>
  <si>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</si>
  <si>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</si>
  <si>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</si>
  <si>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</si>
  <si>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</si>
  <si>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</si>
  <si>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</si>
  <si>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</si>
  <si>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</si>
  <si>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</si>
  <si>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</si>
  <si>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</si>
  <si>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</si>
  <si>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</si>
  <si>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</si>
  <si>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</si>
  <si>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</si>
  <si>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</si>
  <si>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</si>
  <si>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</si>
  <si>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</si>
  <si>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</si>
  <si>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</si>
  <si>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</si>
  <si>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</si>
  <si>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</si>
  <si>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</si>
  <si>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</si>
  <si>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</si>
  <si>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</si>
  <si>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</si>
  <si>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</si>
  <si>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</si>
  <si>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</si>
  <si>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</si>
  <si>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</si>
  <si>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</si>
  <si>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</si>
  <si>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</si>
  <si>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</si>
  <si>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 xml:space="preserve">Пять рядов полок по 500 мм с ценникодержателями </t>
  </si>
  <si>
    <t>Температурный режим: +2...+7°С</t>
  </si>
  <si>
    <t xml:space="preserve">Фронтальные цветные панели </t>
  </si>
  <si>
    <t>Энергосберегающее верхнее светодиодное освещение</t>
  </si>
  <si>
    <t>TESEY II Plug-In 125</t>
  </si>
  <si>
    <t>ГХ900</t>
  </si>
  <si>
    <t>TESEY II Plug-In 190</t>
  </si>
  <si>
    <t>ГХ899</t>
  </si>
  <si>
    <t>TESEY II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</si>
  <si>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</si>
  <si>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</si>
  <si>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</si>
  <si>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</si>
  <si>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</si>
  <si>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</si>
  <si>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</si>
  <si>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</si>
  <si>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</si>
  <si>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</si>
  <si>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</si>
  <si>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</si>
  <si>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</si>
  <si>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</si>
  <si>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</si>
  <si>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</si>
  <si>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</si>
  <si>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</si>
  <si>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</si>
  <si>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</si>
  <si>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</si>
  <si>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</si>
  <si>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</si>
  <si>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</si>
  <si>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</si>
  <si>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</si>
  <si>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 xml:space="preserve">Aquarius </t>
  </si>
  <si>
    <t>Энергосберегающее покрытие Cisaplast, Италия (Aquarius)</t>
  </si>
  <si>
    <t>Модификация: Низкотемпературная (доступен среднетемпературный режим - 1...+5°С)</t>
  </si>
  <si>
    <t>Боковины с обзорными стеклопакетами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</si>
  <si>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</si>
  <si>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</si>
  <si>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</si>
  <si>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</si>
  <si>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</si>
  <si>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</si>
  <si>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</si>
  <si>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</si>
  <si>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</si>
  <si>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</si>
  <si>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</si>
  <si>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</si>
  <si>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</si>
  <si>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</si>
  <si>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</si>
  <si>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</si>
  <si>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</si>
  <si>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</si>
  <si>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</si>
  <si>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</si>
  <si>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</si>
  <si>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</si>
  <si>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</si>
  <si>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</si>
  <si>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</si>
  <si>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</si>
  <si>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</si>
  <si>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</si>
  <si>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</si>
  <si>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</si>
  <si>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</si>
  <si>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</si>
  <si>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</si>
  <si>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</si>
  <si>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</si>
  <si>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</si>
  <si>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</si>
  <si>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</si>
  <si>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</si>
  <si>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</si>
  <si>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</si>
  <si>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</si>
  <si>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</si>
  <si>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</si>
  <si>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</si>
  <si>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</si>
  <si>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</si>
  <si>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</si>
  <si>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</si>
  <si>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</si>
  <si>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</si>
  <si>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</si>
  <si>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</si>
  <si>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</si>
  <si>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</si>
  <si>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</si>
  <si>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Энергосберегающая светодиодная подсветка внутри объёма</t>
  </si>
  <si>
    <t>Тип охлаждения: Статический</t>
  </si>
  <si>
    <t>Проволочные решетки и делители</t>
  </si>
  <si>
    <t>Температурный режим: -24...-18°С</t>
  </si>
  <si>
    <t>Система автоматической оттайки горячим газом</t>
  </si>
  <si>
    <t>Конденсатор Sest</t>
  </si>
  <si>
    <t>Модификация: Cреднетемпературная, Низкотемпературная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</si>
  <si>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</si>
  <si>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</si>
  <si>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</si>
  <si>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</si>
  <si>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</si>
  <si>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</si>
  <si>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</si>
  <si>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</si>
  <si>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</si>
  <si>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</si>
  <si>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</si>
  <si>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</si>
  <si>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</si>
  <si>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</si>
  <si>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</si>
  <si>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</si>
  <si>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</si>
  <si>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</si>
  <si>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ЛО367</t>
  </si>
  <si>
    <t xml:space="preserve">POLO 200 Комплект проволочных делителей </t>
  </si>
  <si>
    <t>ЛО387</t>
  </si>
  <si>
    <t>POLO 200 Комплект решеток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</si>
  <si>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</si>
  <si>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</si>
  <si>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</si>
  <si>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</si>
  <si>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</si>
  <si>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</si>
  <si>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</si>
  <si>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</si>
  <si>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</si>
  <si>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</si>
  <si>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</si>
  <si>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</si>
  <si>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</si>
  <si>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</si>
  <si>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</si>
  <si>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</si>
  <si>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</si>
  <si>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</si>
  <si>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</si>
  <si>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</si>
  <si>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</si>
  <si>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</si>
  <si>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</si>
  <si>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ЛО368</t>
  </si>
  <si>
    <t xml:space="preserve">POLO 210 Комплект проволочных делителей  </t>
  </si>
  <si>
    <t>ЛО386</t>
  </si>
  <si>
    <t>POLO 210 Комплект решеток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</si>
  <si>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</si>
  <si>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</si>
  <si>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</si>
  <si>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</si>
  <si>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</si>
  <si>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</si>
  <si>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</si>
  <si>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</si>
  <si>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</si>
  <si>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</si>
  <si>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</si>
  <si>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</si>
  <si>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</si>
  <si>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</si>
  <si>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</si>
  <si>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</si>
  <si>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</si>
  <si>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</si>
  <si>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</si>
  <si>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</si>
  <si>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ЛО388</t>
  </si>
  <si>
    <t>POLO 250 Комплект решеток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</si>
  <si>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</si>
  <si>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</si>
  <si>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</si>
  <si>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</si>
  <si>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</si>
  <si>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</si>
  <si>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</si>
  <si>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</si>
  <si>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</si>
  <si>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</si>
  <si>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</si>
  <si>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</si>
  <si>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</si>
  <si>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</si>
  <si>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</si>
  <si>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</si>
  <si>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</si>
  <si>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</si>
  <si>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</si>
  <si>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</si>
  <si>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</si>
  <si>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</si>
  <si>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ЛО370</t>
  </si>
  <si>
    <t>POLO TST Комплект проволочных делителей</t>
  </si>
  <si>
    <t>ЛО375</t>
  </si>
  <si>
    <t>POLO TST Комплект решеток</t>
  </si>
  <si>
    <t>КР190</t>
  </si>
  <si>
    <t>POLO TST Промо лайтбокс</t>
  </si>
  <si>
    <t>ЛМ572</t>
  </si>
  <si>
    <t>POLO корзина (RAL 7001, серый) - 0910018</t>
  </si>
  <si>
    <t>КР197</t>
  </si>
  <si>
    <t>POLO Ограничитель вертикальный</t>
  </si>
  <si>
    <t>ЛМ700</t>
  </si>
  <si>
    <t>POLO С TST Промо лайтбокс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</si>
  <si>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</si>
  <si>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</si>
  <si>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</si>
  <si>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</si>
  <si>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</si>
  <si>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</si>
  <si>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</si>
  <si>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</si>
  <si>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</si>
  <si>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5 рядов полок по 450 мм</t>
  </si>
  <si>
    <t>Двери с двухкамерными стеклопакетами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</si>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</sst>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3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ahoma"/>
    </font>
    <font>
      <b val="0"/>
      <i val="0"/>
      <strike val="0"/>
      <u val="none"/>
      <sz val="10"/>
      <color rgb="FF000000"/>
      <name val="Tahoma"/>
    </font>
    <font>
      <b val="0"/>
      <i val="0"/>
      <strike val="0"/>
      <u val="none"/>
      <sz val="20"/>
      <color rgb="FF808080"/>
      <name val="Tahoma"/>
    </font>
    <font>
      <b val="0"/>
      <i val="0"/>
      <strike val="0"/>
      <u val="none"/>
      <sz val="9"/>
      <color rgb="FF000000"/>
      <name val="Tahoma"/>
    </font>
    <font>
      <b val="1"/>
      <i val="0"/>
      <strike val="0"/>
      <u val="none"/>
      <sz val="11"/>
      <color rgb="FFFF0000"/>
      <name val="Tahoma"/>
    </font>
    <font>
      <b val="1"/>
      <i val="0"/>
      <strike val="0"/>
      <u val="none"/>
      <sz val="11"/>
      <color rgb="FFFF0000"/>
      <name val="Batang"/>
    </font>
    <font>
      <b val="0"/>
      <i val="0"/>
      <strike val="0"/>
      <u val="single"/>
      <sz val="11"/>
      <color rgb="FF808080"/>
      <name val="Tahoma"/>
    </font>
    <font>
      <b val="0"/>
      <i val="0"/>
      <strike val="0"/>
      <u val="none"/>
      <sz val="18"/>
      <color rgb="FF808080"/>
      <name val="Tahoma"/>
    </font>
    <font>
      <b val="0"/>
      <i val="0"/>
      <strike val="0"/>
      <u val="none"/>
      <sz val="10"/>
      <color rgb="FF808080"/>
      <name val="Tahoma"/>
    </font>
    <font>
      <b val="1"/>
      <i val="0"/>
      <strike val="0"/>
      <u val="none"/>
      <sz val="9"/>
      <color rgb="FF000000"/>
      <name val="Tahoma"/>
    </font>
    <font>
      <b val="0"/>
      <i val="0"/>
      <strike val="0"/>
      <u val="none"/>
      <sz val="8"/>
      <color rgb="FF000000"/>
      <name val="Tahoma"/>
    </font>
    <font>
      <b val="1"/>
      <i val="0"/>
      <strike val="0"/>
      <u val="none"/>
      <sz val="8"/>
      <color rgb="FFFFFFFF"/>
      <name val="Tahoma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none"/>
    </fill>
    <fill>
      <patternFill patternType="solid">
        <fgColor rgb="FF889598"/>
        <bgColor rgb="FF000000"/>
      </patternFill>
    </fill>
  </fills>
  <borders count="17">
    <border/>
    <border>
      <left style="thick">
        <color rgb="FFFF0000"/>
      </lef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85">
    <xf xfId="0" fontId="0" numFmtId="0" fillId="2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2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3" numFmtId="0" fillId="2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4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5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2" borderId="0" applyFont="1" applyNumberFormat="0" applyFill="0" applyBorder="0" applyAlignment="1" applyProtection="true">
      <alignment horizontal="general" vertical="bottom" textRotation="0" wrapText="true" shrinkToFit="false"/>
      <protection hidden="false"/>
    </xf>
    <xf xfId="0" fontId="2" numFmtId="164" fillId="2" borderId="0" applyFont="1" applyNumberFormat="1" applyFill="0" applyBorder="0" applyAlignment="0" applyProtection="true">
      <alignment horizontal="general" vertical="bottom" textRotation="0" wrapText="false" shrinkToFit="false"/>
      <protection hidden="false"/>
    </xf>
    <xf xfId="0" fontId="6" numFmtId="164" fillId="2" borderId="0" applyFont="1" applyNumberFormat="1" applyFill="0" applyBorder="0" applyAlignment="1" applyProtection="true">
      <alignment horizontal="right" vertical="bottom" textRotation="0" wrapText="false" shrinkToFit="false"/>
      <protection hidden="false"/>
    </xf>
    <xf xfId="0" fontId="7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8" numFmtId="0" fillId="2" borderId="0" applyFont="1" applyNumberFormat="0" applyFill="0" applyBorder="0" applyAlignment="1" applyProtection="true">
      <alignment horizontal="general" vertical="center" textRotation="0" wrapText="false" shrinkToFit="false"/>
      <protection hidden="false"/>
    </xf>
    <xf xfId="0" fontId="9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0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1" numFmtId="0" fillId="2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2" numFmtId="0" fillId="3" borderId="2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3" borderId="3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3" borderId="4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3" borderId="5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3" borderId="0" applyFont="1" applyNumberFormat="0" applyFill="1" applyBorder="0" applyAlignment="1" applyProtection="true">
      <alignment horizontal="center" vertical="center" textRotation="0" wrapText="true" shrinkToFit="false"/>
      <protection hidden="false"/>
    </xf>
    <xf xfId="0" fontId="12" numFmtId="0" fillId="3" borderId="6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3" borderId="7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3" borderId="8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3" borderId="9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3" borderId="10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3" borderId="11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3" borderId="12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4" numFmtId="0" fillId="2" borderId="0" applyFont="1" applyNumberFormat="0" applyFill="0" applyBorder="0" applyAlignment="1" applyProtection="true">
      <alignment horizontal="general" vertical="bottom" textRotation="0" wrapText="true" shrinkToFit="false"/>
      <protection hidden="false"/>
    </xf>
    <xf xfId="0" fontId="4" numFmtId="0" fillId="2" borderId="13" applyFont="1" applyNumberFormat="0" applyFill="0" applyBorder="1" applyAlignment="1" applyProtection="true">
      <alignment horizontal="general" vertical="center" textRotation="0" wrapText="true" shrinkToFit="false"/>
      <protection hidden="false"/>
    </xf>
    <xf xfId="0" fontId="4" numFmtId="0" fillId="2" borderId="1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4" numFmtId="0" fillId="2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1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2" borderId="10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4" fillId="2" borderId="12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11" numFmtId="0" fillId="2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8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1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2" numFmtId="0" fillId="3" borderId="13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2" numFmtId="0" fillId="3" borderId="13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4" numFmtId="0" fillId="2" borderId="1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1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1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2" borderId="13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0" fillId="2" borderId="2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7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8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9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0" applyFont="1" applyNumberFormat="0" applyFill="0" applyBorder="0" applyAlignment="1" applyProtection="true">
      <alignment horizontal="left" vertical="center" textRotation="0" wrapText="true" shrinkToFit="false"/>
      <protection hidden="false"/>
    </xf>
    <xf xfId="0" fontId="4" numFmtId="0" fillId="2" borderId="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1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2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2" borderId="10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0" fillId="2" borderId="0" applyFont="1" applyNumberFormat="0" applyFill="0" applyBorder="0" applyAlignment="1" applyProtection="true">
      <alignment horizontal="general" vertical="top" textRotation="0" wrapText="true" shrinkToFit="false"/>
      <protection hidden="false"/>
    </xf>
    <xf xfId="0" fontId="4" numFmtId="0" fillId="2" borderId="2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3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4" numFmtId="0" fillId="2" borderId="6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7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8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9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6" numFmtId="0" fillId="2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" numFmtId="164" fillId="2" borderId="0" applyFont="1" applyNumberFormat="1" applyFill="0" applyBorder="0" applyAlignment="1" applyProtection="true">
      <alignment horizontal="general" vertical="bottom" textRotation="0" wrapText="true" shrinkToFit="false"/>
      <protection hidden="false"/>
    </xf>
    <xf xfId="0" fontId="4" numFmtId="0" fillId="2" borderId="1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1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16" applyFont="1" applyNumberFormat="0" applyFill="0" applyBorder="1" applyAlignment="1" applyProtection="true">
      <alignment horizontal="left" vertical="center" textRotation="0" wrapText="false" shrinkToFit="false"/>
      <protection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877ec574302ec5c1040f4ad9e01f950723.jpeg"/><Relationship Id="rId2" Type="http://schemas.openxmlformats.org/officeDocument/2006/relationships/image" Target="../media/6e66612a5619747669c21c483ae409c824.png"/><Relationship Id="rId3" Type="http://schemas.openxmlformats.org/officeDocument/2006/relationships/image" Target="../media/964d95c79e8d2392cbb531c2328d20ba25.jpe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fd2ca851f553dd76daa35e279cde7f1d26.jpeg"/><Relationship Id="rId2" Type="http://schemas.openxmlformats.org/officeDocument/2006/relationships/image" Target="../media/52365f12c04f5934402d2c8df3995cd427.png"/><Relationship Id="rId3" Type="http://schemas.openxmlformats.org/officeDocument/2006/relationships/image" Target="../media/ed8f930419bbb88a9215722722eed57d28.jpe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1c939b4f3dd9974e37d0f5813451745029.jpeg"/><Relationship Id="rId2" Type="http://schemas.openxmlformats.org/officeDocument/2006/relationships/image" Target="../media/19a281230af8875929a420688bc5a51430.jpeg"/><Relationship Id="rId3" Type="http://schemas.openxmlformats.org/officeDocument/2006/relationships/image" Target="../media/0f8275eb57c82432bff9fd450a1ed4de31.jpe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cf10799601ab17c7c396a52d567a51bd32.jpeg"/><Relationship Id="rId2" Type="http://schemas.openxmlformats.org/officeDocument/2006/relationships/image" Target="../media/7db9990634412374b6213f9964bc566533.jpeg"/><Relationship Id="rId3" Type="http://schemas.openxmlformats.org/officeDocument/2006/relationships/image" Target="../media/43f851b44efa4305cf76d4e4a100644834.jpe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05fd74d081356bfbbf1902560200d0ae35.jpeg"/><Relationship Id="rId2" Type="http://schemas.openxmlformats.org/officeDocument/2006/relationships/image" Target="../media/9f4006722f39b791b938c8f31697dfe536.jpeg"/><Relationship Id="rId3" Type="http://schemas.openxmlformats.org/officeDocument/2006/relationships/image" Target="../media/f3658fed516a1592d455e6f1c6b6932b37.jpe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287d18c121cc5fe2ae7d686c16ecb05f38.jpeg"/><Relationship Id="rId2" Type="http://schemas.openxmlformats.org/officeDocument/2006/relationships/image" Target="../media/9ae398fc0b4a4606d11a0be1ca8990d039.png"/><Relationship Id="rId3" Type="http://schemas.openxmlformats.org/officeDocument/2006/relationships/image" Target="../media/6abb6658db0cbbc08c0fc942009fe69d40.jpe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810eee4c72693c51caf2b4415e54dedc41.jpeg"/><Relationship Id="rId2" Type="http://schemas.openxmlformats.org/officeDocument/2006/relationships/image" Target="../media/c3c5d277a91395410ac7152eaee0d4bc42.png"/><Relationship Id="rId3" Type="http://schemas.openxmlformats.org/officeDocument/2006/relationships/image" Target="../media/f7b8947efc18f4538412db8284882f1843.jpe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7447b808ed9e753c6faedd7b9fe0718444.jpeg"/><Relationship Id="rId2" Type="http://schemas.openxmlformats.org/officeDocument/2006/relationships/image" Target="../media/1a7fe07af0165787b343ce218a078ae145.jpeg"/><Relationship Id="rId3" Type="http://schemas.openxmlformats.org/officeDocument/2006/relationships/image" Target="../media/ad1631de6c7301872fbd2e2e315dbba746.jpe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b3ce728bbe045ac912198874919594a947.jpeg"/><Relationship Id="rId2" Type="http://schemas.openxmlformats.org/officeDocument/2006/relationships/image" Target="../media/e4c6f2d7d709338d3ce9c388d4ff4f0448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d9eb1e5f82ab0fc7c30fc6702af1ffae49.jpeg"/><Relationship Id="rId2" Type="http://schemas.openxmlformats.org/officeDocument/2006/relationships/image" Target="../media/9336b4b1f9072f2cfe43ecf5dc09d9ae50.jpeg"/><Relationship Id="rId3" Type="http://schemas.openxmlformats.org/officeDocument/2006/relationships/image" Target="../media/09d47b73a8540799634b5edac020763f51.jpe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3d9727b549c4b1731d1e326c65726a98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a4c44f36b641b377b3bb4e8f0c1cfe4052.jpeg"/><Relationship Id="rId2" Type="http://schemas.openxmlformats.org/officeDocument/2006/relationships/image" Target="../media/afa148a5d261aebc454a002eedf26b9a53.jpeg"/><Relationship Id="rId3" Type="http://schemas.openxmlformats.org/officeDocument/2006/relationships/image" Target="../media/a38d3142cd1dbefbf1f97b71be84182954.jpe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4eb4ea0db58d13840b88437c6e1d5b9f55.jpeg"/><Relationship Id="rId2" Type="http://schemas.openxmlformats.org/officeDocument/2006/relationships/image" Target="../media/3fc75710e813b63dfc1d98163688798c56.jpeg"/><Relationship Id="rId3" Type="http://schemas.openxmlformats.org/officeDocument/2006/relationships/image" Target="../media/90b2dd36a8a90958844126219ae9c88657.jpe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e02530cdf071444bde75456326955a7d58.jpeg"/><Relationship Id="rId2" Type="http://schemas.openxmlformats.org/officeDocument/2006/relationships/image" Target="../media/1d15b99199596328c39ab5731381632459.jpeg"/><Relationship Id="rId3" Type="http://schemas.openxmlformats.org/officeDocument/2006/relationships/image" Target="../media/fe9082ec769974066be70765141eb7d760.jpe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d1cf5a9056653ebc41a0d0dbc81728fb61.jpeg"/><Relationship Id="rId2" Type="http://schemas.openxmlformats.org/officeDocument/2006/relationships/image" Target="../media/e57d519a0d4eb1c07f1d2f6d616f590562.jpeg"/><Relationship Id="rId3" Type="http://schemas.openxmlformats.org/officeDocument/2006/relationships/image" Target="../media/61159f2c6682dd5f0f75b33e2bd6ce2e63.jpe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b60c28c71749f1b7215145a63a4a823f64.jpeg"/><Relationship Id="rId2" Type="http://schemas.openxmlformats.org/officeDocument/2006/relationships/image" Target="../media/6b4f530999c67e3f5759ab74e20910a965.jpeg"/><Relationship Id="rId3" Type="http://schemas.openxmlformats.org/officeDocument/2006/relationships/image" Target="../media/ec1e9ec615f9bad97766721205f511f066.jpe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ba80888b9bff19f1d20a44b9246b81d867.jpeg"/><Relationship Id="rId2" Type="http://schemas.openxmlformats.org/officeDocument/2006/relationships/image" Target="../media/cae1ad37f1dda8fc280afe1c9d579a1168.jpeg"/><Relationship Id="rId3" Type="http://schemas.openxmlformats.org/officeDocument/2006/relationships/image" Target="../media/853a936bb2d60188752337343fecbc3069.jpe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bbaf6010da9afd08ecdeeb33250f9a2670.jpeg"/><Relationship Id="rId2" Type="http://schemas.openxmlformats.org/officeDocument/2006/relationships/image" Target="../media/73530b9d4fd0550814b6246e1d7ef1c771.jpeg"/><Relationship Id="rId3" Type="http://schemas.openxmlformats.org/officeDocument/2006/relationships/image" Target="../media/c28b025f1023043e5e805d34596a248972.jpe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45712a8dcd7c091ac11f36e9a4ef44e273.jpeg"/><Relationship Id="rId2" Type="http://schemas.openxmlformats.org/officeDocument/2006/relationships/image" Target="../media/e9b961a7890a6600af8b6c484745b8d474.png"/><Relationship Id="rId3" Type="http://schemas.openxmlformats.org/officeDocument/2006/relationships/image" Target="../media/7da734996c19569614de4f06a50d106275.jpe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image" Target="../media/621c09afa02aa83cb621cbe555f3c7af76.jpeg"/><Relationship Id="rId2" Type="http://schemas.openxmlformats.org/officeDocument/2006/relationships/image" Target="../media/2c76186b222075a3ebe6f9a6366ed6e877.png"/><Relationship Id="rId3" Type="http://schemas.openxmlformats.org/officeDocument/2006/relationships/image" Target="../media/fae7220aca6eceb95065c66714c4dfe078.jpeg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image" Target="../media/2463b8e907779cf752f65fb0d96ae4d279.jpeg"/><Relationship Id="rId2" Type="http://schemas.openxmlformats.org/officeDocument/2006/relationships/image" Target="../media/0cd87c74e28eb050e915e2df2da6a7d480.jpeg"/><Relationship Id="rId3" Type="http://schemas.openxmlformats.org/officeDocument/2006/relationships/image" Target="../media/df196c2431b8110c960562bc9cc2c65d81.jpe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392ebeb0e2743157efad4d930c4aa4b52.jpeg"/><Relationship Id="rId2" Type="http://schemas.openxmlformats.org/officeDocument/2006/relationships/image" Target="../media/43a079d6f44dc9aa2bb18fe548672c483.png"/><Relationship Id="rId3" Type="http://schemas.openxmlformats.org/officeDocument/2006/relationships/image" Target="../media/33396fd5a64e00f602f7e3f90cf102754.jpeg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image" Target="../media/131557c9fc8b12bba68e6b3824defb7282.jpeg"/><Relationship Id="rId2" Type="http://schemas.openxmlformats.org/officeDocument/2006/relationships/image" Target="../media/d81e5cd815ae715123ca98b67e6427cd83.jpeg"/><Relationship Id="rId3" Type="http://schemas.openxmlformats.org/officeDocument/2006/relationships/image" Target="../media/96cf903c106f6ae2fbe3a4772e038d9084.jpeg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image" Target="../media/db9b744d3471533227ce2434dc082bc285.jpeg"/><Relationship Id="rId2" Type="http://schemas.openxmlformats.org/officeDocument/2006/relationships/image" Target="../media/0c6941042b6aa61a2f311c911ca4631986.jpeg"/><Relationship Id="rId3" Type="http://schemas.openxmlformats.org/officeDocument/2006/relationships/image" Target="../media/00f5c11373ee587c54af00b5af05b59587.jpeg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image" Target="../media/b8573a3fa3f186dc32284c49801c721588.jpeg"/><Relationship Id="rId2" Type="http://schemas.openxmlformats.org/officeDocument/2006/relationships/image" Target="../media/f5098823826139007100980fe75652d989.png"/><Relationship Id="rId3" Type="http://schemas.openxmlformats.org/officeDocument/2006/relationships/image" Target="../media/a0732f918104812befdf63097a30a48290.jpe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6ec8f61e2fa3b0942bb4a2a4293f78a65.jpeg"/><Relationship Id="rId2" Type="http://schemas.openxmlformats.org/officeDocument/2006/relationships/image" Target="../media/a7f5425ffb385d70a8840483986bb93f6.jpeg"/><Relationship Id="rId3" Type="http://schemas.openxmlformats.org/officeDocument/2006/relationships/image" Target="../media/dfe3a69daa3678cb53bef894072877837.jpe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f6bd6a5ca71588998a4fcc1322bfb2c68.jpeg"/><Relationship Id="rId2" Type="http://schemas.openxmlformats.org/officeDocument/2006/relationships/image" Target="../media/beaa68411ed67b9969d4a6fb2d560bf69.jpeg"/><Relationship Id="rId3" Type="http://schemas.openxmlformats.org/officeDocument/2006/relationships/image" Target="../media/9ff3122cf227105ca4bb87d3281d3ee210.jpe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56ef886fd3391e9c987de0782ec9fefa11.jpeg"/><Relationship Id="rId2" Type="http://schemas.openxmlformats.org/officeDocument/2006/relationships/image" Target="../media/512074609a2317074f042853f364bf9512.jpeg"/><Relationship Id="rId3" Type="http://schemas.openxmlformats.org/officeDocument/2006/relationships/image" Target="../media/17bd50eb1fdec3d7863d3a7333b46e4b13.jpe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031c86ce3e390d70d5b220895d50cc4914.jpeg"/><Relationship Id="rId2" Type="http://schemas.openxmlformats.org/officeDocument/2006/relationships/image" Target="../media/1fee732b88a1945bad6456383ec9462915.jpeg"/><Relationship Id="rId3" Type="http://schemas.openxmlformats.org/officeDocument/2006/relationships/image" Target="../media/a56009a96981a18fdbc60a1d22c24cca16.jpe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cdfc28f458a1dc67d0f65460493c12417.jpeg"/><Relationship Id="rId2" Type="http://schemas.openxmlformats.org/officeDocument/2006/relationships/image" Target="../media/26e5abdbdb73d413b2cd242b62d2987218.jpeg"/><Relationship Id="rId3" Type="http://schemas.openxmlformats.org/officeDocument/2006/relationships/image" Target="../media/897de8fc311a2f298fd2dceb11e7da9319.jpe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f380b758cc662a50338a4277413c35a20.jpeg"/><Relationship Id="rId2" Type="http://schemas.openxmlformats.org/officeDocument/2006/relationships/image" Target="../media/3cc34e16b79c4ec1dbd3297798ac591d21.jpeg"/><Relationship Id="rId3" Type="http://schemas.openxmlformats.org/officeDocument/2006/relationships/image" Target="../media/e485c3de072b851a767923deb0fed1fb22.jpeg"/></Relationships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58127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552227</xdr:colOff>
      <xdr:row>5</xdr:row>
      <xdr:rowOff>28463</xdr:rowOff>
    </xdr:from>
    <xdr:ext cx="16478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58127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552227</xdr:colOff>
      <xdr:row>5</xdr:row>
      <xdr:rowOff>28463</xdr:rowOff>
    </xdr:from>
    <xdr:ext cx="16478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3812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314251</xdr:colOff>
      <xdr:row>5</xdr:row>
      <xdr:rowOff>28463</xdr:rowOff>
    </xdr:from>
    <xdr:ext cx="13620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3812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314251</xdr:colOff>
      <xdr:row>5</xdr:row>
      <xdr:rowOff>28463</xdr:rowOff>
    </xdr:from>
    <xdr:ext cx="13620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95600" cy="2238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28222</xdr:colOff>
      <xdr:row>5</xdr:row>
      <xdr:rowOff>28463</xdr:rowOff>
    </xdr:from>
    <xdr:ext cx="1543050" cy="2238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5747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619348</xdr:colOff>
      <xdr:row>5</xdr:row>
      <xdr:rowOff>28463</xdr:rowOff>
    </xdr:from>
    <xdr:ext cx="179070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58127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552227</xdr:colOff>
      <xdr:row>5</xdr:row>
      <xdr:rowOff>28463</xdr:rowOff>
    </xdr:from>
    <xdr:ext cx="15144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24175" cy="21050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66359</xdr:colOff>
      <xdr:row>5</xdr:row>
      <xdr:rowOff>28463</xdr:rowOff>
    </xdr:from>
    <xdr:ext cx="1200150" cy="21050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209290</xdr:colOff>
      <xdr:row>5</xdr:row>
      <xdr:rowOff>28463</xdr:rowOff>
    </xdr:from>
    <xdr:ext cx="26670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5272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714691</xdr:colOff>
      <xdr:row>5</xdr:row>
      <xdr:rowOff>28463</xdr:rowOff>
    </xdr:from>
    <xdr:ext cx="16668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171283</xdr:colOff>
      <xdr:row>10</xdr:row>
      <xdr:rowOff>0</xdr:rowOff>
    </xdr:from>
    <xdr:ext cx="5448300" cy="4838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0574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466911</xdr:colOff>
      <xdr:row>5</xdr:row>
      <xdr:rowOff>28463</xdr:rowOff>
    </xdr:from>
    <xdr:ext cx="148590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76550" cy="23526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76274</xdr:colOff>
      <xdr:row>5</xdr:row>
      <xdr:rowOff>28463</xdr:rowOff>
    </xdr:from>
    <xdr:ext cx="2628900" cy="23526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24175" cy="24384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85427</xdr:colOff>
      <xdr:row>5</xdr:row>
      <xdr:rowOff>28463</xdr:rowOff>
    </xdr:from>
    <xdr:ext cx="1562100" cy="24384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24175" cy="24384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85427</xdr:colOff>
      <xdr:row>5</xdr:row>
      <xdr:rowOff>28463</xdr:rowOff>
    </xdr:from>
    <xdr:ext cx="1562100" cy="24384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908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742913</xdr:colOff>
      <xdr:row>5</xdr:row>
      <xdr:rowOff>28463</xdr:rowOff>
    </xdr:from>
    <xdr:ext cx="15716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051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66359</xdr:colOff>
      <xdr:row>5</xdr:row>
      <xdr:rowOff>28463</xdr:rowOff>
    </xdr:from>
    <xdr:ext cx="161925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37172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295182</xdr:colOff>
      <xdr:row>5</xdr:row>
      <xdr:rowOff>28463</xdr:rowOff>
    </xdr:from>
    <xdr:ext cx="14001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58127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543074</xdr:colOff>
      <xdr:row>5</xdr:row>
      <xdr:rowOff>28463</xdr:rowOff>
    </xdr:from>
    <xdr:ext cx="14382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146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676554</xdr:colOff>
      <xdr:row>5</xdr:row>
      <xdr:rowOff>28463</xdr:rowOff>
    </xdr:from>
    <xdr:ext cx="162877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43200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695623</xdr:colOff>
      <xdr:row>5</xdr:row>
      <xdr:rowOff>28463</xdr:rowOff>
    </xdr:from>
    <xdr:ext cx="1628775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24175" cy="19335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66359</xdr:colOff>
      <xdr:row>5</xdr:row>
      <xdr:rowOff>28463</xdr:rowOff>
    </xdr:from>
    <xdr:ext cx="2019300" cy="19335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38450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800119</xdr:colOff>
      <xdr:row>5</xdr:row>
      <xdr:rowOff>28463</xdr:rowOff>
    </xdr:from>
    <xdr:ext cx="1371600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76550" cy="23526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828340</xdr:colOff>
      <xdr:row>5</xdr:row>
      <xdr:rowOff>28463</xdr:rowOff>
    </xdr:from>
    <xdr:ext cx="1057275" cy="23526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146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676554</xdr:colOff>
      <xdr:row>5</xdr:row>
      <xdr:rowOff>28463</xdr:rowOff>
    </xdr:from>
    <xdr:ext cx="89535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14625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676554</xdr:colOff>
      <xdr:row>5</xdr:row>
      <xdr:rowOff>28463</xdr:rowOff>
    </xdr:from>
    <xdr:ext cx="1971675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908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742913</xdr:colOff>
      <xdr:row>5</xdr:row>
      <xdr:rowOff>28463</xdr:rowOff>
    </xdr:from>
    <xdr:ext cx="15716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051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66359</xdr:colOff>
      <xdr:row>5</xdr:row>
      <xdr:rowOff>28463</xdr:rowOff>
    </xdr:from>
    <xdr:ext cx="161925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527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723844</xdr:colOff>
      <xdr:row>5</xdr:row>
      <xdr:rowOff>28463</xdr:rowOff>
    </xdr:from>
    <xdr:ext cx="15335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3812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314251</xdr:colOff>
      <xdr:row>5</xdr:row>
      <xdr:rowOff>28463</xdr:rowOff>
    </xdr:from>
    <xdr:ext cx="177165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200341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3812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314251</xdr:colOff>
      <xdr:row>5</xdr:row>
      <xdr:rowOff>28463</xdr:rowOff>
    </xdr:from>
    <xdr:ext cx="177165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P39"/>
  <sheetViews>
    <sheetView tabSelected="1" workbookViewId="0" view="pageLayout" showGridLines="false" showRowColHeaders="0">
      <selection activeCell="K27" sqref="K27:P27"/>
    </sheetView>
  </sheetViews>
  <sheetFormatPr customHeight="true" defaultRowHeight="12.75" defaultColWidth="5.7109375" outlineLevelRow="0" outlineLevelCol="0"/>
  <cols>
    <col min="1" max="1" width="5.7109375" style="2"/>
    <col min="2" max="2" width="5.7109375" style="2"/>
    <col min="3" max="3" width="5.7109375" style="2"/>
    <col min="4" max="4" width="5.7109375" style="2"/>
    <col min="5" max="5" width="5.7109375" style="2"/>
    <col min="6" max="6" width="5.7109375" style="2"/>
    <col min="7" max="7" width="5.7109375" style="2"/>
    <col min="8" max="8" width="5.7109375" style="2"/>
    <col min="9" max="9" width="5.7109375" style="2"/>
    <col min="10" max="10" width="5.7109375" style="2"/>
    <col min="11" max="11" width="5.7109375" style="2"/>
    <col min="12" max="12" width="5.7109375" style="2"/>
    <col min="13" max="13" width="5.7109375" style="2"/>
    <col min="14" max="14" width="9.7109375" customWidth="true" style="2"/>
  </cols>
  <sheetData>
    <row r="6" spans="1:16" customHeight="1" ht="25.5">
      <c r="B6" s="3" t="s">
        <v>0</v>
      </c>
      <c r="M6" s="4" t="s">
        <v>1</v>
      </c>
    </row>
    <row r="10" spans="1:16" customHeight="1" ht="14.25">
      <c r="M10" s="1" t="s">
        <v>2</v>
      </c>
      <c r="O10" s="5">
        <v>0</v>
      </c>
      <c r="P10" s="1" t="s">
        <v>3</v>
      </c>
    </row>
    <row r="14" spans="1:16" customHeight="1" ht="14.25">
      <c r="B14" s="6" t="s">
        <v>4</v>
      </c>
      <c r="C14" s="6"/>
      <c r="D14" s="6"/>
      <c r="E14" s="6"/>
      <c r="F14" s="6"/>
      <c r="G14" s="6"/>
      <c r="H14" s="6"/>
      <c r="I14" s="6"/>
      <c r="J14" s="6" t="s">
        <v>5</v>
      </c>
      <c r="K14" s="6"/>
      <c r="L14" s="6"/>
      <c r="M14" s="6"/>
      <c r="N14" s="6"/>
      <c r="O14" s="6"/>
      <c r="P14" s="6"/>
    </row>
    <row r="16" spans="1:16" customHeight="1" ht="14.25">
      <c r="B16" s="8" t="s">
        <v>6</v>
      </c>
      <c r="C16" s="9" t="s">
        <v>7</v>
      </c>
      <c r="D16" s="9"/>
      <c r="E16" s="9"/>
      <c r="F16" s="9"/>
      <c r="G16" s="9"/>
      <c r="H16" s="9"/>
      <c r="I16" s="9"/>
      <c r="J16" s="80" t="s">
        <v>6</v>
      </c>
      <c r="K16" s="9" t="s">
        <v>8</v>
      </c>
      <c r="L16" s="9"/>
      <c r="M16" s="9"/>
      <c r="N16" s="9"/>
      <c r="O16" s="9"/>
      <c r="P16" s="9"/>
    </row>
    <row r="17" spans="1:16" customHeight="1" ht="14.25">
      <c r="B17" s="8" t="s">
        <v>6</v>
      </c>
      <c r="C17" s="9" t="s">
        <v>9</v>
      </c>
      <c r="D17" s="9"/>
      <c r="E17" s="9"/>
      <c r="F17" s="9"/>
      <c r="G17" s="9"/>
      <c r="H17" s="9"/>
      <c r="I17" s="9"/>
      <c r="J17" s="80" t="s">
        <v>6</v>
      </c>
      <c r="K17" s="9" t="s">
        <v>10</v>
      </c>
      <c r="L17" s="9"/>
      <c r="M17" s="9"/>
      <c r="N17" s="9"/>
      <c r="O17" s="9"/>
      <c r="P17" s="9"/>
    </row>
    <row r="18" spans="1:16" customHeight="1" ht="14.25">
      <c r="B18" s="8" t="s">
        <v>6</v>
      </c>
      <c r="C18" s="9" t="s">
        <v>11</v>
      </c>
      <c r="D18" s="9"/>
      <c r="E18" s="9"/>
      <c r="F18" s="9"/>
      <c r="G18" s="9"/>
      <c r="H18" s="9"/>
      <c r="I18" s="9"/>
      <c r="J18" s="80" t="s">
        <v>6</v>
      </c>
      <c r="K18" s="9" t="s">
        <v>12</v>
      </c>
      <c r="L18" s="9"/>
      <c r="M18" s="9"/>
      <c r="N18" s="9"/>
      <c r="O18" s="9"/>
      <c r="P18" s="9"/>
    </row>
    <row r="19" spans="1:16" customHeight="1" ht="14.25">
      <c r="B19" s="8" t="s">
        <v>6</v>
      </c>
      <c r="C19" s="9" t="s">
        <v>13</v>
      </c>
      <c r="D19" s="9"/>
      <c r="E19" s="9"/>
      <c r="F19" s="9"/>
      <c r="G19" s="9"/>
      <c r="H19" s="9"/>
      <c r="I19" s="9"/>
      <c r="J19" s="80" t="s">
        <v>6</v>
      </c>
      <c r="K19" s="9" t="s">
        <v>14</v>
      </c>
      <c r="L19" s="9"/>
      <c r="M19" s="9"/>
      <c r="N19" s="9"/>
      <c r="O19" s="9"/>
      <c r="P19" s="9"/>
    </row>
    <row r="20" spans="1:16" customHeight="1" ht="14.25">
      <c r="B20" s="8" t="s">
        <v>6</v>
      </c>
      <c r="C20" s="9" t="s">
        <v>15</v>
      </c>
      <c r="D20" s="9"/>
      <c r="E20" s="9"/>
      <c r="F20" s="9"/>
      <c r="G20" s="9"/>
      <c r="H20" s="9"/>
      <c r="I20" s="9"/>
      <c r="J20" s="80" t="s">
        <v>6</v>
      </c>
      <c r="K20" s="9" t="s">
        <v>16</v>
      </c>
      <c r="L20" s="9"/>
      <c r="M20" s="9"/>
      <c r="N20" s="9"/>
      <c r="O20" s="9"/>
      <c r="P20" s="9"/>
    </row>
    <row r="21" spans="1:16" customHeight="1" ht="14.25">
      <c r="B21" s="7"/>
      <c r="J21" s="80" t="s">
        <v>6</v>
      </c>
      <c r="K21" s="9" t="s">
        <v>17</v>
      </c>
      <c r="L21" s="9"/>
      <c r="M21" s="9"/>
      <c r="N21" s="9"/>
      <c r="O21" s="9"/>
      <c r="P21" s="9"/>
    </row>
    <row r="22" spans="1:16" customHeight="1" ht="14.25">
      <c r="B22" s="81" t="s">
        <v>18</v>
      </c>
      <c r="C22" s="6"/>
      <c r="D22" s="6"/>
      <c r="E22" s="6"/>
      <c r="F22" s="6"/>
      <c r="G22" s="6"/>
      <c r="H22" s="6"/>
      <c r="I22" s="6"/>
      <c r="J22" s="80" t="s">
        <v>6</v>
      </c>
      <c r="K22" s="9" t="s">
        <v>19</v>
      </c>
      <c r="L22" s="9"/>
      <c r="M22" s="9"/>
      <c r="N22" s="9"/>
      <c r="O22" s="9"/>
      <c r="P22" s="9"/>
    </row>
    <row r="23" spans="1:16" customHeight="1" ht="14.25">
      <c r="B23" s="7"/>
      <c r="J23" s="80" t="s">
        <v>6</v>
      </c>
      <c r="K23" s="9" t="s">
        <v>20</v>
      </c>
      <c r="L23" s="9"/>
      <c r="M23" s="9"/>
      <c r="N23" s="9"/>
      <c r="O23" s="9"/>
      <c r="P23" s="9"/>
    </row>
    <row r="24" spans="1:16" customHeight="1" ht="14.25">
      <c r="B24" s="8" t="s">
        <v>6</v>
      </c>
      <c r="C24" s="9" t="s">
        <v>21</v>
      </c>
      <c r="D24" s="9"/>
      <c r="E24" s="9"/>
      <c r="F24" s="9"/>
      <c r="G24" s="9"/>
      <c r="H24" s="9"/>
      <c r="I24" s="9"/>
      <c r="J24" s="80" t="s">
        <v>6</v>
      </c>
      <c r="K24" s="9" t="s">
        <v>22</v>
      </c>
      <c r="L24" s="9"/>
      <c r="M24" s="9"/>
      <c r="N24" s="9"/>
      <c r="O24" s="9"/>
      <c r="P24" s="9"/>
    </row>
    <row r="25" spans="1:16" customHeight="1" ht="14.25">
      <c r="B25" s="8" t="s">
        <v>6</v>
      </c>
      <c r="C25" s="9" t="s">
        <v>23</v>
      </c>
      <c r="D25" s="9"/>
      <c r="E25" s="9"/>
      <c r="F25" s="9"/>
      <c r="G25" s="9"/>
      <c r="H25" s="9"/>
      <c r="I25" s="9"/>
      <c r="J25" s="80" t="s">
        <v>6</v>
      </c>
      <c r="K25" s="9" t="s">
        <v>24</v>
      </c>
      <c r="L25" s="9"/>
      <c r="M25" s="9"/>
      <c r="N25" s="9"/>
      <c r="O25" s="9"/>
      <c r="P25" s="9"/>
    </row>
    <row r="26" spans="1:16" customHeight="1" ht="14.25">
      <c r="B26" s="8" t="s">
        <v>6</v>
      </c>
      <c r="C26" s="9" t="s">
        <v>25</v>
      </c>
      <c r="D26" s="9"/>
      <c r="E26" s="9"/>
      <c r="F26" s="9"/>
      <c r="G26" s="9"/>
      <c r="H26" s="9"/>
      <c r="I26" s="9"/>
      <c r="J26" s="80" t="s">
        <v>6</v>
      </c>
      <c r="K26" s="9" t="s">
        <v>26</v>
      </c>
      <c r="L26" s="9"/>
      <c r="M26" s="9"/>
      <c r="N26" s="9"/>
      <c r="O26" s="9"/>
      <c r="P26" s="9"/>
    </row>
    <row r="27" spans="1:16" customHeight="1" ht="14.25">
      <c r="B27" s="8" t="s">
        <v>6</v>
      </c>
      <c r="C27" s="9" t="s">
        <v>27</v>
      </c>
      <c r="D27" s="9"/>
      <c r="E27" s="9"/>
      <c r="F27" s="9"/>
      <c r="G27" s="9"/>
      <c r="H27" s="9"/>
      <c r="I27" s="9"/>
      <c r="J27" s="80" t="s">
        <v>6</v>
      </c>
      <c r="K27" s="9" t="s">
        <v>28</v>
      </c>
      <c r="L27" s="9"/>
      <c r="M27" s="9"/>
      <c r="N27" s="9"/>
      <c r="O27" s="9"/>
      <c r="P27" s="9"/>
    </row>
    <row r="28" spans="1:16" customHeight="1" ht="14.25">
      <c r="B28" s="8" t="s">
        <v>6</v>
      </c>
      <c r="C28" s="9" t="s">
        <v>29</v>
      </c>
      <c r="D28" s="9"/>
      <c r="E28" s="9"/>
      <c r="F28" s="9"/>
      <c r="G28" s="9"/>
      <c r="H28" s="9"/>
      <c r="I28" s="9"/>
    </row>
    <row r="29" spans="1:16" customHeight="1" ht="14.25">
      <c r="B29" s="8" t="s">
        <v>6</v>
      </c>
      <c r="C29" s="9" t="s">
        <v>30</v>
      </c>
      <c r="D29" s="9"/>
      <c r="E29" s="9"/>
      <c r="F29" s="9"/>
      <c r="G29" s="9"/>
      <c r="H29" s="9"/>
      <c r="I29" s="9"/>
    </row>
    <row r="30" spans="1:16" customHeight="1" ht="14.25">
      <c r="B30" s="8" t="s">
        <v>6</v>
      </c>
      <c r="C30" s="9" t="s">
        <v>31</v>
      </c>
      <c r="D30" s="9"/>
      <c r="E30" s="9"/>
      <c r="F30" s="9"/>
      <c r="G30" s="9"/>
      <c r="H30" s="9"/>
      <c r="I30" s="9"/>
    </row>
    <row r="32" spans="1:16" customHeight="1" ht="14.25">
      <c r="B32" s="6" t="s">
        <v>32</v>
      </c>
      <c r="C32" s="6"/>
      <c r="D32" s="6"/>
      <c r="E32" s="6"/>
      <c r="F32" s="6"/>
      <c r="G32" s="6"/>
      <c r="H32" s="6"/>
      <c r="I32" s="6"/>
    </row>
    <row r="34" spans="1:16" customHeight="1" ht="14.25">
      <c r="B34" s="8" t="s">
        <v>6</v>
      </c>
      <c r="C34" s="9" t="s">
        <v>33</v>
      </c>
      <c r="D34" s="9"/>
      <c r="E34" s="9"/>
      <c r="F34" s="9"/>
      <c r="G34" s="9"/>
      <c r="H34" s="9"/>
      <c r="I34" s="9"/>
    </row>
    <row r="35" spans="1:16" customHeight="1" ht="14.25">
      <c r="B35" s="8" t="s">
        <v>6</v>
      </c>
      <c r="C35" s="9" t="s">
        <v>34</v>
      </c>
      <c r="D35" s="9"/>
      <c r="E35" s="9"/>
      <c r="F35" s="9"/>
      <c r="G35" s="9"/>
      <c r="H35" s="9"/>
      <c r="I35" s="9"/>
    </row>
    <row r="36" spans="1:16" customHeight="1" ht="14.25">
      <c r="B36" s="8" t="s">
        <v>6</v>
      </c>
      <c r="C36" s="9" t="s">
        <v>35</v>
      </c>
      <c r="D36" s="9"/>
      <c r="E36" s="9"/>
      <c r="F36" s="9"/>
      <c r="G36" s="9"/>
      <c r="H36" s="9"/>
      <c r="I36" s="9"/>
    </row>
    <row r="37" spans="1:16" customHeight="1" ht="14.25">
      <c r="B37" s="8" t="s">
        <v>6</v>
      </c>
      <c r="C37" s="9" t="s">
        <v>36</v>
      </c>
      <c r="D37" s="9"/>
      <c r="E37" s="9"/>
      <c r="F37" s="9"/>
      <c r="G37" s="9"/>
      <c r="H37" s="9"/>
      <c r="I37" s="9"/>
    </row>
    <row r="38" spans="1:16" customHeight="1" ht="14.25">
      <c r="B38" s="8" t="s">
        <v>6</v>
      </c>
      <c r="C38" s="9" t="s">
        <v>37</v>
      </c>
      <c r="D38" s="9"/>
      <c r="E38" s="9"/>
      <c r="F38" s="9"/>
      <c r="G38" s="9"/>
      <c r="H38" s="9"/>
      <c r="I38" s="9"/>
    </row>
    <row r="39" spans="1:16" customHeight="1" ht="14.25">
      <c r="B39" s="8" t="s">
        <v>6</v>
      </c>
      <c r="C39" s="9" t="s">
        <v>38</v>
      </c>
      <c r="D39" s="9"/>
      <c r="E39" s="9"/>
      <c r="F39" s="9"/>
      <c r="G39" s="9"/>
      <c r="H39" s="9"/>
      <c r="I39" s="9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22:P22"/>
    <mergeCell ref="K23:P23"/>
    <mergeCell ref="K24:P24"/>
    <mergeCell ref="K25:P25"/>
    <mergeCell ref="K26:P26"/>
    <mergeCell ref="K27:P27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C29:I29"/>
    <mergeCell ref="C30:I30"/>
    <mergeCell ref="B32:I32"/>
    <mergeCell ref="C34:I34"/>
    <mergeCell ref="C35:I35"/>
    <mergeCell ref="C36:I36"/>
    <mergeCell ref="B22:I22"/>
    <mergeCell ref="C24:I24"/>
    <mergeCell ref="C25:I25"/>
    <mergeCell ref="C26:I26"/>
    <mergeCell ref="C27:I27"/>
    <mergeCell ref="C28:I28"/>
    <mergeCell ref="B14:I14"/>
    <mergeCell ref="C16:I16"/>
    <mergeCell ref="C17:I17"/>
    <mergeCell ref="C18:I18"/>
    <mergeCell ref="C19:I19"/>
    <mergeCell ref="C20:I20"/>
  </mergeCells>
  <hyperlinks>
    <hyperlink ref="C16" location="'Aurora'!A1"/>
    <hyperlink ref="D16" location="'Aurora'!A1"/>
    <hyperlink ref="E16" location="'Aurora'!A1"/>
    <hyperlink ref="F16" location="'Aurora'!A1"/>
    <hyperlink ref="G16" location="'Aurora'!A1"/>
    <hyperlink ref="H16" location="'Aurora'!A1"/>
    <hyperlink ref="I16" location="'Aurora'!A1"/>
    <hyperlink ref="C17" location="'Aurora SQ'!A1"/>
    <hyperlink ref="D17" location="'Aurora SQ'!A1"/>
    <hyperlink ref="E17" location="'Aurora SQ'!A1"/>
    <hyperlink ref="F17" location="'Aurora SQ'!A1"/>
    <hyperlink ref="G17" location="'Aurora SQ'!A1"/>
    <hyperlink ref="H17" location="'Aurora SQ'!A1"/>
    <hyperlink ref="I17" location="'Aurora SQ'!A1"/>
    <hyperlink ref="C18" location="'Aurora Slim'!A1"/>
    <hyperlink ref="D18" location="'Aurora Slim'!A1"/>
    <hyperlink ref="E18" location="'Aurora Slim'!A1"/>
    <hyperlink ref="F18" location="'Aurora Slim'!A1"/>
    <hyperlink ref="G18" location="'Aurora Slim'!A1"/>
    <hyperlink ref="H18" location="'Aurora Slim'!A1"/>
    <hyperlink ref="I18" location="'Aurora Slim'!A1"/>
    <hyperlink ref="C19" location="'Aurora Slim SQ'!A1"/>
    <hyperlink ref="D19" location="'Aurora Slim SQ'!A1"/>
    <hyperlink ref="E19" location="'Aurora Slim SQ'!A1"/>
    <hyperlink ref="F19" location="'Aurora Slim SQ'!A1"/>
    <hyperlink ref="G19" location="'Aurora Slim SQ'!A1"/>
    <hyperlink ref="H19" location="'Aurora Slim SQ'!A1"/>
    <hyperlink ref="I19" location="'Aurora Slim SQ'!A1"/>
    <hyperlink ref="C20" location="'Aurora Top Light'!A1"/>
    <hyperlink ref="D20" location="'Aurora Top Light'!A1"/>
    <hyperlink ref="E20" location="'Aurora Top Light'!A1"/>
    <hyperlink ref="F20" location="'Aurora Top Light'!A1"/>
    <hyperlink ref="G20" location="'Aurora Top Light'!A1"/>
    <hyperlink ref="H20" location="'Aurora Top Light'!A1"/>
    <hyperlink ref="I20" location="'Aurora Top Light'!A1"/>
    <hyperlink ref="C24" location="'Tesey'!A1"/>
    <hyperlink ref="D24" location="'Tesey'!A1"/>
    <hyperlink ref="E24" location="'Tesey'!A1"/>
    <hyperlink ref="F24" location="'Tesey'!A1"/>
    <hyperlink ref="G24" location="'Tesey'!A1"/>
    <hyperlink ref="H24" location="'Tesey'!A1"/>
    <hyperlink ref="I24" location="'Tesey'!A1"/>
    <hyperlink ref="C25" location="'Tesey Portable'!A1"/>
    <hyperlink ref="D25" location="'Tesey Portable'!A1"/>
    <hyperlink ref="E25" location="'Tesey Portable'!A1"/>
    <hyperlink ref="F25" location="'Tesey Portable'!A1"/>
    <hyperlink ref="G25" location="'Tesey Portable'!A1"/>
    <hyperlink ref="H25" location="'Tesey Portable'!A1"/>
    <hyperlink ref="I25" location="'Tesey Portable'!A1"/>
    <hyperlink ref="C26" location="'Tesey Compact'!A1"/>
    <hyperlink ref="D26" location="'Tesey Compact'!A1"/>
    <hyperlink ref="E26" location="'Tesey Compact'!A1"/>
    <hyperlink ref="F26" location="'Tesey Compact'!A1"/>
    <hyperlink ref="G26" location="'Tesey Compact'!A1"/>
    <hyperlink ref="H26" location="'Tesey Compact'!A1"/>
    <hyperlink ref="I26" location="'Tesey Compact'!A1"/>
    <hyperlink ref="C27" location="'Tesey Compact Portable '!A1"/>
    <hyperlink ref="D27" location="'Tesey Compact Portable '!A1"/>
    <hyperlink ref="E27" location="'Tesey Compact Portable '!A1"/>
    <hyperlink ref="F27" location="'Tesey Compact Portable '!A1"/>
    <hyperlink ref="G27" location="'Tesey Compact Portable '!A1"/>
    <hyperlink ref="H27" location="'Tesey Compact Portable '!A1"/>
    <hyperlink ref="I27" location="'Tesey Compact Portable '!A1"/>
    <hyperlink ref="C28" location="'Tesey Slim'!A1"/>
    <hyperlink ref="D28" location="'Tesey Slim'!A1"/>
    <hyperlink ref="E28" location="'Tesey Slim'!A1"/>
    <hyperlink ref="F28" location="'Tesey Slim'!A1"/>
    <hyperlink ref="G28" location="'Tesey Slim'!A1"/>
    <hyperlink ref="H28" location="'Tesey Slim'!A1"/>
    <hyperlink ref="I28" location="'Tesey Slim'!A1"/>
    <hyperlink ref="C29" location="'Tesey Slim Portable'!A1"/>
    <hyperlink ref="D29" location="'Tesey Slim Portable'!A1"/>
    <hyperlink ref="E29" location="'Tesey Slim Portable'!A1"/>
    <hyperlink ref="F29" location="'Tesey Slim Portable'!A1"/>
    <hyperlink ref="G29" location="'Tesey Slim Portable'!A1"/>
    <hyperlink ref="H29" location="'Tesey Slim Portable'!A1"/>
    <hyperlink ref="I29" location="'Tesey Slim Portable'!A1"/>
    <hyperlink ref="C30" location="'Ikar'!A1"/>
    <hyperlink ref="D30" location="'Ikar'!A1"/>
    <hyperlink ref="E30" location="'Ikar'!A1"/>
    <hyperlink ref="F30" location="'Ikar'!A1"/>
    <hyperlink ref="G30" location="'Ikar'!A1"/>
    <hyperlink ref="H30" location="'Ikar'!A1"/>
    <hyperlink ref="I30" location="'Ikar'!A1"/>
    <hyperlink ref="C34" location="'Krios'!A1"/>
    <hyperlink ref="D34" location="'Krios'!A1"/>
    <hyperlink ref="E34" location="'Krios'!A1"/>
    <hyperlink ref="F34" location="'Krios'!A1"/>
    <hyperlink ref="G34" location="'Krios'!A1"/>
    <hyperlink ref="H34" location="'Krios'!A1"/>
    <hyperlink ref="I34" location="'Krios'!A1"/>
    <hyperlink ref="C35" location="'Jason'!A1"/>
    <hyperlink ref="D35" location="'Jason'!A1"/>
    <hyperlink ref="E35" location="'Jason'!A1"/>
    <hyperlink ref="F35" location="'Jason'!A1"/>
    <hyperlink ref="G35" location="'Jason'!A1"/>
    <hyperlink ref="H35" location="'Jason'!A1"/>
    <hyperlink ref="I35" location="'Jason'!A1"/>
    <hyperlink ref="C36" location="'Jason SE'!A1"/>
    <hyperlink ref="D36" location="'Jason SE'!A1"/>
    <hyperlink ref="E36" location="'Jason SE'!A1"/>
    <hyperlink ref="F36" location="'Jason SE'!A1"/>
    <hyperlink ref="G36" location="'Jason SE'!A1"/>
    <hyperlink ref="H36" location="'Jason SE'!A1"/>
    <hyperlink ref="I36" location="'Jason SE'!A1"/>
    <hyperlink ref="C37" location="'Jason SE V '!A1"/>
    <hyperlink ref="D37" location="'Jason SE V '!A1"/>
    <hyperlink ref="E37" location="'Jason SE V '!A1"/>
    <hyperlink ref="F37" location="'Jason SE V '!A1"/>
    <hyperlink ref="G37" location="'Jason SE V '!A1"/>
    <hyperlink ref="H37" location="'Jason SE V '!A1"/>
    <hyperlink ref="I37" location="'Jason SE V '!A1"/>
    <hyperlink ref="C38" location="'Odissey Compact'!A1"/>
    <hyperlink ref="D38" location="'Odissey Compact'!A1"/>
    <hyperlink ref="E38" location="'Odissey Compact'!A1"/>
    <hyperlink ref="F38" location="'Odissey Compact'!A1"/>
    <hyperlink ref="G38" location="'Odissey Compact'!A1"/>
    <hyperlink ref="H38" location="'Odissey Compact'!A1"/>
    <hyperlink ref="I38" location="'Odissey Compact'!A1"/>
    <hyperlink ref="C39" location="'Odissey Slim'!A1"/>
    <hyperlink ref="D39" location="'Odissey Slim'!A1"/>
    <hyperlink ref="E39" location="'Odissey Slim'!A1"/>
    <hyperlink ref="F39" location="'Odissey Slim'!A1"/>
    <hyperlink ref="G39" location="'Odissey Slim'!A1"/>
    <hyperlink ref="H39" location="'Odissey Slim'!A1"/>
    <hyperlink ref="I39" location="'Odissey Slim'!A1"/>
    <hyperlink ref="K16" location="'Aura'!A1"/>
    <hyperlink ref="L16" location="'Aura'!A1"/>
    <hyperlink ref="M16" location="'Aura'!A1"/>
    <hyperlink ref="N16" location="'Aura'!A1"/>
    <hyperlink ref="O16" location="'Aura'!A1"/>
    <hyperlink ref="P16" location="'Aura'!A1"/>
    <hyperlink ref="K17" location="'Aura SQ'!A1"/>
    <hyperlink ref="L17" location="'Aura SQ'!A1"/>
    <hyperlink ref="M17" location="'Aura SQ'!A1"/>
    <hyperlink ref="N17" location="'Aura SQ'!A1"/>
    <hyperlink ref="O17" location="'Aura SQ'!A1"/>
    <hyperlink ref="P17" location="'Aura SQ'!A1"/>
    <hyperlink ref="K18" location="'Aura SQ H120  '!A1"/>
    <hyperlink ref="L18" location="'Aura SQ H120  '!A1"/>
    <hyperlink ref="M18" location="'Aura SQ H120  '!A1"/>
    <hyperlink ref="N18" location="'Aura SQ H120  '!A1"/>
    <hyperlink ref="O18" location="'Aura SQ H120  '!A1"/>
    <hyperlink ref="P18" location="'Aura SQ H120  '!A1"/>
    <hyperlink ref="K19" location="'Aurora Slim Plug-in'!A1"/>
    <hyperlink ref="L19" location="'Aurora Slim Plug-in'!A1"/>
    <hyperlink ref="M19" location="'Aurora Slim Plug-in'!A1"/>
    <hyperlink ref="N19" location="'Aurora Slim Plug-in'!A1"/>
    <hyperlink ref="O19" location="'Aurora Slim Plug-in'!A1"/>
    <hyperlink ref="P19" location="'Aurora Slim Plug-in'!A1"/>
    <hyperlink ref="K20" location="'Aurora Slim SQ Plug-in'!A1"/>
    <hyperlink ref="L20" location="'Aurora Slim SQ Plug-in'!A1"/>
    <hyperlink ref="M20" location="'Aurora Slim SQ Plug-in'!A1"/>
    <hyperlink ref="N20" location="'Aurora Slim SQ Plug-in'!A1"/>
    <hyperlink ref="O20" location="'Aurora Slim SQ Plug-in'!A1"/>
    <hyperlink ref="P20" location="'Aurora Slim SQ Plug-in'!A1"/>
    <hyperlink ref="K21" location="'Tesey Plug-In'!A1"/>
    <hyperlink ref="L21" location="'Tesey Plug-In'!A1"/>
    <hyperlink ref="M21" location="'Tesey Plug-In'!A1"/>
    <hyperlink ref="N21" location="'Tesey Plug-In'!A1"/>
    <hyperlink ref="O21" location="'Tesey Plug-In'!A1"/>
    <hyperlink ref="P21" location="'Tesey Plug-In'!A1"/>
    <hyperlink ref="K22" location="'Zodiac'!A1"/>
    <hyperlink ref="L22" location="'Zodiac'!A1"/>
    <hyperlink ref="M22" location="'Zodiac'!A1"/>
    <hyperlink ref="N22" location="'Zodiac'!A1"/>
    <hyperlink ref="O22" location="'Zodiac'!A1"/>
    <hyperlink ref="P22" location="'Zodiac'!A1"/>
    <hyperlink ref="K23" location="'Aquarius '!A1"/>
    <hyperlink ref="L23" location="'Aquarius '!A1"/>
    <hyperlink ref="M23" location="'Aquarius '!A1"/>
    <hyperlink ref="N23" location="'Aquarius '!A1"/>
    <hyperlink ref="O23" location="'Aquarius '!A1"/>
    <hyperlink ref="P23" location="'Aquarius '!A1"/>
    <hyperlink ref="K24" location="'Aquarius Open Top'!A1"/>
    <hyperlink ref="L24" location="'Aquarius Open Top'!A1"/>
    <hyperlink ref="M24" location="'Aquarius Open Top'!A1"/>
    <hyperlink ref="N24" location="'Aquarius Open Top'!A1"/>
    <hyperlink ref="O24" location="'Aquarius Open Top'!A1"/>
    <hyperlink ref="P24" location="'Aquarius Open Top'!A1"/>
    <hyperlink ref="K25" location="'Polo'!A1"/>
    <hyperlink ref="L25" location="'Polo'!A1"/>
    <hyperlink ref="M25" location="'Polo'!A1"/>
    <hyperlink ref="N25" location="'Polo'!A1"/>
    <hyperlink ref="O25" location="'Polo'!A1"/>
    <hyperlink ref="P25" location="'Polo'!A1"/>
    <hyperlink ref="K26" location="'Atlas'!A1"/>
    <hyperlink ref="L26" location="'Atlas'!A1"/>
    <hyperlink ref="M26" location="'Atlas'!A1"/>
    <hyperlink ref="N26" location="'Atlas'!A1"/>
    <hyperlink ref="O26" location="'Atlas'!A1"/>
    <hyperlink ref="P26" location="'Atlas'!A1"/>
    <hyperlink ref="K27" location="'Odissey Plug-In new'!A1"/>
    <hyperlink ref="L27" location="'Odissey Plug-In new'!A1"/>
    <hyperlink ref="M27" location="'Odissey Plug-In new'!A1"/>
    <hyperlink ref="N27" location="'Odissey Plug-In new'!A1"/>
    <hyperlink ref="O27" location="'Odissey Plug-In new'!A1"/>
    <hyperlink ref="P27" location="'Odissey Plug-In new'!A1"/>
  </hyperlink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&amp;C&amp;G</oddHeader>
    <oddFooter>&amp;C&amp;"Tahoma"&amp;9 г.Москва 115230, Варшавское шоссе, дом 47, корпус 4, www.brandford.ru, тел./факс: (495) 234-98-75, 8 800 333-98-75</oddFooter>
    <evenHeader>&amp;C&amp;G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8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683</v>
      </c>
      <c r="C42" s="27"/>
      <c r="D42" s="27"/>
      <c r="E42" s="28">
        <v>125</v>
      </c>
      <c r="F42" s="28"/>
      <c r="G42" s="29" t="s">
        <v>684</v>
      </c>
      <c r="H42" s="29" t="s">
        <v>70</v>
      </c>
      <c r="I42" s="29" t="s">
        <v>595</v>
      </c>
      <c r="J42" s="31">
        <v>222043</v>
      </c>
      <c r="K42" s="31">
        <f>ROUND(J42/100*(100-Содержание!$O$10),2)</f>
        <v>222043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685</v>
      </c>
      <c r="C44" s="27"/>
      <c r="D44" s="27"/>
      <c r="E44" s="28">
        <v>190</v>
      </c>
      <c r="F44" s="28"/>
      <c r="G44" s="29" t="s">
        <v>686</v>
      </c>
      <c r="H44" s="29" t="s">
        <v>76</v>
      </c>
      <c r="I44" s="29" t="s">
        <v>674</v>
      </c>
      <c r="J44" s="31">
        <v>292058</v>
      </c>
      <c r="K44" s="31">
        <f>ROUND(J44/100*(100-Содержание!$O$10),2)</f>
        <v>292058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687</v>
      </c>
      <c r="C46" s="27"/>
      <c r="D46" s="27"/>
      <c r="E46" s="28">
        <v>250</v>
      </c>
      <c r="F46" s="28"/>
      <c r="G46" s="29" t="s">
        <v>688</v>
      </c>
      <c r="H46" s="29" t="s">
        <v>82</v>
      </c>
      <c r="I46" s="29" t="s">
        <v>598</v>
      </c>
      <c r="J46" s="31">
        <v>358213</v>
      </c>
      <c r="K46" s="31">
        <f>ROUND(J46/100*(100-Содержание!$O$10),2)</f>
        <v>358213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689</v>
      </c>
      <c r="C48" s="27"/>
      <c r="D48" s="27"/>
      <c r="E48" s="28">
        <v>375</v>
      </c>
      <c r="F48" s="28"/>
      <c r="G48" s="29" t="s">
        <v>690</v>
      </c>
      <c r="H48" s="29" t="s">
        <v>92</v>
      </c>
      <c r="I48" s="29" t="s">
        <v>606</v>
      </c>
      <c r="J48" s="31">
        <v>476285</v>
      </c>
      <c r="K48" s="31">
        <f>ROUND(J48/100*(100-Содержание!$O$10),2)</f>
        <v>476285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691</v>
      </c>
      <c r="C50" s="27"/>
      <c r="D50" s="27"/>
      <c r="E50" s="28" t="s">
        <v>608</v>
      </c>
      <c r="F50" s="28"/>
      <c r="G50" s="29" t="s">
        <v>692</v>
      </c>
      <c r="H50" s="29" t="s">
        <v>110</v>
      </c>
      <c r="I50" s="29" t="s">
        <v>693</v>
      </c>
      <c r="J50" s="31">
        <v>424278</v>
      </c>
      <c r="K50" s="31">
        <f>ROUND(J50/100*(100-Содержание!$O$10),2)</f>
        <v>424278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694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1:11" customHeight="1" ht="11.25">
      <c r="B80" s="48"/>
      <c r="C80" s="49"/>
      <c r="D80" s="49"/>
      <c r="E80" s="49"/>
      <c r="F80" s="49"/>
      <c r="G80" s="50"/>
      <c r="H80" s="42" t="s">
        <v>608</v>
      </c>
      <c r="I80" s="43"/>
      <c r="J80" s="44">
        <v>19330</v>
      </c>
      <c r="K80" s="44">
        <f>ROUND(J80/100*(100-Содержание!$O$10),2)</f>
        <v>19330</v>
      </c>
    </row>
    <row r="81" spans="1:11" customHeight="1" ht="11.25">
      <c r="B81" s="37" t="s">
        <v>614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45" t="s">
        <v>615</v>
      </c>
      <c r="C82" s="46"/>
      <c r="D82" s="46"/>
      <c r="E82" s="46"/>
      <c r="F82" s="46"/>
      <c r="G82" s="47"/>
      <c r="H82" s="42">
        <v>125</v>
      </c>
      <c r="I82" s="43"/>
      <c r="J82" s="44">
        <v>2989</v>
      </c>
      <c r="K82" s="44">
        <f>ROUND(J82/100*(100-Содержание!$O$10),2)</f>
        <v>2989</v>
      </c>
    </row>
    <row r="83" spans="1:11" customHeight="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6335</v>
      </c>
      <c r="K83" s="44">
        <f>ROUND(J83/100*(100-Содержание!$O$10),2)</f>
        <v>6335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6899</v>
      </c>
      <c r="K84" s="44">
        <f>ROUND(J84/100*(100-Содержание!$O$10),2)</f>
        <v>6899</v>
      </c>
    </row>
    <row r="85" spans="1:11" customHeight="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10727</v>
      </c>
      <c r="K85" s="44">
        <f>ROUND(J85/100*(100-Содержание!$O$10),2)</f>
        <v>10727</v>
      </c>
    </row>
    <row r="86" spans="1:11" customHeight="1" ht="11.25">
      <c r="B86" s="48"/>
      <c r="C86" s="49"/>
      <c r="D86" s="49"/>
      <c r="E86" s="49"/>
      <c r="F86" s="49"/>
      <c r="G86" s="50"/>
      <c r="H86" s="42" t="s">
        <v>608</v>
      </c>
      <c r="I86" s="43"/>
      <c r="J86" s="44">
        <v>6335</v>
      </c>
      <c r="K86" s="44">
        <f>ROUND(J86/100*(100-Содержание!$O$10),2)</f>
        <v>6335</v>
      </c>
    </row>
    <row r="87" spans="1:11" customHeight="1" ht="11.25">
      <c r="B87" s="37" t="s">
        <v>574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575</v>
      </c>
      <c r="C88" s="46"/>
      <c r="D88" s="46"/>
      <c r="E88" s="46"/>
      <c r="F88" s="46"/>
      <c r="G88" s="47"/>
      <c r="H88" s="42">
        <v>125</v>
      </c>
      <c r="I88" s="43"/>
      <c r="J88" s="44">
        <v>4350</v>
      </c>
      <c r="K88" s="44">
        <f>ROUND(J88/100*(100-Содержание!$O$10),2)</f>
        <v>4350</v>
      </c>
    </row>
    <row r="89" spans="1:11" customHeight="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8368</v>
      </c>
      <c r="K89" s="44">
        <f>ROUND(J89/100*(100-Содержание!$O$10),2)</f>
        <v>8368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9217</v>
      </c>
      <c r="K90" s="44">
        <f>ROUND(J90/100*(100-Содержание!$O$10),2)</f>
        <v>9217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13184</v>
      </c>
      <c r="K91" s="44">
        <f>ROUND(J91/100*(100-Содержание!$O$10),2)</f>
        <v>13184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8368</v>
      </c>
      <c r="K92" s="44">
        <f>ROUND(J92/100*(100-Содержание!$O$10),2)</f>
        <v>8368</v>
      </c>
    </row>
    <row r="93" spans="1:11" customHeight="1" ht="11.25">
      <c r="B93" s="45" t="s">
        <v>576</v>
      </c>
      <c r="C93" s="46"/>
      <c r="D93" s="46"/>
      <c r="E93" s="46"/>
      <c r="F93" s="46"/>
      <c r="G93" s="47"/>
      <c r="H93" s="42">
        <v>125</v>
      </c>
      <c r="I93" s="43"/>
      <c r="J93" s="44">
        <v>4350</v>
      </c>
      <c r="K93" s="44">
        <f>ROUND(J93/100*(100-Содержание!$O$10),2)</f>
        <v>4350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9217</v>
      </c>
      <c r="K95" s="44">
        <f>ROUND(J95/100*(100-Содержание!$O$10),2)</f>
        <v>9217</v>
      </c>
    </row>
    <row r="96" spans="1:11" customHeight="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13184</v>
      </c>
      <c r="K96" s="44">
        <f>ROUND(J96/100*(100-Содержание!$O$10),2)</f>
        <v>13184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608</v>
      </c>
      <c r="I97" s="43"/>
      <c r="J97" s="44">
        <v>8368</v>
      </c>
      <c r="K97" s="44">
        <f>ROUND(J97/100*(100-Содержание!$O$10),2)</f>
        <v>8368</v>
      </c>
    </row>
    <row r="98" spans="1:11" customHeight="1" ht="11.25">
      <c r="B98" s="45" t="s">
        <v>616</v>
      </c>
      <c r="C98" s="46"/>
      <c r="D98" s="46"/>
      <c r="E98" s="46"/>
      <c r="F98" s="46"/>
      <c r="G98" s="47"/>
      <c r="H98" s="42">
        <v>125</v>
      </c>
      <c r="I98" s="43"/>
      <c r="J98" s="44">
        <v>8731</v>
      </c>
      <c r="K98" s="44">
        <f>ROUND(J98/100*(100-Содержание!$O$10),2)</f>
        <v>8731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16135</v>
      </c>
      <c r="K99" s="44">
        <f>ROUND(J99/100*(100-Содержание!$O$10),2)</f>
        <v>16135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17447</v>
      </c>
      <c r="K100" s="44">
        <f>ROUND(J100/100*(100-Содержание!$O$10),2)</f>
        <v>17447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19609</v>
      </c>
      <c r="K101" s="44">
        <f>ROUND(J101/100*(100-Содержание!$O$10),2)</f>
        <v>19609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16135</v>
      </c>
      <c r="K102" s="44">
        <f>ROUND(J102/100*(100-Содержание!$O$10),2)</f>
        <v>16135</v>
      </c>
    </row>
    <row r="103" spans="1:11" customHeight="1" ht="11.25">
      <c r="B103" s="45" t="s">
        <v>617</v>
      </c>
      <c r="C103" s="46"/>
      <c r="D103" s="46"/>
      <c r="E103" s="46"/>
      <c r="F103" s="46"/>
      <c r="G103" s="47"/>
      <c r="H103" s="42">
        <v>125</v>
      </c>
      <c r="I103" s="43"/>
      <c r="J103" s="44">
        <v>4350</v>
      </c>
      <c r="K103" s="44">
        <f>ROUND(J103/100*(100-Содержание!$O$10),2)</f>
        <v>4350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8368</v>
      </c>
      <c r="K104" s="44">
        <f>ROUND(J104/100*(100-Содержание!$O$10),2)</f>
        <v>8368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9217</v>
      </c>
      <c r="K105" s="44">
        <f>ROUND(J105/100*(100-Содержание!$O$10),2)</f>
        <v>9217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13184</v>
      </c>
      <c r="K106" s="44">
        <f>ROUND(J106/100*(100-Содержание!$O$10),2)</f>
        <v>13184</v>
      </c>
    </row>
    <row r="107" spans="1:11" customHeight="1" ht="11.25">
      <c r="B107" s="48"/>
      <c r="C107" s="49"/>
      <c r="D107" s="49"/>
      <c r="E107" s="49"/>
      <c r="F107" s="49"/>
      <c r="G107" s="50"/>
      <c r="H107" s="42" t="s">
        <v>608</v>
      </c>
      <c r="I107" s="43"/>
      <c r="J107" s="44">
        <v>8368</v>
      </c>
      <c r="K107" s="44">
        <f>ROUND(J107/100*(100-Содержание!$O$10),2)</f>
        <v>8368</v>
      </c>
    </row>
    <row r="108" spans="1:11" customHeight="1" ht="11.25">
      <c r="B108" s="45" t="s">
        <v>577</v>
      </c>
      <c r="C108" s="46"/>
      <c r="D108" s="46"/>
      <c r="E108" s="46"/>
      <c r="F108" s="46"/>
      <c r="G108" s="47"/>
      <c r="H108" s="42">
        <v>125</v>
      </c>
      <c r="I108" s="43"/>
      <c r="J108" s="44">
        <v>9989</v>
      </c>
      <c r="K108" s="44">
        <f>ROUND(J108/100*(100-Содержание!$O$10),2)</f>
        <v>9989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16201</v>
      </c>
      <c r="K109" s="44">
        <f>ROUND(J109/100*(100-Содержание!$O$10),2)</f>
        <v>16201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17967</v>
      </c>
      <c r="K110" s="44">
        <f>ROUND(J110/100*(100-Содержание!$O$10),2)</f>
        <v>17967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23304</v>
      </c>
      <c r="K111" s="44">
        <f>ROUND(J111/100*(100-Содержание!$O$10),2)</f>
        <v>23304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16201</v>
      </c>
      <c r="K112" s="44">
        <f>ROUND(J112/100*(100-Содержание!$O$10),2)</f>
        <v>16201</v>
      </c>
    </row>
    <row r="113" spans="1:11" customHeight="1" ht="11.25">
      <c r="B113" s="45" t="s">
        <v>578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23304</v>
      </c>
      <c r="K116" s="44">
        <f>ROUND(J116/100*(100-Содержание!$O$10),2)</f>
        <v>23304</v>
      </c>
    </row>
    <row r="117" spans="1:11" customHeight="1" ht="11.25">
      <c r="B117" s="48"/>
      <c r="C117" s="49"/>
      <c r="D117" s="49"/>
      <c r="E117" s="49"/>
      <c r="F117" s="49"/>
      <c r="G117" s="50"/>
      <c r="H117" s="42" t="s">
        <v>608</v>
      </c>
      <c r="I117" s="43"/>
      <c r="J117" s="44">
        <v>16201</v>
      </c>
      <c r="K117" s="44">
        <f>ROUND(J117/100*(100-Содержание!$O$10),2)</f>
        <v>16201</v>
      </c>
    </row>
    <row r="118" spans="1:11" customHeight="1" ht="11.25">
      <c r="B118" s="45" t="s">
        <v>618</v>
      </c>
      <c r="C118" s="46"/>
      <c r="D118" s="46"/>
      <c r="E118" s="46"/>
      <c r="F118" s="46"/>
      <c r="G118" s="47"/>
      <c r="H118" s="42">
        <v>125</v>
      </c>
      <c r="I118" s="43"/>
      <c r="J118" s="44">
        <v>16135</v>
      </c>
      <c r="K118" s="44">
        <f>ROUND(J118/100*(100-Содержание!$O$10),2)</f>
        <v>16135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30577</v>
      </c>
      <c r="K119" s="44">
        <f>ROUND(J119/100*(100-Содержание!$O$10),2)</f>
        <v>30577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32878</v>
      </c>
      <c r="K120" s="44">
        <f>ROUND(J120/100*(100-Содержание!$O$10),2)</f>
        <v>32878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39220</v>
      </c>
      <c r="K121" s="44">
        <f>ROUND(J121/100*(100-Содержание!$O$10),2)</f>
        <v>39220</v>
      </c>
    </row>
    <row r="122" spans="1:11" customHeight="1" ht="11.25">
      <c r="B122" s="48"/>
      <c r="C122" s="49"/>
      <c r="D122" s="49"/>
      <c r="E122" s="49"/>
      <c r="F122" s="49"/>
      <c r="G122" s="50"/>
      <c r="H122" s="42" t="s">
        <v>608</v>
      </c>
      <c r="I122" s="43"/>
      <c r="J122" s="44">
        <v>30577</v>
      </c>
      <c r="K122" s="44">
        <f>ROUND(J122/100*(100-Содержание!$O$10),2)</f>
        <v>30577</v>
      </c>
    </row>
    <row r="123" spans="1:11" customHeight="1" ht="11.25">
      <c r="B123" s="45" t="s">
        <v>619</v>
      </c>
      <c r="C123" s="46"/>
      <c r="D123" s="46"/>
      <c r="E123" s="46"/>
      <c r="F123" s="46"/>
      <c r="G123" s="47"/>
      <c r="H123" s="42">
        <v>125</v>
      </c>
      <c r="I123" s="43"/>
      <c r="J123" s="44">
        <v>9989</v>
      </c>
      <c r="K123" s="44">
        <f>ROUND(J123/100*(100-Содержание!$O$10),2)</f>
        <v>9989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16201</v>
      </c>
      <c r="K124" s="44">
        <f>ROUND(J124/100*(100-Содержание!$O$10),2)</f>
        <v>16201</v>
      </c>
    </row>
    <row r="125" spans="1:11" customHeight="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17967</v>
      </c>
      <c r="K125" s="44">
        <f>ROUND(J125/100*(100-Содержание!$O$10),2)</f>
        <v>17967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23304</v>
      </c>
      <c r="K126" s="44">
        <f>ROUND(J126/100*(100-Содержание!$O$10),2)</f>
        <v>23304</v>
      </c>
    </row>
    <row r="127" spans="1:11" customHeight="1" ht="11.25">
      <c r="B127" s="48"/>
      <c r="C127" s="49"/>
      <c r="D127" s="49"/>
      <c r="E127" s="49"/>
      <c r="F127" s="49"/>
      <c r="G127" s="50"/>
      <c r="H127" s="42" t="s">
        <v>608</v>
      </c>
      <c r="I127" s="43"/>
      <c r="J127" s="44">
        <v>16201</v>
      </c>
      <c r="K127" s="44">
        <f>ROUND(J127/100*(100-Содержание!$O$10),2)</f>
        <v>16201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579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1:11" customHeight="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1:11" customHeight="1" ht="11.25">
      <c r="B139" s="48"/>
      <c r="C139" s="49"/>
      <c r="D139" s="49"/>
      <c r="E139" s="49"/>
      <c r="F139" s="49"/>
      <c r="G139" s="50"/>
      <c r="H139" s="42" t="s">
        <v>608</v>
      </c>
      <c r="I139" s="43"/>
      <c r="J139" s="44">
        <v>22018</v>
      </c>
      <c r="K139" s="44">
        <f>ROUND(J139/100*(100-Содержание!$O$10),2)</f>
        <v>22018</v>
      </c>
    </row>
    <row r="140" spans="1:11" customHeight="1" ht="11.25">
      <c r="B140" s="45" t="s">
        <v>580</v>
      </c>
      <c r="C140" s="46"/>
      <c r="D140" s="46"/>
      <c r="E140" s="46"/>
      <c r="F140" s="46"/>
      <c r="G140" s="47"/>
      <c r="H140" s="42">
        <v>125</v>
      </c>
      <c r="I140" s="43"/>
      <c r="J140" s="44">
        <v>11747</v>
      </c>
      <c r="K140" s="44">
        <f>ROUND(J140/100*(100-Содержание!$O$10),2)</f>
        <v>11747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22018</v>
      </c>
      <c r="K141" s="44">
        <f>ROUND(J141/100*(100-Содержание!$O$10),2)</f>
        <v>22018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23882</v>
      </c>
      <c r="K142" s="44">
        <f>ROUND(J142/100*(100-Содержание!$O$10),2)</f>
        <v>23882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33612</v>
      </c>
      <c r="K143" s="44">
        <f>ROUND(J143/100*(100-Содержание!$O$10),2)</f>
        <v>33612</v>
      </c>
    </row>
    <row r="144" spans="1:11" customHeight="1" ht="11.25">
      <c r="B144" s="48"/>
      <c r="C144" s="49"/>
      <c r="D144" s="49"/>
      <c r="E144" s="49"/>
      <c r="F144" s="49"/>
      <c r="G144" s="50"/>
      <c r="H144" s="42" t="s">
        <v>608</v>
      </c>
      <c r="I144" s="43"/>
      <c r="J144" s="44">
        <v>22018</v>
      </c>
      <c r="K144" s="44">
        <f>ROUND(J144/100*(100-Содержание!$O$10),2)</f>
        <v>22018</v>
      </c>
    </row>
    <row r="145" spans="1:11" customHeight="1" ht="11.25">
      <c r="B145" s="45" t="s">
        <v>620</v>
      </c>
      <c r="C145" s="46"/>
      <c r="D145" s="46"/>
      <c r="E145" s="46"/>
      <c r="F145" s="46"/>
      <c r="G145" s="47"/>
      <c r="H145" s="42">
        <v>125</v>
      </c>
      <c r="I145" s="43"/>
      <c r="J145" s="44">
        <v>20512</v>
      </c>
      <c r="K145" s="44">
        <f>ROUND(J145/100*(100-Содержание!$O$10),2)</f>
        <v>20512</v>
      </c>
    </row>
    <row r="146" spans="1:11" customHeight="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45039</v>
      </c>
      <c r="K146" s="44">
        <f>ROUND(J146/100*(100-Содержание!$O$10),2)</f>
        <v>45039</v>
      </c>
    </row>
    <row r="147" spans="1:11" customHeight="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48334</v>
      </c>
      <c r="K147" s="44">
        <f>ROUND(J147/100*(100-Содержание!$O$10),2)</f>
        <v>48334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58829</v>
      </c>
      <c r="K148" s="44">
        <f>ROUND(J148/100*(100-Содержание!$O$10),2)</f>
        <v>58829</v>
      </c>
    </row>
    <row r="149" spans="1:11" customHeight="1" ht="11.25">
      <c r="B149" s="48"/>
      <c r="C149" s="49"/>
      <c r="D149" s="49"/>
      <c r="E149" s="49"/>
      <c r="F149" s="49"/>
      <c r="G149" s="50"/>
      <c r="H149" s="42" t="s">
        <v>608</v>
      </c>
      <c r="I149" s="43"/>
      <c r="J149" s="44">
        <v>45039</v>
      </c>
      <c r="K149" s="44">
        <f>ROUND(J149/100*(100-Содержание!$O$10),2)</f>
        <v>45039</v>
      </c>
    </row>
    <row r="150" spans="1:11" customHeight="1" ht="11.25">
      <c r="B150" s="45" t="s">
        <v>621</v>
      </c>
      <c r="C150" s="46"/>
      <c r="D150" s="46"/>
      <c r="E150" s="46"/>
      <c r="F150" s="46"/>
      <c r="G150" s="47"/>
      <c r="H150" s="42">
        <v>125</v>
      </c>
      <c r="I150" s="43"/>
      <c r="J150" s="44">
        <v>11747</v>
      </c>
      <c r="K150" s="44">
        <f>ROUND(J150/100*(100-Содержание!$O$10),2)</f>
        <v>11747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22018</v>
      </c>
      <c r="K151" s="44">
        <f>ROUND(J151/100*(100-Содержание!$O$10),2)</f>
        <v>22018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23882</v>
      </c>
      <c r="K152" s="44">
        <f>ROUND(J152/100*(100-Содержание!$O$10),2)</f>
        <v>23882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33612</v>
      </c>
      <c r="K153" s="44">
        <f>ROUND(J153/100*(100-Содержание!$O$10),2)</f>
        <v>33612</v>
      </c>
    </row>
    <row r="154" spans="1:11" customHeight="1" ht="11.25">
      <c r="B154" s="48"/>
      <c r="C154" s="49"/>
      <c r="D154" s="49"/>
      <c r="E154" s="49"/>
      <c r="F154" s="49"/>
      <c r="G154" s="50"/>
      <c r="H154" s="42" t="s">
        <v>608</v>
      </c>
      <c r="I154" s="43"/>
      <c r="J154" s="44">
        <v>22018</v>
      </c>
      <c r="K154" s="44">
        <f>ROUND(J154/100*(100-Содержание!$O$10),2)</f>
        <v>22018</v>
      </c>
    </row>
    <row r="155" spans="1:11" customHeight="1" ht="11.25">
      <c r="B155" s="45" t="s">
        <v>622</v>
      </c>
      <c r="C155" s="46"/>
      <c r="D155" s="46"/>
      <c r="E155" s="46"/>
      <c r="F155" s="46"/>
      <c r="G155" s="47"/>
      <c r="H155" s="42">
        <v>125</v>
      </c>
      <c r="I155" s="43"/>
      <c r="J155" s="44">
        <v>14399</v>
      </c>
      <c r="K155" s="44">
        <f>ROUND(J155/100*(100-Содержание!$O$10),2)</f>
        <v>14399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28661</v>
      </c>
      <c r="K156" s="44">
        <f>ROUND(J156/100*(100-Содержание!$O$10),2)</f>
        <v>28661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30542</v>
      </c>
      <c r="K157" s="44">
        <f>ROUND(J157/100*(100-Содержание!$O$10),2)</f>
        <v>30542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43892</v>
      </c>
      <c r="K158" s="44">
        <f>ROUND(J158/100*(100-Содержание!$O$10),2)</f>
        <v>43892</v>
      </c>
    </row>
    <row r="159" spans="1:11" customHeight="1" ht="11.25">
      <c r="B159" s="48"/>
      <c r="C159" s="49"/>
      <c r="D159" s="49"/>
      <c r="E159" s="49"/>
      <c r="F159" s="49"/>
      <c r="G159" s="50"/>
      <c r="H159" s="42" t="s">
        <v>608</v>
      </c>
      <c r="I159" s="43"/>
      <c r="J159" s="44">
        <v>28661</v>
      </c>
      <c r="K159" s="44">
        <f>ROUND(J159/100*(100-Содержание!$O$10),2)</f>
        <v>28661</v>
      </c>
    </row>
    <row r="160" spans="1:11" customHeight="1" ht="11.25">
      <c r="B160" s="45" t="s">
        <v>623</v>
      </c>
      <c r="C160" s="46"/>
      <c r="D160" s="46"/>
      <c r="E160" s="46"/>
      <c r="F160" s="46"/>
      <c r="G160" s="47"/>
      <c r="H160" s="42">
        <v>125</v>
      </c>
      <c r="I160" s="43"/>
      <c r="J160" s="44">
        <v>14399</v>
      </c>
      <c r="K160" s="44">
        <f>ROUND(J160/100*(100-Содержание!$O$10),2)</f>
        <v>14399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28661</v>
      </c>
      <c r="K161" s="44">
        <f>ROUND(J161/100*(100-Содержание!$O$10),2)</f>
        <v>28661</v>
      </c>
    </row>
    <row r="162" spans="1:11" customHeight="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30542</v>
      </c>
      <c r="K162" s="44">
        <f>ROUND(J162/100*(100-Содержание!$O$10),2)</f>
        <v>30542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43892</v>
      </c>
      <c r="K163" s="44">
        <f>ROUND(J163/100*(100-Содержание!$O$10),2)</f>
        <v>43892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28661</v>
      </c>
      <c r="K164" s="44">
        <f>ROUND(J164/100*(100-Содержание!$O$10),2)</f>
        <v>28661</v>
      </c>
    </row>
    <row r="165" spans="1:11" customHeight="1" ht="11.25">
      <c r="B165" s="45" t="s">
        <v>624</v>
      </c>
      <c r="C165" s="46"/>
      <c r="D165" s="46"/>
      <c r="E165" s="46"/>
      <c r="F165" s="46"/>
      <c r="G165" s="47"/>
      <c r="H165" s="42">
        <v>125</v>
      </c>
      <c r="I165" s="43"/>
      <c r="J165" s="44">
        <v>26907</v>
      </c>
      <c r="K165" s="44">
        <f>ROUND(J165/100*(100-Содержание!$O$10),2)</f>
        <v>26907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59416</v>
      </c>
      <c r="K166" s="44">
        <f>ROUND(J166/100*(100-Содержание!$O$10),2)</f>
        <v>59416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63688</v>
      </c>
      <c r="K167" s="44">
        <f>ROUND(J167/100*(100-Содержание!$O$10),2)</f>
        <v>63688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78439</v>
      </c>
      <c r="K168" s="44">
        <f>ROUND(J168/100*(100-Содержание!$O$10),2)</f>
        <v>78439</v>
      </c>
    </row>
    <row r="169" spans="1:11" customHeight="1" ht="11.25">
      <c r="B169" s="48"/>
      <c r="C169" s="49"/>
      <c r="D169" s="49"/>
      <c r="E169" s="49"/>
      <c r="F169" s="49"/>
      <c r="G169" s="50"/>
      <c r="H169" s="42" t="s">
        <v>608</v>
      </c>
      <c r="I169" s="43"/>
      <c r="J169" s="44">
        <v>59416</v>
      </c>
      <c r="K169" s="44">
        <f>ROUND(J169/100*(100-Содержание!$O$10),2)</f>
        <v>59416</v>
      </c>
    </row>
    <row r="170" spans="1:11" customHeight="1" ht="11.25">
      <c r="B170" s="45" t="s">
        <v>625</v>
      </c>
      <c r="C170" s="46"/>
      <c r="D170" s="46"/>
      <c r="E170" s="46"/>
      <c r="F170" s="46"/>
      <c r="G170" s="47"/>
      <c r="H170" s="42">
        <v>125</v>
      </c>
      <c r="I170" s="43"/>
      <c r="J170" s="44">
        <v>14399</v>
      </c>
      <c r="K170" s="44">
        <f>ROUND(J170/100*(100-Содержание!$O$10),2)</f>
        <v>14399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28661</v>
      </c>
      <c r="K171" s="44">
        <f>ROUND(J171/100*(100-Содержание!$O$10),2)</f>
        <v>28661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30542</v>
      </c>
      <c r="K172" s="44">
        <f>ROUND(J172/100*(100-Содержание!$O$10),2)</f>
        <v>30542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43892</v>
      </c>
      <c r="K173" s="44">
        <f>ROUND(J173/100*(100-Содержание!$O$10),2)</f>
        <v>43892</v>
      </c>
    </row>
    <row r="174" spans="1:11" customHeight="1" ht="11.25">
      <c r="B174" s="48"/>
      <c r="C174" s="49"/>
      <c r="D174" s="49"/>
      <c r="E174" s="49"/>
      <c r="F174" s="49"/>
      <c r="G174" s="50"/>
      <c r="H174" s="42" t="s">
        <v>608</v>
      </c>
      <c r="I174" s="43"/>
      <c r="J174" s="44">
        <v>28661</v>
      </c>
      <c r="K174" s="44">
        <f>ROUND(J174/100*(100-Содержание!$O$10),2)</f>
        <v>28661</v>
      </c>
    </row>
    <row r="175" spans="1:11" customHeight="1" ht="11.25">
      <c r="B175" s="45" t="s">
        <v>626</v>
      </c>
      <c r="C175" s="46"/>
      <c r="D175" s="46"/>
      <c r="E175" s="46"/>
      <c r="F175" s="46"/>
      <c r="G175" s="47"/>
      <c r="H175" s="42">
        <v>125</v>
      </c>
      <c r="I175" s="43"/>
      <c r="J175" s="44">
        <v>17808</v>
      </c>
      <c r="K175" s="44">
        <f>ROUND(J175/100*(100-Содержание!$O$10),2)</f>
        <v>17808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35276</v>
      </c>
      <c r="K176" s="44">
        <f>ROUND(J176/100*(100-Содержание!$O$10),2)</f>
        <v>35276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37606</v>
      </c>
      <c r="K177" s="44">
        <f>ROUND(J177/100*(100-Содержание!$O$10),2)</f>
        <v>37606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54129</v>
      </c>
      <c r="K178" s="44">
        <f>ROUND(J178/100*(100-Содержание!$O$10),2)</f>
        <v>54129</v>
      </c>
    </row>
    <row r="179" spans="1:11" customHeight="1" ht="11.25">
      <c r="B179" s="48"/>
      <c r="C179" s="49"/>
      <c r="D179" s="49"/>
      <c r="E179" s="49"/>
      <c r="F179" s="49"/>
      <c r="G179" s="50"/>
      <c r="H179" s="42" t="s">
        <v>608</v>
      </c>
      <c r="I179" s="43"/>
      <c r="J179" s="44">
        <v>35276</v>
      </c>
      <c r="K179" s="44">
        <f>ROUND(J179/100*(100-Содержание!$O$10),2)</f>
        <v>35276</v>
      </c>
    </row>
    <row r="180" spans="1:11" customHeight="1" ht="11.25">
      <c r="B180" s="45" t="s">
        <v>627</v>
      </c>
      <c r="C180" s="46"/>
      <c r="D180" s="46"/>
      <c r="E180" s="46"/>
      <c r="F180" s="46"/>
      <c r="G180" s="47"/>
      <c r="H180" s="42">
        <v>125</v>
      </c>
      <c r="I180" s="43"/>
      <c r="J180" s="44">
        <v>17808</v>
      </c>
      <c r="K180" s="44">
        <f>ROUND(J180/100*(100-Содержание!$O$10),2)</f>
        <v>17808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35276</v>
      </c>
      <c r="K181" s="44">
        <f>ROUND(J181/100*(100-Содержание!$O$10),2)</f>
        <v>35276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37606</v>
      </c>
      <c r="K182" s="44">
        <f>ROUND(J182/100*(100-Содержание!$O$10),2)</f>
        <v>37606</v>
      </c>
    </row>
    <row r="183" spans="1:11" customHeight="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54129</v>
      </c>
      <c r="K183" s="44">
        <f>ROUND(J183/100*(100-Содержание!$O$10),2)</f>
        <v>54129</v>
      </c>
    </row>
    <row r="184" spans="1:11" customHeight="1" ht="11.25">
      <c r="B184" s="48"/>
      <c r="C184" s="49"/>
      <c r="D184" s="49"/>
      <c r="E184" s="49"/>
      <c r="F184" s="49"/>
      <c r="G184" s="50"/>
      <c r="H184" s="42" t="s">
        <v>608</v>
      </c>
      <c r="I184" s="43"/>
      <c r="J184" s="44">
        <v>35276</v>
      </c>
      <c r="K184" s="44">
        <f>ROUND(J184/100*(100-Содержание!$O$10),2)</f>
        <v>35276</v>
      </c>
    </row>
    <row r="185" spans="1:11" customHeight="1" ht="11.25">
      <c r="B185" s="45" t="s">
        <v>628</v>
      </c>
      <c r="C185" s="46"/>
      <c r="D185" s="46"/>
      <c r="E185" s="46"/>
      <c r="F185" s="46"/>
      <c r="G185" s="47"/>
      <c r="H185" s="42">
        <v>125</v>
      </c>
      <c r="I185" s="43"/>
      <c r="J185" s="44">
        <v>33286</v>
      </c>
      <c r="K185" s="44">
        <f>ROUND(J185/100*(100-Содержание!$O$10),2)</f>
        <v>33286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73945</v>
      </c>
      <c r="K186" s="44">
        <f>ROUND(J186/100*(100-Содержание!$O$10),2)</f>
        <v>73945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79223</v>
      </c>
      <c r="K187" s="44">
        <f>ROUND(J187/100*(100-Содержание!$O$10),2)</f>
        <v>79223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98050</v>
      </c>
      <c r="K188" s="44">
        <f>ROUND(J188/100*(100-Содержание!$O$10),2)</f>
        <v>98050</v>
      </c>
    </row>
    <row r="189" spans="1:11" customHeight="1" ht="11.25">
      <c r="B189" s="48"/>
      <c r="C189" s="49"/>
      <c r="D189" s="49"/>
      <c r="E189" s="49"/>
      <c r="F189" s="49"/>
      <c r="G189" s="50"/>
      <c r="H189" s="42" t="s">
        <v>608</v>
      </c>
      <c r="I189" s="43"/>
      <c r="J189" s="44">
        <v>73945</v>
      </c>
      <c r="K189" s="44">
        <f>ROUND(J189/100*(100-Содержание!$O$10),2)</f>
        <v>73945</v>
      </c>
    </row>
    <row r="190" spans="1:11" customHeight="1" ht="11.25">
      <c r="B190" s="45" t="s">
        <v>629</v>
      </c>
      <c r="C190" s="46"/>
      <c r="D190" s="46"/>
      <c r="E190" s="46"/>
      <c r="F190" s="46"/>
      <c r="G190" s="47"/>
      <c r="H190" s="42">
        <v>125</v>
      </c>
      <c r="I190" s="43"/>
      <c r="J190" s="44">
        <v>17808</v>
      </c>
      <c r="K190" s="44">
        <f>ROUND(J190/100*(100-Содержание!$O$10),2)</f>
        <v>17808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35276</v>
      </c>
      <c r="K191" s="44">
        <f>ROUND(J191/100*(100-Содержание!$O$10),2)</f>
        <v>35276</v>
      </c>
    </row>
    <row r="192" spans="1:11" customHeight="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37606</v>
      </c>
      <c r="K192" s="44">
        <f>ROUND(J192/100*(100-Содержание!$O$10),2)</f>
        <v>37606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35276</v>
      </c>
      <c r="K194" s="44">
        <f>ROUND(J194/100*(100-Содержание!$O$10),2)</f>
        <v>35276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630</v>
      </c>
      <c r="C200" s="46"/>
      <c r="D200" s="46"/>
      <c r="E200" s="46"/>
      <c r="F200" s="46"/>
      <c r="G200" s="47"/>
      <c r="H200" s="42">
        <v>125</v>
      </c>
      <c r="I200" s="43"/>
      <c r="J200" s="44">
        <v>21585</v>
      </c>
      <c r="K200" s="44">
        <f>ROUND(J200/100*(100-Содержание!$O$10),2)</f>
        <v>21585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41871</v>
      </c>
      <c r="K201" s="44">
        <f>ROUND(J201/100*(100-Содержание!$O$10),2)</f>
        <v>41871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43854</v>
      </c>
      <c r="K202" s="44">
        <f>ROUND(J202/100*(100-Содержание!$O$10),2)</f>
        <v>43854</v>
      </c>
    </row>
    <row r="203" spans="1:11" customHeight="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65334</v>
      </c>
      <c r="K203" s="44">
        <f>ROUND(J203/100*(100-Содержание!$O$10),2)</f>
        <v>65334</v>
      </c>
    </row>
    <row r="204" spans="1:11" customHeight="1" ht="11.25">
      <c r="B204" s="48"/>
      <c r="C204" s="49"/>
      <c r="D204" s="49"/>
      <c r="E204" s="49"/>
      <c r="F204" s="49"/>
      <c r="G204" s="50"/>
      <c r="H204" s="42" t="s">
        <v>608</v>
      </c>
      <c r="I204" s="43"/>
      <c r="J204" s="44">
        <v>41871</v>
      </c>
      <c r="K204" s="44">
        <f>ROUND(J204/100*(100-Содержание!$O$10),2)</f>
        <v>41871</v>
      </c>
    </row>
    <row r="205" spans="1:11" customHeight="1" ht="11.25">
      <c r="B205" s="45" t="s">
        <v>631</v>
      </c>
      <c r="C205" s="46"/>
      <c r="D205" s="46"/>
      <c r="E205" s="46"/>
      <c r="F205" s="46"/>
      <c r="G205" s="47"/>
      <c r="H205" s="42">
        <v>125</v>
      </c>
      <c r="I205" s="43"/>
      <c r="J205" s="44">
        <v>21585</v>
      </c>
      <c r="K205" s="44">
        <f>ROUND(J205/100*(100-Содержание!$O$10),2)</f>
        <v>21585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41871</v>
      </c>
      <c r="K206" s="44">
        <f>ROUND(J206/100*(100-Содержание!$O$10),2)</f>
        <v>41871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43854</v>
      </c>
      <c r="K207" s="44">
        <f>ROUND(J207/100*(100-Содержание!$O$10),2)</f>
        <v>43854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65334</v>
      </c>
      <c r="K208" s="44">
        <f>ROUND(J208/100*(100-Содержание!$O$10),2)</f>
        <v>65334</v>
      </c>
    </row>
    <row r="209" spans="1:11" customHeight="1" ht="11.25">
      <c r="B209" s="48"/>
      <c r="C209" s="49"/>
      <c r="D209" s="49"/>
      <c r="E209" s="49"/>
      <c r="F209" s="49"/>
      <c r="G209" s="50"/>
      <c r="H209" s="42" t="s">
        <v>608</v>
      </c>
      <c r="I209" s="43"/>
      <c r="J209" s="44">
        <v>41871</v>
      </c>
      <c r="K209" s="44">
        <f>ROUND(J209/100*(100-Содержание!$O$10),2)</f>
        <v>41871</v>
      </c>
    </row>
    <row r="210" spans="1:11" customHeight="1" ht="11.25">
      <c r="B210" s="45" t="s">
        <v>632</v>
      </c>
      <c r="C210" s="46"/>
      <c r="D210" s="46"/>
      <c r="E210" s="46"/>
      <c r="F210" s="46"/>
      <c r="G210" s="47"/>
      <c r="H210" s="42">
        <v>125</v>
      </c>
      <c r="I210" s="43"/>
      <c r="J210" s="44">
        <v>48402</v>
      </c>
      <c r="K210" s="44">
        <f>ROUND(J210/100*(100-Содержание!$O$10),2)</f>
        <v>48402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88295</v>
      </c>
      <c r="K211" s="44">
        <f>ROUND(J211/100*(100-Содержание!$O$10),2)</f>
        <v>88295</v>
      </c>
    </row>
    <row r="212" spans="1:11" customHeight="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94545</v>
      </c>
      <c r="K212" s="44">
        <f>ROUND(J212/100*(100-Содержание!$O$10),2)</f>
        <v>94545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117660</v>
      </c>
      <c r="K213" s="44">
        <f>ROUND(J213/100*(100-Содержание!$O$10),2)</f>
        <v>117660</v>
      </c>
    </row>
    <row r="214" spans="1:11" customHeight="1" ht="11.25">
      <c r="B214" s="48"/>
      <c r="C214" s="49"/>
      <c r="D214" s="49"/>
      <c r="E214" s="49"/>
      <c r="F214" s="49"/>
      <c r="G214" s="50"/>
      <c r="H214" s="42" t="s">
        <v>608</v>
      </c>
      <c r="I214" s="43"/>
      <c r="J214" s="44">
        <v>88295</v>
      </c>
      <c r="K214" s="44">
        <f>ROUND(J214/100*(100-Содержание!$O$10),2)</f>
        <v>88295</v>
      </c>
    </row>
    <row r="215" spans="1:11" customHeight="1" ht="11.25">
      <c r="B215" s="45" t="s">
        <v>633</v>
      </c>
      <c r="C215" s="46"/>
      <c r="D215" s="46"/>
      <c r="E215" s="46"/>
      <c r="F215" s="46"/>
      <c r="G215" s="47"/>
      <c r="H215" s="42">
        <v>125</v>
      </c>
      <c r="I215" s="43"/>
      <c r="J215" s="44">
        <v>21585</v>
      </c>
      <c r="K215" s="44">
        <f>ROUND(J215/100*(100-Содержание!$O$10),2)</f>
        <v>21585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41871</v>
      </c>
      <c r="K216" s="44">
        <f>ROUND(J216/100*(100-Содержание!$O$10),2)</f>
        <v>41871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43854</v>
      </c>
      <c r="K217" s="44">
        <f>ROUND(J217/100*(100-Содержание!$O$10),2)</f>
        <v>43854</v>
      </c>
    </row>
    <row r="218" spans="1:11" customHeight="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65334</v>
      </c>
      <c r="K218" s="44">
        <f>ROUND(J218/100*(100-Содержание!$O$10),2)</f>
        <v>65334</v>
      </c>
    </row>
    <row r="219" spans="1:11" customHeight="1" ht="11.25">
      <c r="B219" s="48"/>
      <c r="C219" s="49"/>
      <c r="D219" s="49"/>
      <c r="E219" s="49"/>
      <c r="F219" s="49"/>
      <c r="G219" s="50"/>
      <c r="H219" s="42" t="s">
        <v>608</v>
      </c>
      <c r="I219" s="43"/>
      <c r="J219" s="44">
        <v>41871</v>
      </c>
      <c r="K219" s="44">
        <f>ROUND(J219/100*(100-Содержание!$O$10),2)</f>
        <v>41871</v>
      </c>
    </row>
    <row r="220" spans="1:11" customHeight="1" ht="11.25">
      <c r="B220" s="37" t="s">
        <v>634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1:11" customHeight="1" ht="11.25">
      <c r="B221" s="71" t="s">
        <v>680</v>
      </c>
      <c r="C221" s="72"/>
      <c r="D221" s="72"/>
      <c r="E221" s="72"/>
      <c r="F221" s="72"/>
      <c r="G221" s="73"/>
      <c r="H221" s="42">
        <v>125</v>
      </c>
      <c r="I221" s="43"/>
      <c r="J221" s="44">
        <v>3573</v>
      </c>
      <c r="K221" s="44">
        <f>ROUND(J221/100*(100-Содержание!$O$10),2)</f>
        <v>3573</v>
      </c>
    </row>
    <row r="222" spans="1:11" customHeight="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5954</v>
      </c>
      <c r="K222" s="44">
        <f>ROUND(J222/100*(100-Содержание!$O$10),2)</f>
        <v>5954</v>
      </c>
    </row>
    <row r="223" spans="1:11" customHeight="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7148</v>
      </c>
      <c r="K223" s="44">
        <f>ROUND(J223/100*(100-Содержание!$O$10),2)</f>
        <v>7148</v>
      </c>
    </row>
    <row r="224" spans="1:11" customHeight="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10721</v>
      </c>
      <c r="K224" s="44">
        <f>ROUND(J224/100*(100-Содержание!$O$10),2)</f>
        <v>10721</v>
      </c>
    </row>
    <row r="225" spans="1:11" customHeight="1" ht="11.25">
      <c r="B225" s="77"/>
      <c r="C225" s="78"/>
      <c r="D225" s="78"/>
      <c r="E225" s="78"/>
      <c r="F225" s="78"/>
      <c r="G225" s="79"/>
      <c r="H225" s="42" t="s">
        <v>608</v>
      </c>
      <c r="I225" s="43"/>
      <c r="J225" s="44">
        <v>6027</v>
      </c>
      <c r="K225" s="44">
        <f>ROUND(J225/100*(100-Содержание!$O$10),2)</f>
        <v>6027</v>
      </c>
    </row>
    <row r="226" spans="1:11" customHeight="1" ht="11.25">
      <c r="B226" s="37" t="s">
        <v>636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1:11" customHeight="1" ht="11.25">
      <c r="B227" s="45" t="s">
        <v>637</v>
      </c>
      <c r="C227" s="46"/>
      <c r="D227" s="46"/>
      <c r="E227" s="46"/>
      <c r="F227" s="46"/>
      <c r="G227" s="47"/>
      <c r="H227" s="42">
        <v>125</v>
      </c>
      <c r="I227" s="43"/>
      <c r="J227" s="44">
        <v>3298</v>
      </c>
      <c r="K227" s="44">
        <f>ROUND(J227/100*(100-Содержание!$O$10),2)</f>
        <v>3298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4947</v>
      </c>
      <c r="K228" s="44">
        <f>ROUND(J228/100*(100-Содержание!$O$10),2)</f>
        <v>4947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6597</v>
      </c>
      <c r="K229" s="44">
        <f>ROUND(J229/100*(100-Содержание!$O$10),2)</f>
        <v>6597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9895</v>
      </c>
      <c r="K230" s="44">
        <f>ROUND(J230/100*(100-Содержание!$O$10),2)</f>
        <v>9895</v>
      </c>
    </row>
    <row r="231" spans="1:11" customHeight="1" ht="11.25">
      <c r="B231" s="48"/>
      <c r="C231" s="49"/>
      <c r="D231" s="49"/>
      <c r="E231" s="49"/>
      <c r="F231" s="49"/>
      <c r="G231" s="50"/>
      <c r="H231" s="42" t="s">
        <v>608</v>
      </c>
      <c r="I231" s="43"/>
      <c r="J231" s="44">
        <v>4947</v>
      </c>
      <c r="K231" s="44">
        <f>ROUND(J231/100*(100-Содержание!$O$10),2)</f>
        <v>4947</v>
      </c>
    </row>
    <row r="232" spans="1:11" customHeight="1" ht="11.25">
      <c r="B232" s="37" t="s">
        <v>211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1:11" customHeight="1" ht="11.25">
      <c r="B233" s="38" t="s">
        <v>217</v>
      </c>
      <c r="C233" s="39"/>
      <c r="D233" s="39"/>
      <c r="E233" s="39"/>
      <c r="F233" s="39"/>
      <c r="G233" s="40"/>
      <c r="H233" s="42" t="s">
        <v>210</v>
      </c>
      <c r="I233" s="43"/>
      <c r="J233" s="44">
        <v>7573</v>
      </c>
      <c r="K233" s="44">
        <f>ROUND(J233/100*(100-Содержание!$O$10),2)</f>
        <v>7573</v>
      </c>
    </row>
    <row r="234" spans="1:11" customHeight="1" ht="11.25">
      <c r="B234" s="37" t="s">
        <v>218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1:11" customHeight="1" ht="11.25">
      <c r="B235" s="38" t="s">
        <v>219</v>
      </c>
      <c r="C235" s="39"/>
      <c r="D235" s="39"/>
      <c r="E235" s="39"/>
      <c r="F235" s="39"/>
      <c r="G235" s="40"/>
      <c r="H235" s="42" t="s">
        <v>210</v>
      </c>
      <c r="I235" s="43"/>
      <c r="J235" s="44">
        <v>23904</v>
      </c>
      <c r="K235" s="44">
        <f>ROUND(J235/100*(100-Содержание!$O$10),2)</f>
        <v>23904</v>
      </c>
    </row>
    <row r="236" spans="1:11" customHeight="1" ht="11.25">
      <c r="B236" s="37" t="s">
        <v>638</v>
      </c>
      <c r="C236" s="37"/>
      <c r="D236" s="37"/>
      <c r="E236" s="37"/>
      <c r="F236" s="37"/>
      <c r="G236" s="37"/>
      <c r="H236" s="37"/>
      <c r="I236" s="37"/>
      <c r="J236" s="37"/>
      <c r="K236" s="37"/>
    </row>
    <row r="237" spans="1:11" customHeight="1" ht="11.25">
      <c r="B237" s="45" t="s">
        <v>695</v>
      </c>
      <c r="C237" s="46"/>
      <c r="D237" s="46"/>
      <c r="E237" s="46"/>
      <c r="F237" s="46"/>
      <c r="G237" s="47"/>
      <c r="H237" s="42">
        <v>125</v>
      </c>
      <c r="I237" s="43"/>
      <c r="J237" s="44">
        <v>93717</v>
      </c>
      <c r="K237" s="44">
        <f>ROUND(J237/100*(100-Содержание!$O$10),2)</f>
        <v>93717</v>
      </c>
    </row>
    <row r="238" spans="1:11" customHeight="1" ht="11.25">
      <c r="B238" s="55"/>
      <c r="C238" s="56"/>
      <c r="D238" s="56"/>
      <c r="E238" s="56"/>
      <c r="F238" s="56"/>
      <c r="G238" s="57"/>
      <c r="H238" s="42">
        <v>190</v>
      </c>
      <c r="I238" s="43"/>
      <c r="J238" s="44">
        <v>150085</v>
      </c>
      <c r="K238" s="44">
        <f>ROUND(J238/100*(100-Содержание!$O$10),2)</f>
        <v>150085</v>
      </c>
    </row>
    <row r="239" spans="1:11" customHeight="1" ht="11.25">
      <c r="B239" s="55"/>
      <c r="C239" s="56"/>
      <c r="D239" s="56"/>
      <c r="E239" s="56"/>
      <c r="F239" s="56"/>
      <c r="G239" s="57"/>
      <c r="H239" s="42">
        <v>250</v>
      </c>
      <c r="I239" s="43"/>
      <c r="J239" s="44">
        <v>187433</v>
      </c>
      <c r="K239" s="44">
        <f>ROUND(J239/100*(100-Содержание!$O$10),2)</f>
        <v>187433</v>
      </c>
    </row>
    <row r="240" spans="1:11" customHeight="1" ht="11.25">
      <c r="B240" s="48"/>
      <c r="C240" s="49"/>
      <c r="D240" s="49"/>
      <c r="E240" s="49"/>
      <c r="F240" s="49"/>
      <c r="G240" s="50"/>
      <c r="H240" s="42">
        <v>375</v>
      </c>
      <c r="I240" s="43"/>
      <c r="J240" s="44">
        <v>281152</v>
      </c>
      <c r="K240" s="44">
        <f>ROUND(J240/100*(100-Содержание!$O$10),2)</f>
        <v>281152</v>
      </c>
    </row>
    <row r="241" spans="1:11" customHeight="1" ht="11.25">
      <c r="B241" s="45" t="s">
        <v>640</v>
      </c>
      <c r="C241" s="46"/>
      <c r="D241" s="46"/>
      <c r="E241" s="46"/>
      <c r="F241" s="46"/>
      <c r="G241" s="47"/>
      <c r="H241" s="42">
        <v>125</v>
      </c>
      <c r="I241" s="43"/>
      <c r="J241" s="44">
        <v>153227</v>
      </c>
      <c r="K241" s="44">
        <f>ROUND(J241/100*(100-Содержание!$O$10),2)</f>
        <v>153227</v>
      </c>
    </row>
    <row r="242" spans="1:11" customHeight="1" ht="11.25">
      <c r="B242" s="55"/>
      <c r="C242" s="56"/>
      <c r="D242" s="56"/>
      <c r="E242" s="56"/>
      <c r="F242" s="56"/>
      <c r="G242" s="57"/>
      <c r="H242" s="42">
        <v>190</v>
      </c>
      <c r="I242" s="43"/>
      <c r="J242" s="44">
        <v>240018</v>
      </c>
      <c r="K242" s="44">
        <f>ROUND(J242/100*(100-Содержание!$O$10),2)</f>
        <v>240018</v>
      </c>
    </row>
    <row r="243" spans="1:11" customHeight="1" ht="11.25">
      <c r="B243" s="48"/>
      <c r="C243" s="49"/>
      <c r="D243" s="49"/>
      <c r="E243" s="49"/>
      <c r="F243" s="49"/>
      <c r="G243" s="50"/>
      <c r="H243" s="42">
        <v>250</v>
      </c>
      <c r="I243" s="43"/>
      <c r="J243" s="44">
        <v>299671</v>
      </c>
      <c r="K243" s="44">
        <f>ROUND(J243/100*(100-Содержание!$O$10),2)</f>
        <v>299671</v>
      </c>
    </row>
    <row r="244" spans="1:11" customHeight="1" ht="11.25">
      <c r="B244" s="45" t="s">
        <v>641</v>
      </c>
      <c r="C244" s="46"/>
      <c r="D244" s="46"/>
      <c r="E244" s="46"/>
      <c r="F244" s="46"/>
      <c r="G244" s="47"/>
      <c r="H244" s="42">
        <v>125</v>
      </c>
      <c r="I244" s="43"/>
      <c r="J244" s="44">
        <v>58242</v>
      </c>
      <c r="K244" s="44">
        <f>ROUND(J244/100*(100-Содержание!$O$10),2)</f>
        <v>58242</v>
      </c>
    </row>
    <row r="245" spans="1:11" customHeight="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87364</v>
      </c>
      <c r="K245" s="44">
        <f>ROUND(J245/100*(100-Содержание!$O$10),2)</f>
        <v>87364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116484</v>
      </c>
      <c r="K246" s="44">
        <f>ROUND(J246/100*(100-Содержание!$O$10),2)</f>
        <v>116484</v>
      </c>
    </row>
    <row r="247" spans="1:11" customHeight="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174726</v>
      </c>
      <c r="K247" s="44">
        <f>ROUND(J247/100*(100-Содержание!$O$10),2)</f>
        <v>174726</v>
      </c>
    </row>
    <row r="248" spans="1:11" customHeight="1" ht="11.25">
      <c r="B248" s="37" t="s">
        <v>222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1:11" customHeight="1" ht="11.25">
      <c r="B249" s="38" t="s">
        <v>223</v>
      </c>
      <c r="C249" s="39"/>
      <c r="D249" s="39"/>
      <c r="E249" s="39"/>
      <c r="F249" s="39"/>
      <c r="G249" s="40"/>
      <c r="H249" s="42" t="s">
        <v>210</v>
      </c>
      <c r="I249" s="43"/>
      <c r="J249" s="44">
        <v>10500</v>
      </c>
      <c r="K249" s="44">
        <f>ROUND(J249/100*(100-Содержание!$O$10),2)</f>
        <v>10500</v>
      </c>
    </row>
    <row r="250" spans="1:11" customHeight="1" ht="11.25">
      <c r="B250" s="37" t="s">
        <v>643</v>
      </c>
      <c r="C250" s="37"/>
      <c r="D250" s="37"/>
      <c r="E250" s="37"/>
      <c r="F250" s="37"/>
      <c r="G250" s="37"/>
      <c r="H250" s="37"/>
      <c r="I250" s="37"/>
      <c r="J250" s="37"/>
      <c r="K250" s="37"/>
    </row>
    <row r="251" spans="1:11" customHeight="1" ht="11.25">
      <c r="B251" s="45" t="s">
        <v>644</v>
      </c>
      <c r="C251" s="46"/>
      <c r="D251" s="46"/>
      <c r="E251" s="46"/>
      <c r="F251" s="46"/>
      <c r="G251" s="47"/>
      <c r="H251" s="42">
        <v>125</v>
      </c>
      <c r="I251" s="43"/>
      <c r="J251" s="44">
        <v>5046</v>
      </c>
      <c r="K251" s="44">
        <f>ROUND(J251/100*(100-Содержание!$O$10),2)</f>
        <v>5046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190</v>
      </c>
      <c r="I252" s="43"/>
      <c r="J252" s="44">
        <v>9352</v>
      </c>
      <c r="K252" s="44">
        <f>ROUND(J252/100*(100-Содержание!$O$10),2)</f>
        <v>9352</v>
      </c>
    </row>
    <row r="253" spans="1:11" customHeight="1" ht="11.25">
      <c r="B253" s="55"/>
      <c r="C253" s="56"/>
      <c r="D253" s="56"/>
      <c r="E253" s="56"/>
      <c r="F253" s="56"/>
      <c r="G253" s="57"/>
      <c r="H253" s="42">
        <v>250</v>
      </c>
      <c r="I253" s="43"/>
      <c r="J253" s="44">
        <v>11097</v>
      </c>
      <c r="K253" s="44">
        <f>ROUND(J253/100*(100-Содержание!$O$10),2)</f>
        <v>11097</v>
      </c>
    </row>
    <row r="254" spans="1:11" customHeight="1" ht="11.25">
      <c r="B254" s="48"/>
      <c r="C254" s="49"/>
      <c r="D254" s="49"/>
      <c r="E254" s="49"/>
      <c r="F254" s="49"/>
      <c r="G254" s="50"/>
      <c r="H254" s="42">
        <v>375</v>
      </c>
      <c r="I254" s="43"/>
      <c r="J254" s="44">
        <v>15831</v>
      </c>
      <c r="K254" s="44">
        <f>ROUND(J254/100*(100-Содержание!$O$10),2)</f>
        <v>15831</v>
      </c>
    </row>
    <row r="255" spans="1:11" customHeight="1" ht="11.25">
      <c r="B255" s="37" t="s">
        <v>224</v>
      </c>
      <c r="C255" s="37"/>
      <c r="D255" s="37"/>
      <c r="E255" s="37"/>
      <c r="F255" s="37"/>
      <c r="G255" s="37"/>
      <c r="H255" s="37"/>
      <c r="I255" s="37"/>
      <c r="J255" s="37"/>
      <c r="K255" s="37"/>
    </row>
    <row r="256" spans="1:11" customHeight="1" ht="11.25">
      <c r="B256" s="38" t="s">
        <v>645</v>
      </c>
      <c r="C256" s="39"/>
      <c r="D256" s="39"/>
      <c r="E256" s="39"/>
      <c r="F256" s="39"/>
      <c r="G256" s="40"/>
      <c r="H256" s="42" t="s">
        <v>210</v>
      </c>
      <c r="I256" s="43"/>
      <c r="J256" s="44">
        <v>42501</v>
      </c>
      <c r="K256" s="44">
        <f>ROUND(J256/100*(100-Содержание!$O$10),2)</f>
        <v>42501</v>
      </c>
    </row>
    <row r="257" spans="1:11" customHeight="1" ht="11.25">
      <c r="B257" s="38" t="s">
        <v>226</v>
      </c>
      <c r="C257" s="39"/>
      <c r="D257" s="39"/>
      <c r="E257" s="39"/>
      <c r="F257" s="39"/>
      <c r="G257" s="40"/>
      <c r="H257" s="42" t="s">
        <v>210</v>
      </c>
      <c r="I257" s="43"/>
      <c r="J257" s="44">
        <v>30583</v>
      </c>
      <c r="K257" s="44">
        <f>ROUND(J257/100*(100-Содержание!$O$10),2)</f>
        <v>30583</v>
      </c>
    </row>
    <row r="258" spans="1:11" customHeight="1" ht="11.25">
      <c r="B258" s="38" t="s">
        <v>647</v>
      </c>
      <c r="C258" s="39"/>
      <c r="D258" s="39"/>
      <c r="E258" s="39"/>
      <c r="F258" s="39"/>
      <c r="G258" s="40"/>
      <c r="H258" s="42" t="s">
        <v>210</v>
      </c>
      <c r="I258" s="43"/>
      <c r="J258" s="44">
        <v>22512</v>
      </c>
      <c r="K258" s="44">
        <f>ROUND(J258/100*(100-Содержание!$O$10),2)</f>
        <v>22512</v>
      </c>
    </row>
    <row r="259" spans="1:11" customHeight="1" ht="11.25">
      <c r="B259" s="38" t="s">
        <v>227</v>
      </c>
      <c r="C259" s="39"/>
      <c r="D259" s="39"/>
      <c r="E259" s="39"/>
      <c r="F259" s="39"/>
      <c r="G259" s="40"/>
      <c r="H259" s="42" t="s">
        <v>210</v>
      </c>
      <c r="I259" s="43"/>
      <c r="J259" s="44">
        <v>3111</v>
      </c>
      <c r="K259" s="44">
        <f>ROUND(J259/100*(100-Содержание!$O$10),2)</f>
        <v>3111</v>
      </c>
    </row>
    <row r="260" spans="1:11" customHeight="1" ht="11.25">
      <c r="B260" s="38" t="s">
        <v>648</v>
      </c>
      <c r="C260" s="39"/>
      <c r="D260" s="39"/>
      <c r="E260" s="39"/>
      <c r="F260" s="39"/>
      <c r="G260" s="40"/>
      <c r="H260" s="42" t="s">
        <v>210</v>
      </c>
      <c r="I260" s="43"/>
      <c r="J260" s="44">
        <v>17954</v>
      </c>
      <c r="K260" s="44">
        <f>ROUND(J260/100*(100-Содержание!$O$10),2)</f>
        <v>17954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224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38" t="s">
        <v>649</v>
      </c>
      <c r="C265" s="39"/>
      <c r="D265" s="39"/>
      <c r="E265" s="39"/>
      <c r="F265" s="39"/>
      <c r="G265" s="40"/>
      <c r="H265" s="42" t="s">
        <v>210</v>
      </c>
      <c r="I265" s="43"/>
      <c r="J265" s="44">
        <v>22512</v>
      </c>
      <c r="K265" s="44">
        <f>ROUND(J265/100*(100-Содержание!$O$10),2)</f>
        <v>22512</v>
      </c>
    </row>
    <row r="266" spans="1:11" customHeight="1" ht="11.25">
      <c r="B266" s="37" t="s">
        <v>237</v>
      </c>
      <c r="C266" s="37"/>
      <c r="D266" s="37"/>
      <c r="E266" s="37"/>
      <c r="F266" s="37"/>
      <c r="G266" s="37"/>
      <c r="H266" s="37"/>
      <c r="I266" s="37"/>
      <c r="J266" s="37"/>
      <c r="K266" s="37"/>
    </row>
    <row r="267" spans="1:11" customHeight="1" ht="11.25">
      <c r="B267" s="38" t="s">
        <v>645</v>
      </c>
      <c r="C267" s="39"/>
      <c r="D267" s="39"/>
      <c r="E267" s="39"/>
      <c r="F267" s="39"/>
      <c r="G267" s="40"/>
      <c r="H267" s="42" t="s">
        <v>210</v>
      </c>
      <c r="I267" s="43"/>
      <c r="J267" s="44">
        <v>42501</v>
      </c>
      <c r="K267" s="44">
        <f>ROUND(J267/100*(100-Содержание!$O$10),2)</f>
        <v>42501</v>
      </c>
    </row>
    <row r="268" spans="1:11" customHeight="1" ht="11.25">
      <c r="B268" s="38" t="s">
        <v>226</v>
      </c>
      <c r="C268" s="39"/>
      <c r="D268" s="39"/>
      <c r="E268" s="39"/>
      <c r="F268" s="39"/>
      <c r="G268" s="40"/>
      <c r="H268" s="42" t="s">
        <v>210</v>
      </c>
      <c r="I268" s="43"/>
      <c r="J268" s="44">
        <v>30583</v>
      </c>
      <c r="K268" s="44">
        <f>ROUND(J268/100*(100-Содержание!$O$10),2)</f>
        <v>30583</v>
      </c>
    </row>
    <row r="269" spans="1:11" customHeight="1" ht="11.25">
      <c r="B269" s="38" t="s">
        <v>647</v>
      </c>
      <c r="C269" s="39"/>
      <c r="D269" s="39"/>
      <c r="E269" s="39"/>
      <c r="F269" s="39"/>
      <c r="G269" s="40"/>
      <c r="H269" s="42" t="s">
        <v>210</v>
      </c>
      <c r="I269" s="43"/>
      <c r="J269" s="44">
        <v>22512</v>
      </c>
      <c r="K269" s="44">
        <f>ROUND(J269/100*(100-Содержание!$O$10),2)</f>
        <v>22512</v>
      </c>
    </row>
    <row r="270" spans="1:11" customHeight="1" ht="11.25">
      <c r="B270" s="38" t="s">
        <v>227</v>
      </c>
      <c r="C270" s="39"/>
      <c r="D270" s="39"/>
      <c r="E270" s="39"/>
      <c r="F270" s="39"/>
      <c r="G270" s="40"/>
      <c r="H270" s="42" t="s">
        <v>210</v>
      </c>
      <c r="I270" s="43"/>
      <c r="J270" s="44">
        <v>3111</v>
      </c>
      <c r="K270" s="44">
        <f>ROUND(J270/100*(100-Содержание!$O$10),2)</f>
        <v>3111</v>
      </c>
    </row>
    <row r="271" spans="1:11" customHeight="1" ht="11.25">
      <c r="B271" s="38" t="s">
        <v>648</v>
      </c>
      <c r="C271" s="39"/>
      <c r="D271" s="39"/>
      <c r="E271" s="39"/>
      <c r="F271" s="39"/>
      <c r="G271" s="40"/>
      <c r="H271" s="42" t="s">
        <v>210</v>
      </c>
      <c r="I271" s="43"/>
      <c r="J271" s="44">
        <v>17954</v>
      </c>
      <c r="K271" s="44">
        <f>ROUND(J271/100*(100-Содержание!$O$10),2)</f>
        <v>17954</v>
      </c>
    </row>
    <row r="272" spans="1:11" customHeight="1" ht="11.25">
      <c r="B272" s="38" t="s">
        <v>649</v>
      </c>
      <c r="C272" s="39"/>
      <c r="D272" s="39"/>
      <c r="E272" s="39"/>
      <c r="F272" s="39"/>
      <c r="G272" s="40"/>
      <c r="H272" s="42" t="s">
        <v>210</v>
      </c>
      <c r="I272" s="43"/>
      <c r="J272" s="44">
        <v>22512</v>
      </c>
      <c r="K272" s="44">
        <f>ROUND(J272/100*(100-Содержание!$O$10),2)</f>
        <v>22512</v>
      </c>
    </row>
    <row r="273" spans="1:11" customHeight="1" ht="11.25">
      <c r="B273" s="37" t="s">
        <v>239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1:11" customHeight="1" ht="11.25">
      <c r="B274" s="45" t="s">
        <v>239</v>
      </c>
      <c r="C274" s="46"/>
      <c r="D274" s="46"/>
      <c r="E274" s="46"/>
      <c r="F274" s="46"/>
      <c r="G274" s="47"/>
      <c r="H274" s="42">
        <v>125</v>
      </c>
      <c r="I274" s="43"/>
      <c r="J274" s="44">
        <v>5376</v>
      </c>
      <c r="K274" s="44">
        <f>ROUND(J274/100*(100-Содержание!$O$10),2)</f>
        <v>5376</v>
      </c>
    </row>
    <row r="275" spans="1:11" customHeight="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6413</v>
      </c>
      <c r="K275" s="44">
        <f>ROUND(J275/100*(100-Содержание!$O$10),2)</f>
        <v>6413</v>
      </c>
    </row>
    <row r="276" spans="1:11" customHeight="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8315</v>
      </c>
      <c r="K276" s="44">
        <f>ROUND(J276/100*(100-Содержание!$O$10),2)</f>
        <v>8315</v>
      </c>
    </row>
    <row r="277" spans="1:11" customHeight="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11820</v>
      </c>
      <c r="K277" s="44">
        <f>ROUND(J277/100*(100-Содержание!$O$10),2)</f>
        <v>11820</v>
      </c>
    </row>
    <row r="278" spans="1:11" customHeight="1" ht="11.25">
      <c r="B278" s="48"/>
      <c r="C278" s="49"/>
      <c r="D278" s="49"/>
      <c r="E278" s="49"/>
      <c r="F278" s="49"/>
      <c r="G278" s="50"/>
      <c r="H278" s="42" t="s">
        <v>608</v>
      </c>
      <c r="I278" s="43"/>
      <c r="J278" s="44">
        <v>6413</v>
      </c>
      <c r="K278" s="44">
        <f>ROUND(J278/100*(100-Содержание!$O$10),2)</f>
        <v>6413</v>
      </c>
    </row>
    <row r="279" spans="1:11" customHeight="1" ht="11.25">
      <c r="B279" s="37" t="s">
        <v>240</v>
      </c>
      <c r="C279" s="37"/>
      <c r="D279" s="37"/>
      <c r="E279" s="37"/>
      <c r="F279" s="37"/>
      <c r="G279" s="37"/>
      <c r="H279" s="37"/>
      <c r="I279" s="37"/>
      <c r="J279" s="37"/>
      <c r="K279" s="37"/>
    </row>
    <row r="280" spans="1:11" customHeight="1" ht="11.25">
      <c r="B280" s="45" t="s">
        <v>240</v>
      </c>
      <c r="C280" s="46"/>
      <c r="D280" s="46"/>
      <c r="E280" s="46"/>
      <c r="F280" s="46"/>
      <c r="G280" s="47"/>
      <c r="H280" s="42">
        <v>125</v>
      </c>
      <c r="I280" s="43"/>
      <c r="J280" s="44">
        <v>6641</v>
      </c>
      <c r="K280" s="44">
        <f>ROUND(J280/100*(100-Содержание!$O$10),2)</f>
        <v>6641</v>
      </c>
    </row>
    <row r="281" spans="1:11" customHeight="1" ht="11.25">
      <c r="B281" s="55"/>
      <c r="C281" s="56"/>
      <c r="D281" s="56"/>
      <c r="E281" s="56"/>
      <c r="F281" s="56"/>
      <c r="G281" s="57"/>
      <c r="H281" s="42">
        <v>190</v>
      </c>
      <c r="I281" s="43"/>
      <c r="J281" s="44">
        <v>8301</v>
      </c>
      <c r="K281" s="44">
        <f>ROUND(J281/100*(100-Содержание!$O$10),2)</f>
        <v>8301</v>
      </c>
    </row>
    <row r="282" spans="1:11" customHeight="1" ht="11.25">
      <c r="B282" s="55"/>
      <c r="C282" s="56"/>
      <c r="D282" s="56"/>
      <c r="E282" s="56"/>
      <c r="F282" s="56"/>
      <c r="G282" s="57"/>
      <c r="H282" s="42">
        <v>250</v>
      </c>
      <c r="I282" s="43"/>
      <c r="J282" s="44">
        <v>13281</v>
      </c>
      <c r="K282" s="44">
        <f>ROUND(J282/100*(100-Содержание!$O$10),2)</f>
        <v>13281</v>
      </c>
    </row>
    <row r="283" spans="1:11" customHeight="1" ht="11.25">
      <c r="B283" s="55"/>
      <c r="C283" s="56"/>
      <c r="D283" s="56"/>
      <c r="E283" s="56"/>
      <c r="F283" s="56"/>
      <c r="G283" s="57"/>
      <c r="H283" s="42">
        <v>375</v>
      </c>
      <c r="I283" s="43"/>
      <c r="J283" s="44">
        <v>19922</v>
      </c>
      <c r="K283" s="44">
        <f>ROUND(J283/100*(100-Содержание!$O$10),2)</f>
        <v>19922</v>
      </c>
    </row>
    <row r="284" spans="1:11" customHeight="1" ht="11.25">
      <c r="B284" s="48"/>
      <c r="C284" s="49"/>
      <c r="D284" s="49"/>
      <c r="E284" s="49"/>
      <c r="F284" s="49"/>
      <c r="G284" s="50"/>
      <c r="H284" s="42" t="s">
        <v>608</v>
      </c>
      <c r="I284" s="43"/>
      <c r="J284" s="44">
        <v>9961</v>
      </c>
      <c r="K284" s="44">
        <f>ROUND(J284/100*(100-Содержание!$O$10),2)</f>
        <v>9961</v>
      </c>
    </row>
    <row r="285" spans="1:11" customHeight="1" ht="11.25">
      <c r="B285" s="37" t="s">
        <v>650</v>
      </c>
      <c r="C285" s="37"/>
      <c r="D285" s="37"/>
      <c r="E285" s="37"/>
      <c r="F285" s="37"/>
      <c r="G285" s="37"/>
      <c r="H285" s="37"/>
      <c r="I285" s="37"/>
      <c r="J285" s="37"/>
      <c r="K285" s="37"/>
    </row>
    <row r="286" spans="1:11" customHeight="1" ht="11.25">
      <c r="B286" s="38" t="s">
        <v>209</v>
      </c>
      <c r="C286" s="39"/>
      <c r="D286" s="39"/>
      <c r="E286" s="39"/>
      <c r="F286" s="39"/>
      <c r="G286" s="40"/>
      <c r="H286" s="42" t="s">
        <v>210</v>
      </c>
      <c r="I286" s="43"/>
      <c r="J286" s="44">
        <v>805</v>
      </c>
      <c r="K286" s="44">
        <f>ROUND(J286/100*(100-Содержание!$O$10),2)</f>
        <v>805</v>
      </c>
    </row>
    <row r="287" spans="1:11" customHeight="1" ht="11.25">
      <c r="B287" s="36" t="s">
        <v>696</v>
      </c>
      <c r="C287" s="36"/>
      <c r="D287" s="36"/>
      <c r="E287" s="36"/>
      <c r="F287" s="36"/>
      <c r="G287" s="36"/>
      <c r="H287" s="36"/>
      <c r="I287" s="36"/>
      <c r="J287" s="36"/>
      <c r="K287" s="36"/>
    </row>
    <row r="288" spans="1:11" customHeight="1" ht="11.25">
      <c r="B288" s="63" t="s">
        <v>697</v>
      </c>
      <c r="C288" s="64" t="s">
        <v>698</v>
      </c>
      <c r="D288" s="65"/>
      <c r="E288" s="65"/>
      <c r="F288" s="65"/>
      <c r="G288" s="66"/>
      <c r="H288" s="67"/>
      <c r="I288" s="68"/>
      <c r="J288" s="69">
        <v>11349</v>
      </c>
      <c r="K288" s="69">
        <f>ROUND(J288/100*(100-Содержание!$O$10),2)</f>
        <v>11349</v>
      </c>
    </row>
    <row r="289" spans="1:11" customHeight="1" ht="11.25">
      <c r="B289" s="30"/>
      <c r="C289" s="48"/>
      <c r="D289" s="49"/>
      <c r="E289" s="49"/>
      <c r="F289" s="49"/>
      <c r="G289" s="50"/>
      <c r="H289" s="53"/>
      <c r="I289" s="54"/>
      <c r="J289" s="32"/>
      <c r="K28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85:K285"/>
    <mergeCell ref="B286:G286"/>
    <mergeCell ref="H286:I286"/>
    <mergeCell ref="B287:K287"/>
    <mergeCell ref="B288:B289"/>
    <mergeCell ref="C288:G289"/>
    <mergeCell ref="H288:I289"/>
    <mergeCell ref="J288:J289"/>
    <mergeCell ref="K288:K289"/>
    <mergeCell ref="B279:K279"/>
    <mergeCell ref="B280:G284"/>
    <mergeCell ref="H280:I280"/>
    <mergeCell ref="H281:I281"/>
    <mergeCell ref="H282:I282"/>
    <mergeCell ref="H283:I283"/>
    <mergeCell ref="H284:I284"/>
    <mergeCell ref="B273:K273"/>
    <mergeCell ref="B274:G278"/>
    <mergeCell ref="H274:I274"/>
    <mergeCell ref="H275:I275"/>
    <mergeCell ref="H276:I276"/>
    <mergeCell ref="H277:I277"/>
    <mergeCell ref="H278:I278"/>
    <mergeCell ref="B270:G270"/>
    <mergeCell ref="H270:I270"/>
    <mergeCell ref="B271:G271"/>
    <mergeCell ref="H271:I271"/>
    <mergeCell ref="B272:G272"/>
    <mergeCell ref="H272:I272"/>
    <mergeCell ref="B267:G267"/>
    <mergeCell ref="H267:I267"/>
    <mergeCell ref="B268:G268"/>
    <mergeCell ref="H268:I268"/>
    <mergeCell ref="B269:G269"/>
    <mergeCell ref="H269:I269"/>
    <mergeCell ref="J261:J263"/>
    <mergeCell ref="K261:K263"/>
    <mergeCell ref="B264:K264"/>
    <mergeCell ref="B265:G265"/>
    <mergeCell ref="H265:I265"/>
    <mergeCell ref="B266:K266"/>
    <mergeCell ref="B259:G259"/>
    <mergeCell ref="H259:I259"/>
    <mergeCell ref="B260:G260"/>
    <mergeCell ref="H260:I260"/>
    <mergeCell ref="B261:G263"/>
    <mergeCell ref="H261:I263"/>
    <mergeCell ref="B255:K255"/>
    <mergeCell ref="B256:G256"/>
    <mergeCell ref="H256:I256"/>
    <mergeCell ref="B257:G257"/>
    <mergeCell ref="H257:I257"/>
    <mergeCell ref="B258:G258"/>
    <mergeCell ref="H258:I258"/>
    <mergeCell ref="B248:K248"/>
    <mergeCell ref="B249:G249"/>
    <mergeCell ref="H249:I249"/>
    <mergeCell ref="B250:K250"/>
    <mergeCell ref="B251:G254"/>
    <mergeCell ref="H251:I251"/>
    <mergeCell ref="H252:I252"/>
    <mergeCell ref="H253:I253"/>
    <mergeCell ref="H254:I254"/>
    <mergeCell ref="B241:G243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1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699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700</v>
      </c>
      <c r="C42" s="27"/>
      <c r="D42" s="27"/>
      <c r="E42" s="28">
        <v>190</v>
      </c>
      <c r="F42" s="28"/>
      <c r="G42" s="29" t="s">
        <v>701</v>
      </c>
      <c r="H42" s="29" t="s">
        <v>76</v>
      </c>
      <c r="I42" s="29" t="s">
        <v>674</v>
      </c>
      <c r="J42" s="31">
        <v>292058</v>
      </c>
      <c r="K42" s="31">
        <f>ROUND(J42/100*(100-Содержание!$O$10),2)</f>
        <v>292058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702</v>
      </c>
      <c r="C44" s="27"/>
      <c r="D44" s="27"/>
      <c r="E44" s="28">
        <v>250</v>
      </c>
      <c r="F44" s="28"/>
      <c r="G44" s="29" t="s">
        <v>703</v>
      </c>
      <c r="H44" s="29" t="s">
        <v>82</v>
      </c>
      <c r="I44" s="29" t="s">
        <v>598</v>
      </c>
      <c r="J44" s="31">
        <v>358213</v>
      </c>
      <c r="K44" s="31">
        <f>ROUND(J44/100*(100-Содержание!$O$10),2)</f>
        <v>358213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704</v>
      </c>
      <c r="C46" s="27"/>
      <c r="D46" s="27"/>
      <c r="E46" s="28">
        <v>375</v>
      </c>
      <c r="F46" s="28"/>
      <c r="G46" s="29" t="s">
        <v>705</v>
      </c>
      <c r="H46" s="29" t="s">
        <v>92</v>
      </c>
      <c r="I46" s="29" t="s">
        <v>606</v>
      </c>
      <c r="J46" s="31">
        <v>476285</v>
      </c>
      <c r="K46" s="31">
        <f>ROUND(J46/100*(100-Содержание!$O$10),2)</f>
        <v>476285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66" spans="1:11" customHeight="1" ht="11.25">
      <c r="B66" s="34" t="s">
        <v>706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190</v>
      </c>
      <c r="I76" s="43"/>
      <c r="J76" s="44">
        <v>19330</v>
      </c>
      <c r="K76" s="44">
        <f>ROUND(J76/100*(100-Содержание!$O$10),2)</f>
        <v>19330</v>
      </c>
    </row>
    <row r="77" spans="1:11" customHeight="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25774</v>
      </c>
      <c r="K77" s="44">
        <f>ROUND(J77/100*(100-Содержание!$O$10),2)</f>
        <v>25774</v>
      </c>
    </row>
    <row r="78" spans="1:11" customHeight="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38501</v>
      </c>
      <c r="K78" s="44">
        <f>ROUND(J78/100*(100-Содержание!$O$10),2)</f>
        <v>38501</v>
      </c>
    </row>
    <row r="79" spans="1:11" customHeight="1" ht="11.25">
      <c r="B79" s="37" t="s">
        <v>614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45" t="s">
        <v>615</v>
      </c>
      <c r="C80" s="46"/>
      <c r="D80" s="46"/>
      <c r="E80" s="46"/>
      <c r="F80" s="46"/>
      <c r="G80" s="47"/>
      <c r="H80" s="42">
        <v>190</v>
      </c>
      <c r="I80" s="43"/>
      <c r="J80" s="44">
        <v>6335</v>
      </c>
      <c r="K80" s="44">
        <f>ROUND(J80/100*(100-Содержание!$O$10),2)</f>
        <v>6335</v>
      </c>
    </row>
    <row r="81" spans="1:11" customHeight="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6899</v>
      </c>
      <c r="K81" s="44">
        <f>ROUND(J81/100*(100-Содержание!$O$10),2)</f>
        <v>6899</v>
      </c>
    </row>
    <row r="82" spans="1:11" customHeight="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10727</v>
      </c>
      <c r="K82" s="44">
        <f>ROUND(J82/100*(100-Содержание!$O$10),2)</f>
        <v>10727</v>
      </c>
    </row>
    <row r="83" spans="1:11" customHeight="1" ht="11.25">
      <c r="B83" s="37" t="s">
        <v>574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45" t="s">
        <v>575</v>
      </c>
      <c r="C84" s="46"/>
      <c r="D84" s="46"/>
      <c r="E84" s="46"/>
      <c r="F84" s="46"/>
      <c r="G84" s="47"/>
      <c r="H84" s="42">
        <v>190</v>
      </c>
      <c r="I84" s="43"/>
      <c r="J84" s="44">
        <v>8368</v>
      </c>
      <c r="K84" s="44">
        <f>ROUND(J84/100*(100-Содержание!$O$10),2)</f>
        <v>8368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9217</v>
      </c>
      <c r="K85" s="44">
        <f>ROUND(J85/100*(100-Содержание!$O$10),2)</f>
        <v>9217</v>
      </c>
    </row>
    <row r="86" spans="1:11" customHeight="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13184</v>
      </c>
      <c r="K86" s="44">
        <f>ROUND(J86/100*(100-Содержание!$O$10),2)</f>
        <v>13184</v>
      </c>
    </row>
    <row r="87" spans="1:11" customHeight="1" ht="11.25">
      <c r="B87" s="45" t="s">
        <v>576</v>
      </c>
      <c r="C87" s="46"/>
      <c r="D87" s="46"/>
      <c r="E87" s="46"/>
      <c r="F87" s="46"/>
      <c r="G87" s="47"/>
      <c r="H87" s="42">
        <v>190</v>
      </c>
      <c r="I87" s="43"/>
      <c r="J87" s="44">
        <v>8368</v>
      </c>
      <c r="K87" s="44">
        <f>ROUND(J87/100*(100-Содержание!$O$10),2)</f>
        <v>8368</v>
      </c>
    </row>
    <row r="88" spans="1:11" customHeight="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9217</v>
      </c>
      <c r="K88" s="44">
        <f>ROUND(J88/100*(100-Содержание!$O$10),2)</f>
        <v>9217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13184</v>
      </c>
      <c r="K89" s="44">
        <f>ROUND(J89/100*(100-Содержание!$O$10),2)</f>
        <v>13184</v>
      </c>
    </row>
    <row r="90" spans="1:11" customHeight="1" ht="11.25">
      <c r="B90" s="45" t="s">
        <v>616</v>
      </c>
      <c r="C90" s="46"/>
      <c r="D90" s="46"/>
      <c r="E90" s="46"/>
      <c r="F90" s="46"/>
      <c r="G90" s="47"/>
      <c r="H90" s="42">
        <v>190</v>
      </c>
      <c r="I90" s="43"/>
      <c r="J90" s="44">
        <v>16135</v>
      </c>
      <c r="K90" s="44">
        <f>ROUND(J90/100*(100-Содержание!$O$10),2)</f>
        <v>16135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17447</v>
      </c>
      <c r="K91" s="44">
        <f>ROUND(J91/100*(100-Содержание!$O$10),2)</f>
        <v>17447</v>
      </c>
    </row>
    <row r="92" spans="1:11" customHeight="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19609</v>
      </c>
      <c r="K92" s="44">
        <f>ROUND(J92/100*(100-Содержание!$O$10),2)</f>
        <v>19609</v>
      </c>
    </row>
    <row r="93" spans="1:11" customHeight="1" ht="11.25">
      <c r="B93" s="45" t="s">
        <v>617</v>
      </c>
      <c r="C93" s="46"/>
      <c r="D93" s="46"/>
      <c r="E93" s="46"/>
      <c r="F93" s="46"/>
      <c r="G93" s="47"/>
      <c r="H93" s="42">
        <v>190</v>
      </c>
      <c r="I93" s="43"/>
      <c r="J93" s="44">
        <v>8368</v>
      </c>
      <c r="K93" s="44">
        <f>ROUND(J93/100*(100-Содержание!$O$10),2)</f>
        <v>8368</v>
      </c>
    </row>
    <row r="94" spans="1:11" customHeight="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9217</v>
      </c>
      <c r="K94" s="44">
        <f>ROUND(J94/100*(100-Содержание!$O$10),2)</f>
        <v>9217</v>
      </c>
    </row>
    <row r="95" spans="1:11" customHeight="1" ht="11.25">
      <c r="B95" s="48"/>
      <c r="C95" s="49"/>
      <c r="D95" s="49"/>
      <c r="E95" s="49"/>
      <c r="F95" s="49"/>
      <c r="G95" s="50"/>
      <c r="H95" s="42">
        <v>375</v>
      </c>
      <c r="I95" s="43"/>
      <c r="J95" s="44">
        <v>13184</v>
      </c>
      <c r="K95" s="44">
        <f>ROUND(J95/100*(100-Содержание!$O$10),2)</f>
        <v>13184</v>
      </c>
    </row>
    <row r="96" spans="1:11" customHeight="1" ht="11.25">
      <c r="B96" s="45" t="s">
        <v>577</v>
      </c>
      <c r="C96" s="46"/>
      <c r="D96" s="46"/>
      <c r="E96" s="46"/>
      <c r="F96" s="46"/>
      <c r="G96" s="47"/>
      <c r="H96" s="42">
        <v>190</v>
      </c>
      <c r="I96" s="43"/>
      <c r="J96" s="44">
        <v>16201</v>
      </c>
      <c r="K96" s="44">
        <f>ROUND(J96/100*(100-Содержание!$O$10),2)</f>
        <v>16201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17967</v>
      </c>
      <c r="K97" s="44">
        <f>ROUND(J97/100*(100-Содержание!$O$10),2)</f>
        <v>17967</v>
      </c>
    </row>
    <row r="98" spans="1:11" customHeight="1" ht="11.25">
      <c r="B98" s="48"/>
      <c r="C98" s="49"/>
      <c r="D98" s="49"/>
      <c r="E98" s="49"/>
      <c r="F98" s="49"/>
      <c r="G98" s="50"/>
      <c r="H98" s="42">
        <v>375</v>
      </c>
      <c r="I98" s="43"/>
      <c r="J98" s="44">
        <v>23304</v>
      </c>
      <c r="K98" s="44">
        <f>ROUND(J98/100*(100-Содержание!$O$10),2)</f>
        <v>23304</v>
      </c>
    </row>
    <row r="99" spans="1:11" customHeight="1" ht="11.25">
      <c r="B99" s="45" t="s">
        <v>578</v>
      </c>
      <c r="C99" s="46"/>
      <c r="D99" s="46"/>
      <c r="E99" s="46"/>
      <c r="F99" s="46"/>
      <c r="G99" s="47"/>
      <c r="H99" s="42">
        <v>190</v>
      </c>
      <c r="I99" s="43"/>
      <c r="J99" s="44">
        <v>16201</v>
      </c>
      <c r="K99" s="44">
        <f>ROUND(J99/100*(100-Содержание!$O$10),2)</f>
        <v>16201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17967</v>
      </c>
      <c r="K100" s="44">
        <f>ROUND(J100/100*(100-Содержание!$O$10),2)</f>
        <v>17967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23304</v>
      </c>
      <c r="K101" s="44">
        <f>ROUND(J101/100*(100-Содержание!$O$10),2)</f>
        <v>23304</v>
      </c>
    </row>
    <row r="102" spans="1:11" customHeight="1" ht="11.25">
      <c r="B102" s="45" t="s">
        <v>618</v>
      </c>
      <c r="C102" s="46"/>
      <c r="D102" s="46"/>
      <c r="E102" s="46"/>
      <c r="F102" s="46"/>
      <c r="G102" s="47"/>
      <c r="H102" s="42">
        <v>190</v>
      </c>
      <c r="I102" s="43"/>
      <c r="J102" s="44">
        <v>30577</v>
      </c>
      <c r="K102" s="44">
        <f>ROUND(J102/100*(100-Содержание!$O$10),2)</f>
        <v>30577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32878</v>
      </c>
      <c r="K103" s="44">
        <f>ROUND(J103/100*(100-Содержание!$O$10),2)</f>
        <v>32878</v>
      </c>
    </row>
    <row r="104" spans="1:11" customHeight="1" ht="11.25">
      <c r="B104" s="48"/>
      <c r="C104" s="49"/>
      <c r="D104" s="49"/>
      <c r="E104" s="49"/>
      <c r="F104" s="49"/>
      <c r="G104" s="50"/>
      <c r="H104" s="42">
        <v>375</v>
      </c>
      <c r="I104" s="43"/>
      <c r="J104" s="44">
        <v>39220</v>
      </c>
      <c r="K104" s="44">
        <f>ROUND(J104/100*(100-Содержание!$O$10),2)</f>
        <v>39220</v>
      </c>
    </row>
    <row r="105" spans="1:11" customHeight="1" ht="11.25">
      <c r="B105" s="45" t="s">
        <v>619</v>
      </c>
      <c r="C105" s="46"/>
      <c r="D105" s="46"/>
      <c r="E105" s="46"/>
      <c r="F105" s="46"/>
      <c r="G105" s="47"/>
      <c r="H105" s="42">
        <v>190</v>
      </c>
      <c r="I105" s="43"/>
      <c r="J105" s="44">
        <v>16201</v>
      </c>
      <c r="K105" s="44">
        <f>ROUND(J105/100*(100-Содержание!$O$10),2)</f>
        <v>16201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250</v>
      </c>
      <c r="I106" s="43"/>
      <c r="J106" s="44">
        <v>17967</v>
      </c>
      <c r="K106" s="44">
        <f>ROUND(J106/100*(100-Содержание!$O$10),2)</f>
        <v>17967</v>
      </c>
    </row>
    <row r="107" spans="1:11" customHeight="1" ht="11.25">
      <c r="B107" s="48"/>
      <c r="C107" s="49"/>
      <c r="D107" s="49"/>
      <c r="E107" s="49"/>
      <c r="F107" s="49"/>
      <c r="G107" s="50"/>
      <c r="H107" s="42">
        <v>375</v>
      </c>
      <c r="I107" s="43"/>
      <c r="J107" s="44">
        <v>23304</v>
      </c>
      <c r="K107" s="44">
        <f>ROUND(J107/100*(100-Содержание!$O$10),2)</f>
        <v>23304</v>
      </c>
    </row>
    <row r="108" spans="1:11" customHeight="1" ht="11.25">
      <c r="B108" s="45" t="s">
        <v>579</v>
      </c>
      <c r="C108" s="46"/>
      <c r="D108" s="46"/>
      <c r="E108" s="46"/>
      <c r="F108" s="46"/>
      <c r="G108" s="47"/>
      <c r="H108" s="42">
        <v>190</v>
      </c>
      <c r="I108" s="43"/>
      <c r="J108" s="44">
        <v>22018</v>
      </c>
      <c r="K108" s="44">
        <f>ROUND(J108/100*(100-Содержание!$O$10),2)</f>
        <v>22018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23882</v>
      </c>
      <c r="K109" s="44">
        <f>ROUND(J109/100*(100-Содержание!$O$10),2)</f>
        <v>23882</v>
      </c>
    </row>
    <row r="110" spans="1:11" customHeight="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33612</v>
      </c>
      <c r="K110" s="44">
        <f>ROUND(J110/100*(100-Содержание!$O$10),2)</f>
        <v>33612</v>
      </c>
    </row>
    <row r="111" spans="1:11" customHeight="1" ht="11.25">
      <c r="B111" s="45" t="s">
        <v>580</v>
      </c>
      <c r="C111" s="46"/>
      <c r="D111" s="46"/>
      <c r="E111" s="46"/>
      <c r="F111" s="46"/>
      <c r="G111" s="47"/>
      <c r="H111" s="42">
        <v>190</v>
      </c>
      <c r="I111" s="43"/>
      <c r="J111" s="44">
        <v>22018</v>
      </c>
      <c r="K111" s="44">
        <f>ROUND(J111/100*(100-Содержание!$O$10),2)</f>
        <v>22018</v>
      </c>
    </row>
    <row r="112" spans="1:11" customHeight="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23882</v>
      </c>
      <c r="K112" s="44">
        <f>ROUND(J112/100*(100-Содержание!$O$10),2)</f>
        <v>23882</v>
      </c>
    </row>
    <row r="113" spans="1:11" customHeight="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33612</v>
      </c>
      <c r="K113" s="44">
        <f>ROUND(J113/100*(100-Содержание!$O$10),2)</f>
        <v>33612</v>
      </c>
    </row>
    <row r="114" spans="1:11" customHeight="1" ht="11.25">
      <c r="B114" s="45" t="s">
        <v>620</v>
      </c>
      <c r="C114" s="46"/>
      <c r="D114" s="46"/>
      <c r="E114" s="46"/>
      <c r="F114" s="46"/>
      <c r="G114" s="47"/>
      <c r="H114" s="42">
        <v>190</v>
      </c>
      <c r="I114" s="43"/>
      <c r="J114" s="44">
        <v>45039</v>
      </c>
      <c r="K114" s="44">
        <f>ROUND(J114/100*(100-Содержание!$O$10),2)</f>
        <v>45039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48334</v>
      </c>
      <c r="K115" s="44">
        <f>ROUND(J115/100*(100-Содержание!$O$10),2)</f>
        <v>48334</v>
      </c>
    </row>
    <row r="116" spans="1:11" customHeight="1" ht="11.25">
      <c r="B116" s="48"/>
      <c r="C116" s="49"/>
      <c r="D116" s="49"/>
      <c r="E116" s="49"/>
      <c r="F116" s="49"/>
      <c r="G116" s="50"/>
      <c r="H116" s="42">
        <v>375</v>
      </c>
      <c r="I116" s="43"/>
      <c r="J116" s="44">
        <v>58829</v>
      </c>
      <c r="K116" s="44">
        <f>ROUND(J116/100*(100-Содержание!$O$10),2)</f>
        <v>58829</v>
      </c>
    </row>
    <row r="117" spans="1:11" customHeight="1" ht="11.25">
      <c r="B117" s="45" t="s">
        <v>621</v>
      </c>
      <c r="C117" s="46"/>
      <c r="D117" s="46"/>
      <c r="E117" s="46"/>
      <c r="F117" s="46"/>
      <c r="G117" s="47"/>
      <c r="H117" s="42">
        <v>190</v>
      </c>
      <c r="I117" s="43"/>
      <c r="J117" s="44">
        <v>22018</v>
      </c>
      <c r="K117" s="44">
        <f>ROUND(J117/100*(100-Содержание!$O$10),2)</f>
        <v>22018</v>
      </c>
    </row>
    <row r="118" spans="1:11" customHeight="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23882</v>
      </c>
      <c r="K118" s="44">
        <f>ROUND(J118/100*(100-Содержание!$O$10),2)</f>
        <v>23882</v>
      </c>
    </row>
    <row r="119" spans="1:11" customHeight="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33612</v>
      </c>
      <c r="K119" s="44">
        <f>ROUND(J119/100*(100-Содержание!$O$10),2)</f>
        <v>33612</v>
      </c>
    </row>
    <row r="120" spans="1:11" customHeight="1" ht="11.25">
      <c r="B120" s="45" t="s">
        <v>622</v>
      </c>
      <c r="C120" s="46"/>
      <c r="D120" s="46"/>
      <c r="E120" s="46"/>
      <c r="F120" s="46"/>
      <c r="G120" s="47"/>
      <c r="H120" s="42">
        <v>190</v>
      </c>
      <c r="I120" s="43"/>
      <c r="J120" s="44">
        <v>28661</v>
      </c>
      <c r="K120" s="44">
        <f>ROUND(J120/100*(100-Содержание!$O$10),2)</f>
        <v>28661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30542</v>
      </c>
      <c r="K121" s="44">
        <f>ROUND(J121/100*(100-Содержание!$O$10),2)</f>
        <v>30542</v>
      </c>
    </row>
    <row r="122" spans="1:11" customHeight="1" ht="11.25">
      <c r="B122" s="48"/>
      <c r="C122" s="49"/>
      <c r="D122" s="49"/>
      <c r="E122" s="49"/>
      <c r="F122" s="49"/>
      <c r="G122" s="50"/>
      <c r="H122" s="42">
        <v>375</v>
      </c>
      <c r="I122" s="43"/>
      <c r="J122" s="44">
        <v>43892</v>
      </c>
      <c r="K122" s="44">
        <f>ROUND(J122/100*(100-Содержание!$O$10),2)</f>
        <v>43892</v>
      </c>
    </row>
    <row r="123" spans="1:11" customHeight="1" ht="11.25">
      <c r="B123" s="45" t="s">
        <v>623</v>
      </c>
      <c r="C123" s="46"/>
      <c r="D123" s="46"/>
      <c r="E123" s="46"/>
      <c r="F123" s="46"/>
      <c r="G123" s="47"/>
      <c r="H123" s="42">
        <v>190</v>
      </c>
      <c r="I123" s="43"/>
      <c r="J123" s="44">
        <v>28661</v>
      </c>
      <c r="K123" s="44">
        <f>ROUND(J123/100*(100-Содержание!$O$10),2)</f>
        <v>28661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30542</v>
      </c>
      <c r="K124" s="44">
        <f>ROUND(J124/100*(100-Содержание!$O$10),2)</f>
        <v>30542</v>
      </c>
    </row>
    <row r="125" spans="1:11" customHeight="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43892</v>
      </c>
      <c r="K125" s="44">
        <f>ROUND(J125/100*(100-Содержание!$O$10),2)</f>
        <v>43892</v>
      </c>
    </row>
    <row r="126" spans="1:11" customHeight="1" ht="11.25">
      <c r="B126" s="45" t="s">
        <v>624</v>
      </c>
      <c r="C126" s="46"/>
      <c r="D126" s="46"/>
      <c r="E126" s="46"/>
      <c r="F126" s="46"/>
      <c r="G126" s="47"/>
      <c r="H126" s="42">
        <v>190</v>
      </c>
      <c r="I126" s="43"/>
      <c r="J126" s="44">
        <v>59416</v>
      </c>
      <c r="K126" s="44">
        <f>ROUND(J126/100*(100-Содержание!$O$10),2)</f>
        <v>59416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63688</v>
      </c>
      <c r="K127" s="44">
        <f>ROUND(J127/100*(100-Содержание!$O$10),2)</f>
        <v>63688</v>
      </c>
    </row>
    <row r="128" spans="1:11" customHeight="1" ht="11.25">
      <c r="B128" s="48"/>
      <c r="C128" s="49"/>
      <c r="D128" s="49"/>
      <c r="E128" s="49"/>
      <c r="F128" s="49"/>
      <c r="G128" s="50"/>
      <c r="H128" s="42">
        <v>375</v>
      </c>
      <c r="I128" s="43"/>
      <c r="J128" s="44">
        <v>78439</v>
      </c>
      <c r="K128" s="44">
        <f>ROUND(J128/100*(100-Содержание!$O$10),2)</f>
        <v>78439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625</v>
      </c>
      <c r="C135" s="46"/>
      <c r="D135" s="46"/>
      <c r="E135" s="46"/>
      <c r="F135" s="46"/>
      <c r="G135" s="47"/>
      <c r="H135" s="42">
        <v>190</v>
      </c>
      <c r="I135" s="43"/>
      <c r="J135" s="44">
        <v>28661</v>
      </c>
      <c r="K135" s="44">
        <f>ROUND(J135/100*(100-Содержание!$O$10),2)</f>
        <v>28661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30542</v>
      </c>
      <c r="K136" s="44">
        <f>ROUND(J136/100*(100-Содержание!$O$10),2)</f>
        <v>30542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43892</v>
      </c>
      <c r="K137" s="44">
        <f>ROUND(J137/100*(100-Содержание!$O$10),2)</f>
        <v>43892</v>
      </c>
    </row>
    <row r="138" spans="1:11" customHeight="1" ht="11.25">
      <c r="B138" s="45" t="s">
        <v>626</v>
      </c>
      <c r="C138" s="46"/>
      <c r="D138" s="46"/>
      <c r="E138" s="46"/>
      <c r="F138" s="46"/>
      <c r="G138" s="47"/>
      <c r="H138" s="42">
        <v>190</v>
      </c>
      <c r="I138" s="43"/>
      <c r="J138" s="44">
        <v>35276</v>
      </c>
      <c r="K138" s="44">
        <f>ROUND(J138/100*(100-Содержание!$O$10),2)</f>
        <v>35276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250</v>
      </c>
      <c r="I139" s="43"/>
      <c r="J139" s="44">
        <v>37606</v>
      </c>
      <c r="K139" s="44">
        <f>ROUND(J139/100*(100-Содержание!$O$10),2)</f>
        <v>37606</v>
      </c>
    </row>
    <row r="140" spans="1:11" customHeight="1" ht="11.25">
      <c r="B140" s="48"/>
      <c r="C140" s="49"/>
      <c r="D140" s="49"/>
      <c r="E140" s="49"/>
      <c r="F140" s="49"/>
      <c r="G140" s="50"/>
      <c r="H140" s="42">
        <v>375</v>
      </c>
      <c r="I140" s="43"/>
      <c r="J140" s="44">
        <v>54129</v>
      </c>
      <c r="K140" s="44">
        <f>ROUND(J140/100*(100-Содержание!$O$10),2)</f>
        <v>54129</v>
      </c>
    </row>
    <row r="141" spans="1:11" customHeight="1" ht="11.25">
      <c r="B141" s="45" t="s">
        <v>627</v>
      </c>
      <c r="C141" s="46"/>
      <c r="D141" s="46"/>
      <c r="E141" s="46"/>
      <c r="F141" s="46"/>
      <c r="G141" s="47"/>
      <c r="H141" s="42">
        <v>190</v>
      </c>
      <c r="I141" s="43"/>
      <c r="J141" s="44">
        <v>35276</v>
      </c>
      <c r="K141" s="44">
        <f>ROUND(J141/100*(100-Содержание!$O$10),2)</f>
        <v>35276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37606</v>
      </c>
      <c r="K142" s="44">
        <f>ROUND(J142/100*(100-Содержание!$O$10),2)</f>
        <v>37606</v>
      </c>
    </row>
    <row r="143" spans="1:11" customHeight="1" ht="11.25">
      <c r="B143" s="48"/>
      <c r="C143" s="49"/>
      <c r="D143" s="49"/>
      <c r="E143" s="49"/>
      <c r="F143" s="49"/>
      <c r="G143" s="50"/>
      <c r="H143" s="42">
        <v>375</v>
      </c>
      <c r="I143" s="43"/>
      <c r="J143" s="44">
        <v>54129</v>
      </c>
      <c r="K143" s="44">
        <f>ROUND(J143/100*(100-Содержание!$O$10),2)</f>
        <v>54129</v>
      </c>
    </row>
    <row r="144" spans="1:11" customHeight="1" ht="11.25">
      <c r="B144" s="45" t="s">
        <v>628</v>
      </c>
      <c r="C144" s="46"/>
      <c r="D144" s="46"/>
      <c r="E144" s="46"/>
      <c r="F144" s="46"/>
      <c r="G144" s="47"/>
      <c r="H144" s="42">
        <v>190</v>
      </c>
      <c r="I144" s="43"/>
      <c r="J144" s="44">
        <v>73945</v>
      </c>
      <c r="K144" s="44">
        <f>ROUND(J144/100*(100-Содержание!$O$10),2)</f>
        <v>73945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79223</v>
      </c>
      <c r="K145" s="44">
        <f>ROUND(J145/100*(100-Содержание!$O$10),2)</f>
        <v>79223</v>
      </c>
    </row>
    <row r="146" spans="1:11" customHeight="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98050</v>
      </c>
      <c r="K146" s="44">
        <f>ROUND(J146/100*(100-Содержание!$O$10),2)</f>
        <v>98050</v>
      </c>
    </row>
    <row r="147" spans="1:11" customHeight="1" ht="11.25">
      <c r="B147" s="45" t="s">
        <v>629</v>
      </c>
      <c r="C147" s="46"/>
      <c r="D147" s="46"/>
      <c r="E147" s="46"/>
      <c r="F147" s="46"/>
      <c r="G147" s="47"/>
      <c r="H147" s="42">
        <v>190</v>
      </c>
      <c r="I147" s="43"/>
      <c r="J147" s="44">
        <v>35276</v>
      </c>
      <c r="K147" s="44">
        <f>ROUND(J147/100*(100-Содержание!$O$10),2)</f>
        <v>35276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250</v>
      </c>
      <c r="I148" s="43"/>
      <c r="J148" s="44">
        <v>37606</v>
      </c>
      <c r="K148" s="44">
        <f>ROUND(J148/100*(100-Содержание!$O$10),2)</f>
        <v>37606</v>
      </c>
    </row>
    <row r="149" spans="1:11" customHeight="1" ht="11.25">
      <c r="B149" s="48"/>
      <c r="C149" s="49"/>
      <c r="D149" s="49"/>
      <c r="E149" s="49"/>
      <c r="F149" s="49"/>
      <c r="G149" s="50"/>
      <c r="H149" s="42">
        <v>375</v>
      </c>
      <c r="I149" s="43"/>
      <c r="J149" s="44">
        <v>54129</v>
      </c>
      <c r="K149" s="44">
        <f>ROUND(J149/100*(100-Содержание!$O$10),2)</f>
        <v>54129</v>
      </c>
    </row>
    <row r="150" spans="1:11" customHeight="1" ht="11.25">
      <c r="B150" s="45" t="s">
        <v>630</v>
      </c>
      <c r="C150" s="46"/>
      <c r="D150" s="46"/>
      <c r="E150" s="46"/>
      <c r="F150" s="46"/>
      <c r="G150" s="47"/>
      <c r="H150" s="42">
        <v>190</v>
      </c>
      <c r="I150" s="43"/>
      <c r="J150" s="44">
        <v>41871</v>
      </c>
      <c r="K150" s="44">
        <f>ROUND(J150/100*(100-Содержание!$O$10),2)</f>
        <v>41871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250</v>
      </c>
      <c r="I151" s="43"/>
      <c r="J151" s="44">
        <v>43854</v>
      </c>
      <c r="K151" s="44">
        <f>ROUND(J151/100*(100-Содержание!$O$10),2)</f>
        <v>43854</v>
      </c>
    </row>
    <row r="152" spans="1:11" customHeight="1" ht="11.25">
      <c r="B152" s="48"/>
      <c r="C152" s="49"/>
      <c r="D152" s="49"/>
      <c r="E152" s="49"/>
      <c r="F152" s="49"/>
      <c r="G152" s="50"/>
      <c r="H152" s="42">
        <v>375</v>
      </c>
      <c r="I152" s="43"/>
      <c r="J152" s="44">
        <v>65334</v>
      </c>
      <c r="K152" s="44">
        <f>ROUND(J152/100*(100-Содержание!$O$10),2)</f>
        <v>65334</v>
      </c>
    </row>
    <row r="153" spans="1:11" customHeight="1" ht="11.25">
      <c r="B153" s="45" t="s">
        <v>631</v>
      </c>
      <c r="C153" s="46"/>
      <c r="D153" s="46"/>
      <c r="E153" s="46"/>
      <c r="F153" s="46"/>
      <c r="G153" s="47"/>
      <c r="H153" s="42">
        <v>190</v>
      </c>
      <c r="I153" s="43"/>
      <c r="J153" s="44">
        <v>41871</v>
      </c>
      <c r="K153" s="44">
        <f>ROUND(J153/100*(100-Содержание!$O$10),2)</f>
        <v>41871</v>
      </c>
    </row>
    <row r="154" spans="1:11" customHeight="1" ht="11.25">
      <c r="B154" s="55"/>
      <c r="C154" s="56"/>
      <c r="D154" s="56"/>
      <c r="E154" s="56"/>
      <c r="F154" s="56"/>
      <c r="G154" s="57"/>
      <c r="H154" s="42">
        <v>250</v>
      </c>
      <c r="I154" s="43"/>
      <c r="J154" s="44">
        <v>43854</v>
      </c>
      <c r="K154" s="44">
        <f>ROUND(J154/100*(100-Содержание!$O$10),2)</f>
        <v>43854</v>
      </c>
    </row>
    <row r="155" spans="1:11" customHeight="1" ht="11.25">
      <c r="B155" s="48"/>
      <c r="C155" s="49"/>
      <c r="D155" s="49"/>
      <c r="E155" s="49"/>
      <c r="F155" s="49"/>
      <c r="G155" s="50"/>
      <c r="H155" s="42">
        <v>375</v>
      </c>
      <c r="I155" s="43"/>
      <c r="J155" s="44">
        <v>65334</v>
      </c>
      <c r="K155" s="44">
        <f>ROUND(J155/100*(100-Содержание!$O$10),2)</f>
        <v>65334</v>
      </c>
    </row>
    <row r="156" spans="1:11" customHeight="1" ht="11.25">
      <c r="B156" s="45" t="s">
        <v>632</v>
      </c>
      <c r="C156" s="46"/>
      <c r="D156" s="46"/>
      <c r="E156" s="46"/>
      <c r="F156" s="46"/>
      <c r="G156" s="47"/>
      <c r="H156" s="42">
        <v>190</v>
      </c>
      <c r="I156" s="43"/>
      <c r="J156" s="44">
        <v>88295</v>
      </c>
      <c r="K156" s="44">
        <f>ROUND(J156/100*(100-Содержание!$O$10),2)</f>
        <v>88295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94545</v>
      </c>
      <c r="K157" s="44">
        <f>ROUND(J157/100*(100-Содержание!$O$10),2)</f>
        <v>94545</v>
      </c>
    </row>
    <row r="158" spans="1:11" customHeight="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117660</v>
      </c>
      <c r="K158" s="44">
        <f>ROUND(J158/100*(100-Содержание!$O$10),2)</f>
        <v>117660</v>
      </c>
    </row>
    <row r="159" spans="1:11" customHeight="1" ht="11.25">
      <c r="B159" s="45" t="s">
        <v>633</v>
      </c>
      <c r="C159" s="46"/>
      <c r="D159" s="46"/>
      <c r="E159" s="46"/>
      <c r="F159" s="46"/>
      <c r="G159" s="47"/>
      <c r="H159" s="42">
        <v>190</v>
      </c>
      <c r="I159" s="43"/>
      <c r="J159" s="44">
        <v>41871</v>
      </c>
      <c r="K159" s="44">
        <f>ROUND(J159/100*(100-Содержание!$O$10),2)</f>
        <v>41871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250</v>
      </c>
      <c r="I160" s="43"/>
      <c r="J160" s="44">
        <v>43854</v>
      </c>
      <c r="K160" s="44">
        <f>ROUND(J160/100*(100-Содержание!$O$10),2)</f>
        <v>43854</v>
      </c>
    </row>
    <row r="161" spans="1:11" customHeight="1" ht="11.25">
      <c r="B161" s="48"/>
      <c r="C161" s="49"/>
      <c r="D161" s="49"/>
      <c r="E161" s="49"/>
      <c r="F161" s="49"/>
      <c r="G161" s="50"/>
      <c r="H161" s="42">
        <v>375</v>
      </c>
      <c r="I161" s="43"/>
      <c r="J161" s="44">
        <v>65334</v>
      </c>
      <c r="K161" s="44">
        <f>ROUND(J161/100*(100-Содержание!$O$10),2)</f>
        <v>65334</v>
      </c>
    </row>
    <row r="162" spans="1:11" customHeight="1" ht="11.25">
      <c r="B162" s="37" t="s">
        <v>634</v>
      </c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1:11" customHeight="1" ht="11.25">
      <c r="B163" s="71" t="s">
        <v>680</v>
      </c>
      <c r="C163" s="72"/>
      <c r="D163" s="72"/>
      <c r="E163" s="72"/>
      <c r="F163" s="72"/>
      <c r="G163" s="73"/>
      <c r="H163" s="42">
        <v>190</v>
      </c>
      <c r="I163" s="43"/>
      <c r="J163" s="44">
        <v>5954</v>
      </c>
      <c r="K163" s="44">
        <f>ROUND(J163/100*(100-Содержание!$O$10),2)</f>
        <v>5954</v>
      </c>
    </row>
    <row r="164" spans="1:11" customHeight="1" ht="11.25">
      <c r="B164" s="74"/>
      <c r="C164" s="75"/>
      <c r="D164" s="75"/>
      <c r="E164" s="75"/>
      <c r="F164" s="75"/>
      <c r="G164" s="76"/>
      <c r="H164" s="42">
        <v>250</v>
      </c>
      <c r="I164" s="43"/>
      <c r="J164" s="44">
        <v>7148</v>
      </c>
      <c r="K164" s="44">
        <f>ROUND(J164/100*(100-Содержание!$O$10),2)</f>
        <v>7148</v>
      </c>
    </row>
    <row r="165" spans="1:11" customHeight="1" ht="11.25">
      <c r="B165" s="77"/>
      <c r="C165" s="78"/>
      <c r="D165" s="78"/>
      <c r="E165" s="78"/>
      <c r="F165" s="78"/>
      <c r="G165" s="79"/>
      <c r="H165" s="42">
        <v>375</v>
      </c>
      <c r="I165" s="43"/>
      <c r="J165" s="44">
        <v>10721</v>
      </c>
      <c r="K165" s="44">
        <f>ROUND(J165/100*(100-Содержание!$O$10),2)</f>
        <v>10721</v>
      </c>
    </row>
    <row r="166" spans="1:11" customHeight="1" ht="11.25">
      <c r="B166" s="71" t="s">
        <v>707</v>
      </c>
      <c r="C166" s="72"/>
      <c r="D166" s="72"/>
      <c r="E166" s="72"/>
      <c r="F166" s="72"/>
      <c r="G166" s="73"/>
      <c r="H166" s="42">
        <v>190</v>
      </c>
      <c r="I166" s="43"/>
      <c r="J166" s="44">
        <v>5954</v>
      </c>
      <c r="K166" s="44">
        <f>ROUND(J166/100*(100-Содержание!$O$10),2)</f>
        <v>5954</v>
      </c>
    </row>
    <row r="167" spans="1:11" customHeight="1" ht="11.25">
      <c r="B167" s="74"/>
      <c r="C167" s="75"/>
      <c r="D167" s="75"/>
      <c r="E167" s="75"/>
      <c r="F167" s="75"/>
      <c r="G167" s="76"/>
      <c r="H167" s="42">
        <v>250</v>
      </c>
      <c r="I167" s="43"/>
      <c r="J167" s="44">
        <v>7148</v>
      </c>
      <c r="K167" s="44">
        <f>ROUND(J167/100*(100-Содержание!$O$10),2)</f>
        <v>7148</v>
      </c>
    </row>
    <row r="168" spans="1:11" customHeight="1" ht="11.25">
      <c r="B168" s="77"/>
      <c r="C168" s="78"/>
      <c r="D168" s="78"/>
      <c r="E168" s="78"/>
      <c r="F168" s="78"/>
      <c r="G168" s="79"/>
      <c r="H168" s="42">
        <v>375</v>
      </c>
      <c r="I168" s="43"/>
      <c r="J168" s="44">
        <v>10721</v>
      </c>
      <c r="K168" s="44">
        <f>ROUND(J168/100*(100-Содержание!$O$10),2)</f>
        <v>10721</v>
      </c>
    </row>
    <row r="169" spans="1:11" customHeight="1" ht="11.25">
      <c r="B169" s="37" t="s">
        <v>636</v>
      </c>
      <c r="C169" s="37"/>
      <c r="D169" s="37"/>
      <c r="E169" s="37"/>
      <c r="F169" s="37"/>
      <c r="G169" s="37"/>
      <c r="H169" s="37"/>
      <c r="I169" s="37"/>
      <c r="J169" s="37"/>
      <c r="K169" s="37"/>
    </row>
    <row r="170" spans="1:11" customHeight="1" ht="11.25">
      <c r="B170" s="45" t="s">
        <v>637</v>
      </c>
      <c r="C170" s="46"/>
      <c r="D170" s="46"/>
      <c r="E170" s="46"/>
      <c r="F170" s="46"/>
      <c r="G170" s="47"/>
      <c r="H170" s="42">
        <v>190</v>
      </c>
      <c r="I170" s="43"/>
      <c r="J170" s="44">
        <v>4947</v>
      </c>
      <c r="K170" s="44">
        <f>ROUND(J170/100*(100-Содержание!$O$10),2)</f>
        <v>4947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250</v>
      </c>
      <c r="I171" s="43"/>
      <c r="J171" s="44">
        <v>6597</v>
      </c>
      <c r="K171" s="44">
        <f>ROUND(J171/100*(100-Содержание!$O$10),2)</f>
        <v>6597</v>
      </c>
    </row>
    <row r="172" spans="1:11" customHeight="1" ht="11.25">
      <c r="B172" s="48"/>
      <c r="C172" s="49"/>
      <c r="D172" s="49"/>
      <c r="E172" s="49"/>
      <c r="F172" s="49"/>
      <c r="G172" s="50"/>
      <c r="H172" s="42">
        <v>375</v>
      </c>
      <c r="I172" s="43"/>
      <c r="J172" s="44">
        <v>9895</v>
      </c>
      <c r="K172" s="44">
        <f>ROUND(J172/100*(100-Содержание!$O$10),2)</f>
        <v>9895</v>
      </c>
    </row>
    <row r="173" spans="1:11" customHeight="1" ht="11.25">
      <c r="B173" s="37" t="s">
        <v>211</v>
      </c>
      <c r="C173" s="37"/>
      <c r="D173" s="37"/>
      <c r="E173" s="37"/>
      <c r="F173" s="37"/>
      <c r="G173" s="37"/>
      <c r="H173" s="37"/>
      <c r="I173" s="37"/>
      <c r="J173" s="37"/>
      <c r="K173" s="37"/>
    </row>
    <row r="174" spans="1:11" customHeight="1" ht="11.25">
      <c r="B174" s="38" t="s">
        <v>217</v>
      </c>
      <c r="C174" s="39"/>
      <c r="D174" s="39"/>
      <c r="E174" s="39"/>
      <c r="F174" s="39"/>
      <c r="G174" s="40"/>
      <c r="H174" s="42" t="s">
        <v>210</v>
      </c>
      <c r="I174" s="43"/>
      <c r="J174" s="44">
        <v>7573</v>
      </c>
      <c r="K174" s="44">
        <f>ROUND(J174/100*(100-Содержание!$O$10),2)</f>
        <v>7573</v>
      </c>
    </row>
    <row r="175" spans="1:11" customHeight="1" ht="11.25">
      <c r="B175" s="37" t="s">
        <v>218</v>
      </c>
      <c r="C175" s="37"/>
      <c r="D175" s="37"/>
      <c r="E175" s="37"/>
      <c r="F175" s="37"/>
      <c r="G175" s="37"/>
      <c r="H175" s="37"/>
      <c r="I175" s="37"/>
      <c r="J175" s="37"/>
      <c r="K175" s="37"/>
    </row>
    <row r="176" spans="1:11" customHeight="1" ht="11.25">
      <c r="B176" s="38" t="s">
        <v>219</v>
      </c>
      <c r="C176" s="39"/>
      <c r="D176" s="39"/>
      <c r="E176" s="39"/>
      <c r="F176" s="39"/>
      <c r="G176" s="40"/>
      <c r="H176" s="42" t="s">
        <v>210</v>
      </c>
      <c r="I176" s="43"/>
      <c r="J176" s="44">
        <v>23904</v>
      </c>
      <c r="K176" s="44">
        <f>ROUND(J176/100*(100-Содержание!$O$10),2)</f>
        <v>23904</v>
      </c>
    </row>
    <row r="177" spans="1:11" customHeight="1" ht="11.25">
      <c r="B177" s="37" t="s">
        <v>638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1:11" customHeight="1" ht="11.25">
      <c r="B178" s="45" t="s">
        <v>695</v>
      </c>
      <c r="C178" s="46"/>
      <c r="D178" s="46"/>
      <c r="E178" s="46"/>
      <c r="F178" s="46"/>
      <c r="G178" s="47"/>
      <c r="H178" s="42">
        <v>190</v>
      </c>
      <c r="I178" s="43"/>
      <c r="J178" s="44">
        <v>150085</v>
      </c>
      <c r="K178" s="44">
        <f>ROUND(J178/100*(100-Содержание!$O$10),2)</f>
        <v>150085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187433</v>
      </c>
      <c r="K179" s="44">
        <f>ROUND(J179/100*(100-Содержание!$O$10),2)</f>
        <v>187433</v>
      </c>
    </row>
    <row r="180" spans="1:11" customHeight="1" ht="11.25">
      <c r="B180" s="48"/>
      <c r="C180" s="49"/>
      <c r="D180" s="49"/>
      <c r="E180" s="49"/>
      <c r="F180" s="49"/>
      <c r="G180" s="50"/>
      <c r="H180" s="42">
        <v>375</v>
      </c>
      <c r="I180" s="43"/>
      <c r="J180" s="44">
        <v>281152</v>
      </c>
      <c r="K180" s="44">
        <f>ROUND(J180/100*(100-Содержание!$O$10),2)</f>
        <v>281152</v>
      </c>
    </row>
    <row r="181" spans="1:11" customHeight="1" ht="11.25">
      <c r="B181" s="45" t="s">
        <v>641</v>
      </c>
      <c r="C181" s="46"/>
      <c r="D181" s="46"/>
      <c r="E181" s="46"/>
      <c r="F181" s="46"/>
      <c r="G181" s="47"/>
      <c r="H181" s="42">
        <v>190</v>
      </c>
      <c r="I181" s="43"/>
      <c r="J181" s="44">
        <v>87364</v>
      </c>
      <c r="K181" s="44">
        <f>ROUND(J181/100*(100-Содержание!$O$10),2)</f>
        <v>87364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116484</v>
      </c>
      <c r="K182" s="44">
        <f>ROUND(J182/100*(100-Содержание!$O$10),2)</f>
        <v>116484</v>
      </c>
    </row>
    <row r="183" spans="1:11" customHeight="1" ht="11.25">
      <c r="B183" s="48"/>
      <c r="C183" s="49"/>
      <c r="D183" s="49"/>
      <c r="E183" s="49"/>
      <c r="F183" s="49"/>
      <c r="G183" s="50"/>
      <c r="H183" s="42">
        <v>375</v>
      </c>
      <c r="I183" s="43"/>
      <c r="J183" s="44">
        <v>174726</v>
      </c>
      <c r="K183" s="44">
        <f>ROUND(J183/100*(100-Содержание!$O$10),2)</f>
        <v>174726</v>
      </c>
    </row>
    <row r="184" spans="1:11" customHeight="1" ht="11.25">
      <c r="B184" s="37" t="s">
        <v>222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1:11" customHeight="1" ht="11.25">
      <c r="B185" s="38" t="s">
        <v>223</v>
      </c>
      <c r="C185" s="39"/>
      <c r="D185" s="39"/>
      <c r="E185" s="39"/>
      <c r="F185" s="39"/>
      <c r="G185" s="40"/>
      <c r="H185" s="42" t="s">
        <v>210</v>
      </c>
      <c r="I185" s="43"/>
      <c r="J185" s="44">
        <v>10500</v>
      </c>
      <c r="K185" s="44">
        <f>ROUND(J185/100*(100-Содержание!$O$10),2)</f>
        <v>10500</v>
      </c>
    </row>
    <row r="186" spans="1:11" customHeight="1" ht="11.25">
      <c r="B186" s="37" t="s">
        <v>643</v>
      </c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1:11" customHeight="1" ht="11.25">
      <c r="B187" s="45" t="s">
        <v>644</v>
      </c>
      <c r="C187" s="46"/>
      <c r="D187" s="46"/>
      <c r="E187" s="46"/>
      <c r="F187" s="46"/>
      <c r="G187" s="47"/>
      <c r="H187" s="42">
        <v>190</v>
      </c>
      <c r="I187" s="43"/>
      <c r="J187" s="44">
        <v>9352</v>
      </c>
      <c r="K187" s="44">
        <f>ROUND(J187/100*(100-Содержание!$O$10),2)</f>
        <v>9352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250</v>
      </c>
      <c r="I188" s="43"/>
      <c r="J188" s="44">
        <v>11097</v>
      </c>
      <c r="K188" s="44">
        <f>ROUND(J188/100*(100-Содержание!$O$10),2)</f>
        <v>11097</v>
      </c>
    </row>
    <row r="189" spans="1:11" customHeight="1" ht="11.25">
      <c r="B189" s="48"/>
      <c r="C189" s="49"/>
      <c r="D189" s="49"/>
      <c r="E189" s="49"/>
      <c r="F189" s="49"/>
      <c r="G189" s="50"/>
      <c r="H189" s="42">
        <v>375</v>
      </c>
      <c r="I189" s="43"/>
      <c r="J189" s="44">
        <v>15831</v>
      </c>
      <c r="K189" s="44">
        <f>ROUND(J189/100*(100-Содержание!$O$10),2)</f>
        <v>15831</v>
      </c>
    </row>
    <row r="190" spans="1:11" customHeight="1" ht="11.25">
      <c r="B190" s="37" t="s">
        <v>224</v>
      </c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1:11" customHeight="1" ht="11.25">
      <c r="B191" s="38" t="s">
        <v>645</v>
      </c>
      <c r="C191" s="39"/>
      <c r="D191" s="39"/>
      <c r="E191" s="39"/>
      <c r="F191" s="39"/>
      <c r="G191" s="40"/>
      <c r="H191" s="42" t="s">
        <v>210</v>
      </c>
      <c r="I191" s="43"/>
      <c r="J191" s="44">
        <v>42501</v>
      </c>
      <c r="K191" s="44">
        <f>ROUND(J191/100*(100-Содержание!$O$10),2)</f>
        <v>42501</v>
      </c>
    </row>
    <row r="192" spans="1:11" customHeight="1" ht="11.25">
      <c r="B192" s="38" t="s">
        <v>647</v>
      </c>
      <c r="C192" s="39"/>
      <c r="D192" s="39"/>
      <c r="E192" s="39"/>
      <c r="F192" s="39"/>
      <c r="G192" s="40"/>
      <c r="H192" s="42" t="s">
        <v>210</v>
      </c>
      <c r="I192" s="43"/>
      <c r="J192" s="44">
        <v>22512</v>
      </c>
      <c r="K192" s="44">
        <f>ROUND(J192/100*(100-Содержание!$O$10),2)</f>
        <v>22512</v>
      </c>
    </row>
    <row r="193" spans="1:11" customHeight="1" ht="11.25">
      <c r="B193" s="38" t="s">
        <v>227</v>
      </c>
      <c r="C193" s="39"/>
      <c r="D193" s="39"/>
      <c r="E193" s="39"/>
      <c r="F193" s="39"/>
      <c r="G193" s="40"/>
      <c r="H193" s="42" t="s">
        <v>210</v>
      </c>
      <c r="I193" s="43"/>
      <c r="J193" s="44">
        <v>3111</v>
      </c>
      <c r="K193" s="44">
        <f>ROUND(J193/100*(100-Содержание!$O$10),2)</f>
        <v>3111</v>
      </c>
    </row>
    <row r="194" spans="1:11" customHeight="1" ht="11.25">
      <c r="B194" s="38" t="s">
        <v>648</v>
      </c>
      <c r="C194" s="39"/>
      <c r="D194" s="39"/>
      <c r="E194" s="39"/>
      <c r="F194" s="39"/>
      <c r="G194" s="40"/>
      <c r="H194" s="42" t="s">
        <v>210</v>
      </c>
      <c r="I194" s="43"/>
      <c r="J194" s="44">
        <v>17954</v>
      </c>
      <c r="K194" s="44">
        <f>ROUND(J194/100*(100-Содержание!$O$10),2)</f>
        <v>17954</v>
      </c>
    </row>
    <row r="195" spans="1:11" customHeight="1" ht="11.25">
      <c r="B195" s="38" t="s">
        <v>649</v>
      </c>
      <c r="C195" s="39"/>
      <c r="D195" s="39"/>
      <c r="E195" s="39"/>
      <c r="F195" s="39"/>
      <c r="G195" s="40"/>
      <c r="H195" s="42" t="s">
        <v>210</v>
      </c>
      <c r="I195" s="43"/>
      <c r="J195" s="44">
        <v>22512</v>
      </c>
      <c r="K195" s="44">
        <f>ROUND(J195/100*(100-Содержание!$O$10),2)</f>
        <v>22512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237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38" t="s">
        <v>645</v>
      </c>
      <c r="C200" s="39"/>
      <c r="D200" s="39"/>
      <c r="E200" s="39"/>
      <c r="F200" s="39"/>
      <c r="G200" s="40"/>
      <c r="H200" s="42" t="s">
        <v>210</v>
      </c>
      <c r="I200" s="43"/>
      <c r="J200" s="44">
        <v>42501</v>
      </c>
      <c r="K200" s="44">
        <f>ROUND(J200/100*(100-Содержание!$O$10),2)</f>
        <v>42501</v>
      </c>
    </row>
    <row r="201" spans="1:11" customHeight="1" ht="11.25">
      <c r="B201" s="38" t="s">
        <v>647</v>
      </c>
      <c r="C201" s="39"/>
      <c r="D201" s="39"/>
      <c r="E201" s="39"/>
      <c r="F201" s="39"/>
      <c r="G201" s="40"/>
      <c r="H201" s="42" t="s">
        <v>210</v>
      </c>
      <c r="I201" s="43"/>
      <c r="J201" s="44">
        <v>22512</v>
      </c>
      <c r="K201" s="44">
        <f>ROUND(J201/100*(100-Содержание!$O$10),2)</f>
        <v>22512</v>
      </c>
    </row>
    <row r="202" spans="1:11" customHeight="1" ht="11.25">
      <c r="B202" s="38" t="s">
        <v>227</v>
      </c>
      <c r="C202" s="39"/>
      <c r="D202" s="39"/>
      <c r="E202" s="39"/>
      <c r="F202" s="39"/>
      <c r="G202" s="40"/>
      <c r="H202" s="42" t="s">
        <v>210</v>
      </c>
      <c r="I202" s="43"/>
      <c r="J202" s="44">
        <v>3111</v>
      </c>
      <c r="K202" s="44">
        <f>ROUND(J202/100*(100-Содержание!$O$10),2)</f>
        <v>3111</v>
      </c>
    </row>
    <row r="203" spans="1:11" customHeight="1" ht="11.25">
      <c r="B203" s="38" t="s">
        <v>648</v>
      </c>
      <c r="C203" s="39"/>
      <c r="D203" s="39"/>
      <c r="E203" s="39"/>
      <c r="F203" s="39"/>
      <c r="G203" s="40"/>
      <c r="H203" s="42" t="s">
        <v>210</v>
      </c>
      <c r="I203" s="43"/>
      <c r="J203" s="44">
        <v>17954</v>
      </c>
      <c r="K203" s="44">
        <f>ROUND(J203/100*(100-Содержание!$O$10),2)</f>
        <v>17954</v>
      </c>
    </row>
    <row r="204" spans="1:11" customHeight="1" ht="11.25">
      <c r="B204" s="38" t="s">
        <v>649</v>
      </c>
      <c r="C204" s="39"/>
      <c r="D204" s="39"/>
      <c r="E204" s="39"/>
      <c r="F204" s="39"/>
      <c r="G204" s="40"/>
      <c r="H204" s="42" t="s">
        <v>210</v>
      </c>
      <c r="I204" s="43"/>
      <c r="J204" s="44">
        <v>22512</v>
      </c>
      <c r="K204" s="44">
        <f>ROUND(J204/100*(100-Содержание!$O$10),2)</f>
        <v>22512</v>
      </c>
    </row>
    <row r="205" spans="1:11" customHeight="1" ht="11.25">
      <c r="B205" s="37" t="s">
        <v>239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45" t="s">
        <v>239</v>
      </c>
      <c r="C206" s="46"/>
      <c r="D206" s="46"/>
      <c r="E206" s="46"/>
      <c r="F206" s="46"/>
      <c r="G206" s="47"/>
      <c r="H206" s="42">
        <v>190</v>
      </c>
      <c r="I206" s="43"/>
      <c r="J206" s="44">
        <v>6413</v>
      </c>
      <c r="K206" s="44">
        <f>ROUND(J206/100*(100-Содержание!$O$10),2)</f>
        <v>6413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8315</v>
      </c>
      <c r="K207" s="44">
        <f>ROUND(J207/100*(100-Содержание!$O$10),2)</f>
        <v>8315</v>
      </c>
    </row>
    <row r="208" spans="1:11" customHeight="1" ht="11.2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11820</v>
      </c>
      <c r="K208" s="44">
        <f>ROUND(J208/100*(100-Содержание!$O$10),2)</f>
        <v>11820</v>
      </c>
    </row>
    <row r="209" spans="1:11" customHeight="1" ht="11.25">
      <c r="B209" s="37" t="s">
        <v>240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1:11" customHeight="1" ht="11.25">
      <c r="B210" s="45" t="s">
        <v>240</v>
      </c>
      <c r="C210" s="46"/>
      <c r="D210" s="46"/>
      <c r="E210" s="46"/>
      <c r="F210" s="46"/>
      <c r="G210" s="47"/>
      <c r="H210" s="42">
        <v>190</v>
      </c>
      <c r="I210" s="43"/>
      <c r="J210" s="44">
        <v>8301</v>
      </c>
      <c r="K210" s="44">
        <f>ROUND(J210/100*(100-Содержание!$O$10),2)</f>
        <v>8301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250</v>
      </c>
      <c r="I211" s="43"/>
      <c r="J211" s="44">
        <v>13281</v>
      </c>
      <c r="K211" s="44">
        <f>ROUND(J211/100*(100-Содержание!$O$10),2)</f>
        <v>13281</v>
      </c>
    </row>
    <row r="212" spans="1:11" customHeight="1" ht="11.25">
      <c r="B212" s="48"/>
      <c r="C212" s="49"/>
      <c r="D212" s="49"/>
      <c r="E212" s="49"/>
      <c r="F212" s="49"/>
      <c r="G212" s="50"/>
      <c r="H212" s="42">
        <v>375</v>
      </c>
      <c r="I212" s="43"/>
      <c r="J212" s="44">
        <v>19922</v>
      </c>
      <c r="K212" s="44">
        <f>ROUND(J212/100*(100-Содержание!$O$10),2)</f>
        <v>19922</v>
      </c>
    </row>
    <row r="213" spans="1:11" customHeight="1" ht="11.25">
      <c r="B213" s="37" t="s">
        <v>650</v>
      </c>
      <c r="C213" s="37"/>
      <c r="D213" s="37"/>
      <c r="E213" s="37"/>
      <c r="F213" s="37"/>
      <c r="G213" s="37"/>
      <c r="H213" s="37"/>
      <c r="I213" s="37"/>
      <c r="J213" s="37"/>
      <c r="K213" s="37"/>
    </row>
    <row r="214" spans="1:11" customHeight="1" ht="11.25">
      <c r="B214" s="38" t="s">
        <v>209</v>
      </c>
      <c r="C214" s="39"/>
      <c r="D214" s="39"/>
      <c r="E214" s="39"/>
      <c r="F214" s="39"/>
      <c r="G214" s="40"/>
      <c r="H214" s="42" t="s">
        <v>210</v>
      </c>
      <c r="I214" s="43"/>
      <c r="J214" s="44">
        <v>805</v>
      </c>
      <c r="K214" s="44">
        <f>ROUND(J214/100*(100-Содержание!$O$10),2)</f>
        <v>805</v>
      </c>
    </row>
    <row r="215" spans="1:11" customHeight="1" ht="11.25">
      <c r="B215" s="36" t="s">
        <v>708</v>
      </c>
      <c r="C215" s="36"/>
      <c r="D215" s="36"/>
      <c r="E215" s="36"/>
      <c r="F215" s="36"/>
      <c r="G215" s="36"/>
      <c r="H215" s="36"/>
      <c r="I215" s="36"/>
      <c r="J215" s="36"/>
      <c r="K215" s="36"/>
    </row>
    <row r="216" spans="1:11" customHeight="1" ht="11.25">
      <c r="B216" s="63" t="s">
        <v>697</v>
      </c>
      <c r="C216" s="64" t="s">
        <v>698</v>
      </c>
      <c r="D216" s="65"/>
      <c r="E216" s="65"/>
      <c r="F216" s="65"/>
      <c r="G216" s="66"/>
      <c r="H216" s="67"/>
      <c r="I216" s="68"/>
      <c r="J216" s="69">
        <v>11349</v>
      </c>
      <c r="K216" s="69">
        <f>ROUND(J216/100*(100-Содержание!$O$10),2)</f>
        <v>11349</v>
      </c>
    </row>
    <row r="217" spans="1:11" customHeight="1" ht="11.25">
      <c r="B217" s="30"/>
      <c r="C217" s="48"/>
      <c r="D217" s="49"/>
      <c r="E217" s="49"/>
      <c r="F217" s="49"/>
      <c r="G217" s="50"/>
      <c r="H217" s="53"/>
      <c r="I217" s="54"/>
      <c r="J217" s="32"/>
      <c r="K217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15:K215"/>
    <mergeCell ref="B216:B217"/>
    <mergeCell ref="C216:G217"/>
    <mergeCell ref="H216:I217"/>
    <mergeCell ref="J216:J217"/>
    <mergeCell ref="K216:K217"/>
    <mergeCell ref="B210:G212"/>
    <mergeCell ref="H210:I210"/>
    <mergeCell ref="H211:I211"/>
    <mergeCell ref="H212:I212"/>
    <mergeCell ref="B213:K213"/>
    <mergeCell ref="B214:G214"/>
    <mergeCell ref="H214:I214"/>
    <mergeCell ref="B205:K205"/>
    <mergeCell ref="B206:G208"/>
    <mergeCell ref="H206:I206"/>
    <mergeCell ref="H207:I207"/>
    <mergeCell ref="H208:I208"/>
    <mergeCell ref="B209:K209"/>
    <mergeCell ref="B202:G202"/>
    <mergeCell ref="H202:I202"/>
    <mergeCell ref="B203:G203"/>
    <mergeCell ref="H203:I203"/>
    <mergeCell ref="B204:G204"/>
    <mergeCell ref="H204:I204"/>
    <mergeCell ref="J196:J198"/>
    <mergeCell ref="K196:K198"/>
    <mergeCell ref="B199:K199"/>
    <mergeCell ref="B200:G200"/>
    <mergeCell ref="H200:I200"/>
    <mergeCell ref="B201:G201"/>
    <mergeCell ref="H201:I201"/>
    <mergeCell ref="B194:G194"/>
    <mergeCell ref="H194:I194"/>
    <mergeCell ref="B195:G195"/>
    <mergeCell ref="H195:I195"/>
    <mergeCell ref="B196:G198"/>
    <mergeCell ref="H196:I198"/>
    <mergeCell ref="B190:K190"/>
    <mergeCell ref="B191:G191"/>
    <mergeCell ref="H191:I191"/>
    <mergeCell ref="B192:G192"/>
    <mergeCell ref="H192:I192"/>
    <mergeCell ref="B193:G193"/>
    <mergeCell ref="H193:I193"/>
    <mergeCell ref="B184:K184"/>
    <mergeCell ref="B185:G185"/>
    <mergeCell ref="H185:I185"/>
    <mergeCell ref="B186:K186"/>
    <mergeCell ref="B187:G189"/>
    <mergeCell ref="H187:I187"/>
    <mergeCell ref="H188:I188"/>
    <mergeCell ref="H189:I189"/>
    <mergeCell ref="B178:G180"/>
    <mergeCell ref="H178:I178"/>
    <mergeCell ref="H179:I179"/>
    <mergeCell ref="H180:I180"/>
    <mergeCell ref="B181:G183"/>
    <mergeCell ref="H181:I181"/>
    <mergeCell ref="H182:I182"/>
    <mergeCell ref="H183:I183"/>
    <mergeCell ref="B174:G174"/>
    <mergeCell ref="H174:I174"/>
    <mergeCell ref="B175:K175"/>
    <mergeCell ref="B176:G176"/>
    <mergeCell ref="H176:I176"/>
    <mergeCell ref="B177:K177"/>
    <mergeCell ref="B169:K169"/>
    <mergeCell ref="B170:G172"/>
    <mergeCell ref="H170:I170"/>
    <mergeCell ref="H171:I171"/>
    <mergeCell ref="H172:I172"/>
    <mergeCell ref="B173:K173"/>
    <mergeCell ref="B162:K162"/>
    <mergeCell ref="B163:G165"/>
    <mergeCell ref="H163:I163"/>
    <mergeCell ref="H164:I164"/>
    <mergeCell ref="H165:I165"/>
    <mergeCell ref="B166:G168"/>
    <mergeCell ref="H166:I166"/>
    <mergeCell ref="H167:I167"/>
    <mergeCell ref="H168:I168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9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26" t="s">
        <v>709</v>
      </c>
      <c r="C36" s="26"/>
      <c r="D36" s="26"/>
      <c r="E36" s="26"/>
      <c r="F36" s="26"/>
      <c r="G36" s="26"/>
      <c r="I36" s="70"/>
      <c r="J36" s="70"/>
      <c r="K36" s="70"/>
    </row>
    <row r="37" spans="1:11" customHeight="1" ht="11.25">
      <c r="B37" s="26"/>
      <c r="C37" s="26"/>
      <c r="D37" s="26"/>
      <c r="E37" s="26"/>
      <c r="F37" s="26"/>
      <c r="G37" s="26"/>
    </row>
    <row r="38" spans="1:11" customHeight="1" ht="11.25">
      <c r="B38" s="4" t="s">
        <v>592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710</v>
      </c>
      <c r="C43" s="27"/>
      <c r="D43" s="27"/>
      <c r="E43" s="28">
        <v>125</v>
      </c>
      <c r="F43" s="28"/>
      <c r="G43" s="29" t="s">
        <v>711</v>
      </c>
      <c r="H43" s="29" t="s">
        <v>70</v>
      </c>
      <c r="I43" s="29" t="s">
        <v>595</v>
      </c>
      <c r="J43" s="31">
        <v>214875</v>
      </c>
      <c r="K43" s="31">
        <f>ROUND(J43/100*(100-Содержание!$O$10),2)</f>
        <v>214875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712</v>
      </c>
      <c r="C45" s="27"/>
      <c r="D45" s="27"/>
      <c r="E45" s="28">
        <v>190</v>
      </c>
      <c r="F45" s="28"/>
      <c r="G45" s="29" t="s">
        <v>713</v>
      </c>
      <c r="H45" s="29" t="s">
        <v>76</v>
      </c>
      <c r="I45" s="29" t="s">
        <v>674</v>
      </c>
      <c r="J45" s="31">
        <v>284867</v>
      </c>
      <c r="K45" s="31">
        <f>ROUND(J45/100*(100-Содержание!$O$10),2)</f>
        <v>284867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714</v>
      </c>
      <c r="C47" s="27"/>
      <c r="D47" s="27"/>
      <c r="E47" s="28">
        <v>250</v>
      </c>
      <c r="F47" s="28"/>
      <c r="G47" s="29" t="s">
        <v>715</v>
      </c>
      <c r="H47" s="29" t="s">
        <v>82</v>
      </c>
      <c r="I47" s="29" t="s">
        <v>598</v>
      </c>
      <c r="J47" s="31">
        <v>323069</v>
      </c>
      <c r="K47" s="31">
        <f>ROUND(J47/100*(100-Содержание!$O$10),2)</f>
        <v>323069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716</v>
      </c>
      <c r="C49" s="27"/>
      <c r="D49" s="27"/>
      <c r="E49" s="28">
        <v>375</v>
      </c>
      <c r="F49" s="28"/>
      <c r="G49" s="29" t="s">
        <v>717</v>
      </c>
      <c r="H49" s="29" t="s">
        <v>92</v>
      </c>
      <c r="I49" s="29" t="s">
        <v>606</v>
      </c>
      <c r="J49" s="31">
        <v>430641</v>
      </c>
      <c r="K49" s="31">
        <f>ROUND(J49/100*(100-Содержание!$O$10),2)</f>
        <v>430641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718</v>
      </c>
      <c r="C51" s="27"/>
      <c r="D51" s="27"/>
      <c r="E51" s="28" t="s">
        <v>608</v>
      </c>
      <c r="F51" s="28"/>
      <c r="G51" s="29" t="s">
        <v>719</v>
      </c>
      <c r="H51" s="29" t="s">
        <v>720</v>
      </c>
      <c r="I51" s="29" t="s">
        <v>721</v>
      </c>
      <c r="J51" s="31">
        <v>413818</v>
      </c>
      <c r="K51" s="31">
        <f>ROUND(J51/100*(100-Содержание!$O$10),2)</f>
        <v>413818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722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1:11" customHeight="1" ht="11.25">
      <c r="B80" s="48"/>
      <c r="C80" s="49"/>
      <c r="D80" s="49"/>
      <c r="E80" s="49"/>
      <c r="F80" s="49"/>
      <c r="G80" s="50"/>
      <c r="H80" s="42" t="s">
        <v>608</v>
      </c>
      <c r="I80" s="43"/>
      <c r="J80" s="44">
        <v>19330</v>
      </c>
      <c r="K80" s="44">
        <f>ROUND(J80/100*(100-Содержание!$O$10),2)</f>
        <v>19330</v>
      </c>
    </row>
    <row r="81" spans="1:11" customHeight="1" ht="11.25">
      <c r="B81" s="37" t="s">
        <v>614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45" t="s">
        <v>615</v>
      </c>
      <c r="C82" s="46"/>
      <c r="D82" s="46"/>
      <c r="E82" s="46"/>
      <c r="F82" s="46"/>
      <c r="G82" s="47"/>
      <c r="H82" s="42">
        <v>125</v>
      </c>
      <c r="I82" s="43"/>
      <c r="J82" s="44">
        <v>2989</v>
      </c>
      <c r="K82" s="44">
        <f>ROUND(J82/100*(100-Содержание!$O$10),2)</f>
        <v>2989</v>
      </c>
    </row>
    <row r="83" spans="1:11" customHeight="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6335</v>
      </c>
      <c r="K83" s="44">
        <f>ROUND(J83/100*(100-Содержание!$O$10),2)</f>
        <v>6335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6899</v>
      </c>
      <c r="K84" s="44">
        <f>ROUND(J84/100*(100-Содержание!$O$10),2)</f>
        <v>6899</v>
      </c>
    </row>
    <row r="85" spans="1:11" customHeight="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10727</v>
      </c>
      <c r="K85" s="44">
        <f>ROUND(J85/100*(100-Содержание!$O$10),2)</f>
        <v>10727</v>
      </c>
    </row>
    <row r="86" spans="1:11" customHeight="1" ht="11.25">
      <c r="B86" s="48"/>
      <c r="C86" s="49"/>
      <c r="D86" s="49"/>
      <c r="E86" s="49"/>
      <c r="F86" s="49"/>
      <c r="G86" s="50"/>
      <c r="H86" s="42" t="s">
        <v>608</v>
      </c>
      <c r="I86" s="43"/>
      <c r="J86" s="44">
        <v>6335</v>
      </c>
      <c r="K86" s="44">
        <f>ROUND(J86/100*(100-Содержание!$O$10),2)</f>
        <v>6335</v>
      </c>
    </row>
    <row r="87" spans="1:11" customHeight="1" ht="11.25">
      <c r="B87" s="37" t="s">
        <v>574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575</v>
      </c>
      <c r="C88" s="46"/>
      <c r="D88" s="46"/>
      <c r="E88" s="46"/>
      <c r="F88" s="46"/>
      <c r="G88" s="47"/>
      <c r="H88" s="42">
        <v>125</v>
      </c>
      <c r="I88" s="43"/>
      <c r="J88" s="44">
        <v>4350</v>
      </c>
      <c r="K88" s="44">
        <f>ROUND(J88/100*(100-Содержание!$O$10),2)</f>
        <v>4350</v>
      </c>
    </row>
    <row r="89" spans="1:11" customHeight="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8368</v>
      </c>
      <c r="K89" s="44">
        <f>ROUND(J89/100*(100-Содержание!$O$10),2)</f>
        <v>8368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9217</v>
      </c>
      <c r="K90" s="44">
        <f>ROUND(J90/100*(100-Содержание!$O$10),2)</f>
        <v>9217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13184</v>
      </c>
      <c r="K91" s="44">
        <f>ROUND(J91/100*(100-Содержание!$O$10),2)</f>
        <v>13184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8368</v>
      </c>
      <c r="K92" s="44">
        <f>ROUND(J92/100*(100-Содержание!$O$10),2)</f>
        <v>8368</v>
      </c>
    </row>
    <row r="93" spans="1:11" customHeight="1" ht="11.25">
      <c r="B93" s="45" t="s">
        <v>576</v>
      </c>
      <c r="C93" s="46"/>
      <c r="D93" s="46"/>
      <c r="E93" s="46"/>
      <c r="F93" s="46"/>
      <c r="G93" s="47"/>
      <c r="H93" s="42">
        <v>125</v>
      </c>
      <c r="I93" s="43"/>
      <c r="J93" s="44">
        <v>4350</v>
      </c>
      <c r="K93" s="44">
        <f>ROUND(J93/100*(100-Содержание!$O$10),2)</f>
        <v>4350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9217</v>
      </c>
      <c r="K95" s="44">
        <f>ROUND(J95/100*(100-Содержание!$O$10),2)</f>
        <v>9217</v>
      </c>
    </row>
    <row r="96" spans="1:11" customHeight="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13184</v>
      </c>
      <c r="K96" s="44">
        <f>ROUND(J96/100*(100-Содержание!$O$10),2)</f>
        <v>13184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608</v>
      </c>
      <c r="I97" s="43"/>
      <c r="J97" s="44">
        <v>8368</v>
      </c>
      <c r="K97" s="44">
        <f>ROUND(J97/100*(100-Содержание!$O$10),2)</f>
        <v>8368</v>
      </c>
    </row>
    <row r="98" spans="1:11" customHeight="1" ht="11.25">
      <c r="B98" s="45" t="s">
        <v>616</v>
      </c>
      <c r="C98" s="46"/>
      <c r="D98" s="46"/>
      <c r="E98" s="46"/>
      <c r="F98" s="46"/>
      <c r="G98" s="47"/>
      <c r="H98" s="42">
        <v>125</v>
      </c>
      <c r="I98" s="43"/>
      <c r="J98" s="44">
        <v>8731</v>
      </c>
      <c r="K98" s="44">
        <f>ROUND(J98/100*(100-Содержание!$O$10),2)</f>
        <v>8731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16135</v>
      </c>
      <c r="K99" s="44">
        <f>ROUND(J99/100*(100-Содержание!$O$10),2)</f>
        <v>16135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17447</v>
      </c>
      <c r="K100" s="44">
        <f>ROUND(J100/100*(100-Содержание!$O$10),2)</f>
        <v>17447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19609</v>
      </c>
      <c r="K101" s="44">
        <f>ROUND(J101/100*(100-Содержание!$O$10),2)</f>
        <v>19609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16135</v>
      </c>
      <c r="K102" s="44">
        <f>ROUND(J102/100*(100-Содержание!$O$10),2)</f>
        <v>16135</v>
      </c>
    </row>
    <row r="103" spans="1:11" customHeight="1" ht="11.25">
      <c r="B103" s="45" t="s">
        <v>617</v>
      </c>
      <c r="C103" s="46"/>
      <c r="D103" s="46"/>
      <c r="E103" s="46"/>
      <c r="F103" s="46"/>
      <c r="G103" s="47"/>
      <c r="H103" s="42">
        <v>125</v>
      </c>
      <c r="I103" s="43"/>
      <c r="J103" s="44">
        <v>4350</v>
      </c>
      <c r="K103" s="44">
        <f>ROUND(J103/100*(100-Содержание!$O$10),2)</f>
        <v>4350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8368</v>
      </c>
      <c r="K104" s="44">
        <f>ROUND(J104/100*(100-Содержание!$O$10),2)</f>
        <v>8368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9217</v>
      </c>
      <c r="K105" s="44">
        <f>ROUND(J105/100*(100-Содержание!$O$10),2)</f>
        <v>9217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13184</v>
      </c>
      <c r="K106" s="44">
        <f>ROUND(J106/100*(100-Содержание!$O$10),2)</f>
        <v>13184</v>
      </c>
    </row>
    <row r="107" spans="1:11" customHeight="1" ht="11.25">
      <c r="B107" s="48"/>
      <c r="C107" s="49"/>
      <c r="D107" s="49"/>
      <c r="E107" s="49"/>
      <c r="F107" s="49"/>
      <c r="G107" s="50"/>
      <c r="H107" s="42" t="s">
        <v>608</v>
      </c>
      <c r="I107" s="43"/>
      <c r="J107" s="44">
        <v>8368</v>
      </c>
      <c r="K107" s="44">
        <f>ROUND(J107/100*(100-Содержание!$O$10),2)</f>
        <v>8368</v>
      </c>
    </row>
    <row r="108" spans="1:11" customHeight="1" ht="11.25">
      <c r="B108" s="45" t="s">
        <v>577</v>
      </c>
      <c r="C108" s="46"/>
      <c r="D108" s="46"/>
      <c r="E108" s="46"/>
      <c r="F108" s="46"/>
      <c r="G108" s="47"/>
      <c r="H108" s="42">
        <v>125</v>
      </c>
      <c r="I108" s="43"/>
      <c r="J108" s="44">
        <v>9989</v>
      </c>
      <c r="K108" s="44">
        <f>ROUND(J108/100*(100-Содержание!$O$10),2)</f>
        <v>9989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16201</v>
      </c>
      <c r="K109" s="44">
        <f>ROUND(J109/100*(100-Содержание!$O$10),2)</f>
        <v>16201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17967</v>
      </c>
      <c r="K110" s="44">
        <f>ROUND(J110/100*(100-Содержание!$O$10),2)</f>
        <v>17967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23304</v>
      </c>
      <c r="K111" s="44">
        <f>ROUND(J111/100*(100-Содержание!$O$10),2)</f>
        <v>23304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16201</v>
      </c>
      <c r="K112" s="44">
        <f>ROUND(J112/100*(100-Содержание!$O$10),2)</f>
        <v>16201</v>
      </c>
    </row>
    <row r="113" spans="1:11" customHeight="1" ht="11.25">
      <c r="B113" s="45" t="s">
        <v>578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23304</v>
      </c>
      <c r="K116" s="44">
        <f>ROUND(J116/100*(100-Содержание!$O$10),2)</f>
        <v>23304</v>
      </c>
    </row>
    <row r="117" spans="1:11" customHeight="1" ht="11.25">
      <c r="B117" s="48"/>
      <c r="C117" s="49"/>
      <c r="D117" s="49"/>
      <c r="E117" s="49"/>
      <c r="F117" s="49"/>
      <c r="G117" s="50"/>
      <c r="H117" s="42" t="s">
        <v>608</v>
      </c>
      <c r="I117" s="43"/>
      <c r="J117" s="44">
        <v>16201</v>
      </c>
      <c r="K117" s="44">
        <f>ROUND(J117/100*(100-Содержание!$O$10),2)</f>
        <v>16201</v>
      </c>
    </row>
    <row r="118" spans="1:11" customHeight="1" ht="11.25">
      <c r="B118" s="45" t="s">
        <v>618</v>
      </c>
      <c r="C118" s="46"/>
      <c r="D118" s="46"/>
      <c r="E118" s="46"/>
      <c r="F118" s="46"/>
      <c r="G118" s="47"/>
      <c r="H118" s="42">
        <v>125</v>
      </c>
      <c r="I118" s="43"/>
      <c r="J118" s="44">
        <v>16135</v>
      </c>
      <c r="K118" s="44">
        <f>ROUND(J118/100*(100-Содержание!$O$10),2)</f>
        <v>16135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30577</v>
      </c>
      <c r="K119" s="44">
        <f>ROUND(J119/100*(100-Содержание!$O$10),2)</f>
        <v>30577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32878</v>
      </c>
      <c r="K120" s="44">
        <f>ROUND(J120/100*(100-Содержание!$O$10),2)</f>
        <v>32878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39220</v>
      </c>
      <c r="K121" s="44">
        <f>ROUND(J121/100*(100-Содержание!$O$10),2)</f>
        <v>39220</v>
      </c>
    </row>
    <row r="122" spans="1:11" customHeight="1" ht="11.25">
      <c r="B122" s="48"/>
      <c r="C122" s="49"/>
      <c r="D122" s="49"/>
      <c r="E122" s="49"/>
      <c r="F122" s="49"/>
      <c r="G122" s="50"/>
      <c r="H122" s="42" t="s">
        <v>608</v>
      </c>
      <c r="I122" s="43"/>
      <c r="J122" s="44">
        <v>30577</v>
      </c>
      <c r="K122" s="44">
        <f>ROUND(J122/100*(100-Содержание!$O$10),2)</f>
        <v>30577</v>
      </c>
    </row>
    <row r="123" spans="1:11" customHeight="1" ht="11.25">
      <c r="B123" s="45" t="s">
        <v>619</v>
      </c>
      <c r="C123" s="46"/>
      <c r="D123" s="46"/>
      <c r="E123" s="46"/>
      <c r="F123" s="46"/>
      <c r="G123" s="47"/>
      <c r="H123" s="42">
        <v>125</v>
      </c>
      <c r="I123" s="43"/>
      <c r="J123" s="44">
        <v>9989</v>
      </c>
      <c r="K123" s="44">
        <f>ROUND(J123/100*(100-Содержание!$O$10),2)</f>
        <v>9989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16201</v>
      </c>
      <c r="K124" s="44">
        <f>ROUND(J124/100*(100-Содержание!$O$10),2)</f>
        <v>16201</v>
      </c>
    </row>
    <row r="125" spans="1:11" customHeight="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17967</v>
      </c>
      <c r="K125" s="44">
        <f>ROUND(J125/100*(100-Содержание!$O$10),2)</f>
        <v>17967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23304</v>
      </c>
      <c r="K126" s="44">
        <f>ROUND(J126/100*(100-Содержание!$O$10),2)</f>
        <v>23304</v>
      </c>
    </row>
    <row r="127" spans="1:11" customHeight="1" ht="11.25">
      <c r="B127" s="48"/>
      <c r="C127" s="49"/>
      <c r="D127" s="49"/>
      <c r="E127" s="49"/>
      <c r="F127" s="49"/>
      <c r="G127" s="50"/>
      <c r="H127" s="42" t="s">
        <v>608</v>
      </c>
      <c r="I127" s="43"/>
      <c r="J127" s="44">
        <v>16201</v>
      </c>
      <c r="K127" s="44">
        <f>ROUND(J127/100*(100-Содержание!$O$10),2)</f>
        <v>16201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579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1:11" customHeight="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1:11" customHeight="1" ht="11.25">
      <c r="B139" s="48"/>
      <c r="C139" s="49"/>
      <c r="D139" s="49"/>
      <c r="E139" s="49"/>
      <c r="F139" s="49"/>
      <c r="G139" s="50"/>
      <c r="H139" s="42" t="s">
        <v>608</v>
      </c>
      <c r="I139" s="43"/>
      <c r="J139" s="44">
        <v>22018</v>
      </c>
      <c r="K139" s="44">
        <f>ROUND(J139/100*(100-Содержание!$O$10),2)</f>
        <v>22018</v>
      </c>
    </row>
    <row r="140" spans="1:11" customHeight="1" ht="11.25">
      <c r="B140" s="45" t="s">
        <v>580</v>
      </c>
      <c r="C140" s="46"/>
      <c r="D140" s="46"/>
      <c r="E140" s="46"/>
      <c r="F140" s="46"/>
      <c r="G140" s="47"/>
      <c r="H140" s="42">
        <v>125</v>
      </c>
      <c r="I140" s="43"/>
      <c r="J140" s="44">
        <v>11747</v>
      </c>
      <c r="K140" s="44">
        <f>ROUND(J140/100*(100-Содержание!$O$10),2)</f>
        <v>11747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22018</v>
      </c>
      <c r="K141" s="44">
        <f>ROUND(J141/100*(100-Содержание!$O$10),2)</f>
        <v>22018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23882</v>
      </c>
      <c r="K142" s="44">
        <f>ROUND(J142/100*(100-Содержание!$O$10),2)</f>
        <v>23882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33612</v>
      </c>
      <c r="K143" s="44">
        <f>ROUND(J143/100*(100-Содержание!$O$10),2)</f>
        <v>33612</v>
      </c>
    </row>
    <row r="144" spans="1:11" customHeight="1" ht="11.25">
      <c r="B144" s="48"/>
      <c r="C144" s="49"/>
      <c r="D144" s="49"/>
      <c r="E144" s="49"/>
      <c r="F144" s="49"/>
      <c r="G144" s="50"/>
      <c r="H144" s="42" t="s">
        <v>608</v>
      </c>
      <c r="I144" s="43"/>
      <c r="J144" s="44">
        <v>22018</v>
      </c>
      <c r="K144" s="44">
        <f>ROUND(J144/100*(100-Содержание!$O$10),2)</f>
        <v>22018</v>
      </c>
    </row>
    <row r="145" spans="1:11" customHeight="1" ht="11.25">
      <c r="B145" s="45" t="s">
        <v>620</v>
      </c>
      <c r="C145" s="46"/>
      <c r="D145" s="46"/>
      <c r="E145" s="46"/>
      <c r="F145" s="46"/>
      <c r="G145" s="47"/>
      <c r="H145" s="42">
        <v>125</v>
      </c>
      <c r="I145" s="43"/>
      <c r="J145" s="44">
        <v>20512</v>
      </c>
      <c r="K145" s="44">
        <f>ROUND(J145/100*(100-Содержание!$O$10),2)</f>
        <v>20512</v>
      </c>
    </row>
    <row r="146" spans="1:11" customHeight="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45039</v>
      </c>
      <c r="K146" s="44">
        <f>ROUND(J146/100*(100-Содержание!$O$10),2)</f>
        <v>45039</v>
      </c>
    </row>
    <row r="147" spans="1:11" customHeight="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48334</v>
      </c>
      <c r="K147" s="44">
        <f>ROUND(J147/100*(100-Содержание!$O$10),2)</f>
        <v>48334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58829</v>
      </c>
      <c r="K148" s="44">
        <f>ROUND(J148/100*(100-Содержание!$O$10),2)</f>
        <v>58829</v>
      </c>
    </row>
    <row r="149" spans="1:11" customHeight="1" ht="11.25">
      <c r="B149" s="48"/>
      <c r="C149" s="49"/>
      <c r="D149" s="49"/>
      <c r="E149" s="49"/>
      <c r="F149" s="49"/>
      <c r="G149" s="50"/>
      <c r="H149" s="42" t="s">
        <v>608</v>
      </c>
      <c r="I149" s="43"/>
      <c r="J149" s="44">
        <v>45039</v>
      </c>
      <c r="K149" s="44">
        <f>ROUND(J149/100*(100-Содержание!$O$10),2)</f>
        <v>45039</v>
      </c>
    </row>
    <row r="150" spans="1:11" customHeight="1" ht="11.25">
      <c r="B150" s="45" t="s">
        <v>621</v>
      </c>
      <c r="C150" s="46"/>
      <c r="D150" s="46"/>
      <c r="E150" s="46"/>
      <c r="F150" s="46"/>
      <c r="G150" s="47"/>
      <c r="H150" s="42">
        <v>125</v>
      </c>
      <c r="I150" s="43"/>
      <c r="J150" s="44">
        <v>11747</v>
      </c>
      <c r="K150" s="44">
        <f>ROUND(J150/100*(100-Содержание!$O$10),2)</f>
        <v>11747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22018</v>
      </c>
      <c r="K151" s="44">
        <f>ROUND(J151/100*(100-Содержание!$O$10),2)</f>
        <v>22018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23882</v>
      </c>
      <c r="K152" s="44">
        <f>ROUND(J152/100*(100-Содержание!$O$10),2)</f>
        <v>23882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33612</v>
      </c>
      <c r="K153" s="44">
        <f>ROUND(J153/100*(100-Содержание!$O$10),2)</f>
        <v>33612</v>
      </c>
    </row>
    <row r="154" spans="1:11" customHeight="1" ht="11.25">
      <c r="B154" s="48"/>
      <c r="C154" s="49"/>
      <c r="D154" s="49"/>
      <c r="E154" s="49"/>
      <c r="F154" s="49"/>
      <c r="G154" s="50"/>
      <c r="H154" s="42" t="s">
        <v>608</v>
      </c>
      <c r="I154" s="43"/>
      <c r="J154" s="44">
        <v>22018</v>
      </c>
      <c r="K154" s="44">
        <f>ROUND(J154/100*(100-Содержание!$O$10),2)</f>
        <v>22018</v>
      </c>
    </row>
    <row r="155" spans="1:11" customHeight="1" ht="11.25">
      <c r="B155" s="45" t="s">
        <v>622</v>
      </c>
      <c r="C155" s="46"/>
      <c r="D155" s="46"/>
      <c r="E155" s="46"/>
      <c r="F155" s="46"/>
      <c r="G155" s="47"/>
      <c r="H155" s="42">
        <v>125</v>
      </c>
      <c r="I155" s="43"/>
      <c r="J155" s="44">
        <v>14399</v>
      </c>
      <c r="K155" s="44">
        <f>ROUND(J155/100*(100-Содержание!$O$10),2)</f>
        <v>14399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28661</v>
      </c>
      <c r="K156" s="44">
        <f>ROUND(J156/100*(100-Содержание!$O$10),2)</f>
        <v>28661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30542</v>
      </c>
      <c r="K157" s="44">
        <f>ROUND(J157/100*(100-Содержание!$O$10),2)</f>
        <v>30542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43892</v>
      </c>
      <c r="K158" s="44">
        <f>ROUND(J158/100*(100-Содержание!$O$10),2)</f>
        <v>43892</v>
      </c>
    </row>
    <row r="159" spans="1:11" customHeight="1" ht="11.25">
      <c r="B159" s="48"/>
      <c r="C159" s="49"/>
      <c r="D159" s="49"/>
      <c r="E159" s="49"/>
      <c r="F159" s="49"/>
      <c r="G159" s="50"/>
      <c r="H159" s="42" t="s">
        <v>608</v>
      </c>
      <c r="I159" s="43"/>
      <c r="J159" s="44">
        <v>28661</v>
      </c>
      <c r="K159" s="44">
        <f>ROUND(J159/100*(100-Содержание!$O$10),2)</f>
        <v>28661</v>
      </c>
    </row>
    <row r="160" spans="1:11" customHeight="1" ht="11.25">
      <c r="B160" s="45" t="s">
        <v>623</v>
      </c>
      <c r="C160" s="46"/>
      <c r="D160" s="46"/>
      <c r="E160" s="46"/>
      <c r="F160" s="46"/>
      <c r="G160" s="47"/>
      <c r="H160" s="42">
        <v>125</v>
      </c>
      <c r="I160" s="43"/>
      <c r="J160" s="44">
        <v>14399</v>
      </c>
      <c r="K160" s="44">
        <f>ROUND(J160/100*(100-Содержание!$O$10),2)</f>
        <v>14399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28661</v>
      </c>
      <c r="K161" s="44">
        <f>ROUND(J161/100*(100-Содержание!$O$10),2)</f>
        <v>28661</v>
      </c>
    </row>
    <row r="162" spans="1:11" customHeight="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30542</v>
      </c>
      <c r="K162" s="44">
        <f>ROUND(J162/100*(100-Содержание!$O$10),2)</f>
        <v>30542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43892</v>
      </c>
      <c r="K163" s="44">
        <f>ROUND(J163/100*(100-Содержание!$O$10),2)</f>
        <v>43892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28661</v>
      </c>
      <c r="K164" s="44">
        <f>ROUND(J164/100*(100-Содержание!$O$10),2)</f>
        <v>28661</v>
      </c>
    </row>
    <row r="165" spans="1:11" customHeight="1" ht="11.25">
      <c r="B165" s="45" t="s">
        <v>624</v>
      </c>
      <c r="C165" s="46"/>
      <c r="D165" s="46"/>
      <c r="E165" s="46"/>
      <c r="F165" s="46"/>
      <c r="G165" s="47"/>
      <c r="H165" s="42">
        <v>125</v>
      </c>
      <c r="I165" s="43"/>
      <c r="J165" s="44">
        <v>26907</v>
      </c>
      <c r="K165" s="44">
        <f>ROUND(J165/100*(100-Содержание!$O$10),2)</f>
        <v>26907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59416</v>
      </c>
      <c r="K166" s="44">
        <f>ROUND(J166/100*(100-Содержание!$O$10),2)</f>
        <v>59416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63688</v>
      </c>
      <c r="K167" s="44">
        <f>ROUND(J167/100*(100-Содержание!$O$10),2)</f>
        <v>63688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78439</v>
      </c>
      <c r="K168" s="44">
        <f>ROUND(J168/100*(100-Содержание!$O$10),2)</f>
        <v>78439</v>
      </c>
    </row>
    <row r="169" spans="1:11" customHeight="1" ht="11.25">
      <c r="B169" s="48"/>
      <c r="C169" s="49"/>
      <c r="D169" s="49"/>
      <c r="E169" s="49"/>
      <c r="F169" s="49"/>
      <c r="G169" s="50"/>
      <c r="H169" s="42" t="s">
        <v>608</v>
      </c>
      <c r="I169" s="43"/>
      <c r="J169" s="44">
        <v>59416</v>
      </c>
      <c r="K169" s="44">
        <f>ROUND(J169/100*(100-Содержание!$O$10),2)</f>
        <v>59416</v>
      </c>
    </row>
    <row r="170" spans="1:11" customHeight="1" ht="11.25">
      <c r="B170" s="45" t="s">
        <v>625</v>
      </c>
      <c r="C170" s="46"/>
      <c r="D170" s="46"/>
      <c r="E170" s="46"/>
      <c r="F170" s="46"/>
      <c r="G170" s="47"/>
      <c r="H170" s="42">
        <v>125</v>
      </c>
      <c r="I170" s="43"/>
      <c r="J170" s="44">
        <v>14399</v>
      </c>
      <c r="K170" s="44">
        <f>ROUND(J170/100*(100-Содержание!$O$10),2)</f>
        <v>14399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28661</v>
      </c>
      <c r="K171" s="44">
        <f>ROUND(J171/100*(100-Содержание!$O$10),2)</f>
        <v>28661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30542</v>
      </c>
      <c r="K172" s="44">
        <f>ROUND(J172/100*(100-Содержание!$O$10),2)</f>
        <v>30542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43892</v>
      </c>
      <c r="K173" s="44">
        <f>ROUND(J173/100*(100-Содержание!$O$10),2)</f>
        <v>43892</v>
      </c>
    </row>
    <row r="174" spans="1:11" customHeight="1" ht="11.25">
      <c r="B174" s="48"/>
      <c r="C174" s="49"/>
      <c r="D174" s="49"/>
      <c r="E174" s="49"/>
      <c r="F174" s="49"/>
      <c r="G174" s="50"/>
      <c r="H174" s="42" t="s">
        <v>608</v>
      </c>
      <c r="I174" s="43"/>
      <c r="J174" s="44">
        <v>28661</v>
      </c>
      <c r="K174" s="44">
        <f>ROUND(J174/100*(100-Содержание!$O$10),2)</f>
        <v>28661</v>
      </c>
    </row>
    <row r="175" spans="1:11" customHeight="1" ht="11.25">
      <c r="B175" s="45" t="s">
        <v>626</v>
      </c>
      <c r="C175" s="46"/>
      <c r="D175" s="46"/>
      <c r="E175" s="46"/>
      <c r="F175" s="46"/>
      <c r="G175" s="47"/>
      <c r="H175" s="42">
        <v>125</v>
      </c>
      <c r="I175" s="43"/>
      <c r="J175" s="44">
        <v>17808</v>
      </c>
      <c r="K175" s="44">
        <f>ROUND(J175/100*(100-Содержание!$O$10),2)</f>
        <v>17808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35276</v>
      </c>
      <c r="K176" s="44">
        <f>ROUND(J176/100*(100-Содержание!$O$10),2)</f>
        <v>35276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37606</v>
      </c>
      <c r="K177" s="44">
        <f>ROUND(J177/100*(100-Содержание!$O$10),2)</f>
        <v>37606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54129</v>
      </c>
      <c r="K178" s="44">
        <f>ROUND(J178/100*(100-Содержание!$O$10),2)</f>
        <v>54129</v>
      </c>
    </row>
    <row r="179" spans="1:11" customHeight="1" ht="11.25">
      <c r="B179" s="48"/>
      <c r="C179" s="49"/>
      <c r="D179" s="49"/>
      <c r="E179" s="49"/>
      <c r="F179" s="49"/>
      <c r="G179" s="50"/>
      <c r="H179" s="42" t="s">
        <v>608</v>
      </c>
      <c r="I179" s="43"/>
      <c r="J179" s="44">
        <v>35276</v>
      </c>
      <c r="K179" s="44">
        <f>ROUND(J179/100*(100-Содержание!$O$10),2)</f>
        <v>35276</v>
      </c>
    </row>
    <row r="180" spans="1:11" customHeight="1" ht="11.25">
      <c r="B180" s="45" t="s">
        <v>627</v>
      </c>
      <c r="C180" s="46"/>
      <c r="D180" s="46"/>
      <c r="E180" s="46"/>
      <c r="F180" s="46"/>
      <c r="G180" s="47"/>
      <c r="H180" s="42">
        <v>125</v>
      </c>
      <c r="I180" s="43"/>
      <c r="J180" s="44">
        <v>17808</v>
      </c>
      <c r="K180" s="44">
        <f>ROUND(J180/100*(100-Содержание!$O$10),2)</f>
        <v>17808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35276</v>
      </c>
      <c r="K181" s="44">
        <f>ROUND(J181/100*(100-Содержание!$O$10),2)</f>
        <v>35276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37606</v>
      </c>
      <c r="K182" s="44">
        <f>ROUND(J182/100*(100-Содержание!$O$10),2)</f>
        <v>37606</v>
      </c>
    </row>
    <row r="183" spans="1:11" customHeight="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54129</v>
      </c>
      <c r="K183" s="44">
        <f>ROUND(J183/100*(100-Содержание!$O$10),2)</f>
        <v>54129</v>
      </c>
    </row>
    <row r="184" spans="1:11" customHeight="1" ht="11.25">
      <c r="B184" s="48"/>
      <c r="C184" s="49"/>
      <c r="D184" s="49"/>
      <c r="E184" s="49"/>
      <c r="F184" s="49"/>
      <c r="G184" s="50"/>
      <c r="H184" s="42" t="s">
        <v>608</v>
      </c>
      <c r="I184" s="43"/>
      <c r="J184" s="44">
        <v>35276</v>
      </c>
      <c r="K184" s="44">
        <f>ROUND(J184/100*(100-Содержание!$O$10),2)</f>
        <v>35276</v>
      </c>
    </row>
    <row r="185" spans="1:11" customHeight="1" ht="11.25">
      <c r="B185" s="45" t="s">
        <v>628</v>
      </c>
      <c r="C185" s="46"/>
      <c r="D185" s="46"/>
      <c r="E185" s="46"/>
      <c r="F185" s="46"/>
      <c r="G185" s="47"/>
      <c r="H185" s="42">
        <v>125</v>
      </c>
      <c r="I185" s="43"/>
      <c r="J185" s="44">
        <v>33286</v>
      </c>
      <c r="K185" s="44">
        <f>ROUND(J185/100*(100-Содержание!$O$10),2)</f>
        <v>33286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73945</v>
      </c>
      <c r="K186" s="44">
        <f>ROUND(J186/100*(100-Содержание!$O$10),2)</f>
        <v>73945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79223</v>
      </c>
      <c r="K187" s="44">
        <f>ROUND(J187/100*(100-Содержание!$O$10),2)</f>
        <v>79223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98050</v>
      </c>
      <c r="K188" s="44">
        <f>ROUND(J188/100*(100-Содержание!$O$10),2)</f>
        <v>98050</v>
      </c>
    </row>
    <row r="189" spans="1:11" customHeight="1" ht="11.25">
      <c r="B189" s="48"/>
      <c r="C189" s="49"/>
      <c r="D189" s="49"/>
      <c r="E189" s="49"/>
      <c r="F189" s="49"/>
      <c r="G189" s="50"/>
      <c r="H189" s="42" t="s">
        <v>608</v>
      </c>
      <c r="I189" s="43"/>
      <c r="J189" s="44">
        <v>73945</v>
      </c>
      <c r="K189" s="44">
        <f>ROUND(J189/100*(100-Содержание!$O$10),2)</f>
        <v>73945</v>
      </c>
    </row>
    <row r="190" spans="1:11" customHeight="1" ht="11.25">
      <c r="B190" s="45" t="s">
        <v>629</v>
      </c>
      <c r="C190" s="46"/>
      <c r="D190" s="46"/>
      <c r="E190" s="46"/>
      <c r="F190" s="46"/>
      <c r="G190" s="47"/>
      <c r="H190" s="42">
        <v>125</v>
      </c>
      <c r="I190" s="43"/>
      <c r="J190" s="44">
        <v>17808</v>
      </c>
      <c r="K190" s="44">
        <f>ROUND(J190/100*(100-Содержание!$O$10),2)</f>
        <v>17808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35276</v>
      </c>
      <c r="K191" s="44">
        <f>ROUND(J191/100*(100-Содержание!$O$10),2)</f>
        <v>35276</v>
      </c>
    </row>
    <row r="192" spans="1:11" customHeight="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37606</v>
      </c>
      <c r="K192" s="44">
        <f>ROUND(J192/100*(100-Содержание!$O$10),2)</f>
        <v>37606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35276</v>
      </c>
      <c r="K194" s="44">
        <f>ROUND(J194/100*(100-Содержание!$O$10),2)</f>
        <v>35276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630</v>
      </c>
      <c r="C200" s="46"/>
      <c r="D200" s="46"/>
      <c r="E200" s="46"/>
      <c r="F200" s="46"/>
      <c r="G200" s="47"/>
      <c r="H200" s="42">
        <v>125</v>
      </c>
      <c r="I200" s="43"/>
      <c r="J200" s="44">
        <v>21585</v>
      </c>
      <c r="K200" s="44">
        <f>ROUND(J200/100*(100-Содержание!$O$10),2)</f>
        <v>21585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41871</v>
      </c>
      <c r="K201" s="44">
        <f>ROUND(J201/100*(100-Содержание!$O$10),2)</f>
        <v>41871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43854</v>
      </c>
      <c r="K202" s="44">
        <f>ROUND(J202/100*(100-Содержание!$O$10),2)</f>
        <v>43854</v>
      </c>
    </row>
    <row r="203" spans="1:11" customHeight="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65334</v>
      </c>
      <c r="K203" s="44">
        <f>ROUND(J203/100*(100-Содержание!$O$10),2)</f>
        <v>65334</v>
      </c>
    </row>
    <row r="204" spans="1:11" customHeight="1" ht="11.25">
      <c r="B204" s="48"/>
      <c r="C204" s="49"/>
      <c r="D204" s="49"/>
      <c r="E204" s="49"/>
      <c r="F204" s="49"/>
      <c r="G204" s="50"/>
      <c r="H204" s="42" t="s">
        <v>608</v>
      </c>
      <c r="I204" s="43"/>
      <c r="J204" s="44">
        <v>41871</v>
      </c>
      <c r="K204" s="44">
        <f>ROUND(J204/100*(100-Содержание!$O$10),2)</f>
        <v>41871</v>
      </c>
    </row>
    <row r="205" spans="1:11" customHeight="1" ht="11.25">
      <c r="B205" s="45" t="s">
        <v>631</v>
      </c>
      <c r="C205" s="46"/>
      <c r="D205" s="46"/>
      <c r="E205" s="46"/>
      <c r="F205" s="46"/>
      <c r="G205" s="47"/>
      <c r="H205" s="42">
        <v>125</v>
      </c>
      <c r="I205" s="43"/>
      <c r="J205" s="44">
        <v>21585</v>
      </c>
      <c r="K205" s="44">
        <f>ROUND(J205/100*(100-Содержание!$O$10),2)</f>
        <v>21585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41871</v>
      </c>
      <c r="K206" s="44">
        <f>ROUND(J206/100*(100-Содержание!$O$10),2)</f>
        <v>41871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43854</v>
      </c>
      <c r="K207" s="44">
        <f>ROUND(J207/100*(100-Содержание!$O$10),2)</f>
        <v>43854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65334</v>
      </c>
      <c r="K208" s="44">
        <f>ROUND(J208/100*(100-Содержание!$O$10),2)</f>
        <v>65334</v>
      </c>
    </row>
    <row r="209" spans="1:11" customHeight="1" ht="11.25">
      <c r="B209" s="48"/>
      <c r="C209" s="49"/>
      <c r="D209" s="49"/>
      <c r="E209" s="49"/>
      <c r="F209" s="49"/>
      <c r="G209" s="50"/>
      <c r="H209" s="42" t="s">
        <v>608</v>
      </c>
      <c r="I209" s="43"/>
      <c r="J209" s="44">
        <v>41871</v>
      </c>
      <c r="K209" s="44">
        <f>ROUND(J209/100*(100-Содержание!$O$10),2)</f>
        <v>41871</v>
      </c>
    </row>
    <row r="210" spans="1:11" customHeight="1" ht="11.25">
      <c r="B210" s="45" t="s">
        <v>632</v>
      </c>
      <c r="C210" s="46"/>
      <c r="D210" s="46"/>
      <c r="E210" s="46"/>
      <c r="F210" s="46"/>
      <c r="G210" s="47"/>
      <c r="H210" s="42">
        <v>125</v>
      </c>
      <c r="I210" s="43"/>
      <c r="J210" s="44">
        <v>48402</v>
      </c>
      <c r="K210" s="44">
        <f>ROUND(J210/100*(100-Содержание!$O$10),2)</f>
        <v>48402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88295</v>
      </c>
      <c r="K211" s="44">
        <f>ROUND(J211/100*(100-Содержание!$O$10),2)</f>
        <v>88295</v>
      </c>
    </row>
    <row r="212" spans="1:11" customHeight="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94545</v>
      </c>
      <c r="K212" s="44">
        <f>ROUND(J212/100*(100-Содержание!$O$10),2)</f>
        <v>94545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117660</v>
      </c>
      <c r="K213" s="44">
        <f>ROUND(J213/100*(100-Содержание!$O$10),2)</f>
        <v>117660</v>
      </c>
    </row>
    <row r="214" spans="1:11" customHeight="1" ht="11.25">
      <c r="B214" s="48"/>
      <c r="C214" s="49"/>
      <c r="D214" s="49"/>
      <c r="E214" s="49"/>
      <c r="F214" s="49"/>
      <c r="G214" s="50"/>
      <c r="H214" s="42" t="s">
        <v>608</v>
      </c>
      <c r="I214" s="43"/>
      <c r="J214" s="44">
        <v>88295</v>
      </c>
      <c r="K214" s="44">
        <f>ROUND(J214/100*(100-Содержание!$O$10),2)</f>
        <v>88295</v>
      </c>
    </row>
    <row r="215" spans="1:11" customHeight="1" ht="11.25">
      <c r="B215" s="45" t="s">
        <v>633</v>
      </c>
      <c r="C215" s="46"/>
      <c r="D215" s="46"/>
      <c r="E215" s="46"/>
      <c r="F215" s="46"/>
      <c r="G215" s="47"/>
      <c r="H215" s="42">
        <v>125</v>
      </c>
      <c r="I215" s="43"/>
      <c r="J215" s="44">
        <v>21585</v>
      </c>
      <c r="K215" s="44">
        <f>ROUND(J215/100*(100-Содержание!$O$10),2)</f>
        <v>21585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41871</v>
      </c>
      <c r="K216" s="44">
        <f>ROUND(J216/100*(100-Содержание!$O$10),2)</f>
        <v>41871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43854</v>
      </c>
      <c r="K217" s="44">
        <f>ROUND(J217/100*(100-Содержание!$O$10),2)</f>
        <v>43854</v>
      </c>
    </row>
    <row r="218" spans="1:11" customHeight="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65334</v>
      </c>
      <c r="K218" s="44">
        <f>ROUND(J218/100*(100-Содержание!$O$10),2)</f>
        <v>65334</v>
      </c>
    </row>
    <row r="219" spans="1:11" customHeight="1" ht="11.25">
      <c r="B219" s="48"/>
      <c r="C219" s="49"/>
      <c r="D219" s="49"/>
      <c r="E219" s="49"/>
      <c r="F219" s="49"/>
      <c r="G219" s="50"/>
      <c r="H219" s="42" t="s">
        <v>608</v>
      </c>
      <c r="I219" s="43"/>
      <c r="J219" s="44">
        <v>41871</v>
      </c>
      <c r="K219" s="44">
        <f>ROUND(J219/100*(100-Содержание!$O$10),2)</f>
        <v>41871</v>
      </c>
    </row>
    <row r="220" spans="1:11" customHeight="1" ht="11.25">
      <c r="B220" s="37" t="s">
        <v>634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1:11" customHeight="1" ht="11.25">
      <c r="B221" s="71" t="s">
        <v>680</v>
      </c>
      <c r="C221" s="72"/>
      <c r="D221" s="72"/>
      <c r="E221" s="72"/>
      <c r="F221" s="72"/>
      <c r="G221" s="73"/>
      <c r="H221" s="42">
        <v>125</v>
      </c>
      <c r="I221" s="43"/>
      <c r="J221" s="44">
        <v>3573</v>
      </c>
      <c r="K221" s="44">
        <f>ROUND(J221/100*(100-Содержание!$O$10),2)</f>
        <v>3573</v>
      </c>
    </row>
    <row r="222" spans="1:11" customHeight="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5954</v>
      </c>
      <c r="K222" s="44">
        <f>ROUND(J222/100*(100-Содержание!$O$10),2)</f>
        <v>5954</v>
      </c>
    </row>
    <row r="223" spans="1:11" customHeight="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7148</v>
      </c>
      <c r="K223" s="44">
        <f>ROUND(J223/100*(100-Содержание!$O$10),2)</f>
        <v>7148</v>
      </c>
    </row>
    <row r="224" spans="1:11" customHeight="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10721</v>
      </c>
      <c r="K224" s="44">
        <f>ROUND(J224/100*(100-Содержание!$O$10),2)</f>
        <v>10721</v>
      </c>
    </row>
    <row r="225" spans="1:11" customHeight="1" ht="11.25">
      <c r="B225" s="77"/>
      <c r="C225" s="78"/>
      <c r="D225" s="78"/>
      <c r="E225" s="78"/>
      <c r="F225" s="78"/>
      <c r="G225" s="79"/>
      <c r="H225" s="42" t="s">
        <v>608</v>
      </c>
      <c r="I225" s="43"/>
      <c r="J225" s="44">
        <v>6027</v>
      </c>
      <c r="K225" s="44">
        <f>ROUND(J225/100*(100-Содержание!$O$10),2)</f>
        <v>6027</v>
      </c>
    </row>
    <row r="226" spans="1:11" customHeight="1" ht="11.25">
      <c r="B226" s="37" t="s">
        <v>636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1:11" customHeight="1" ht="11.25">
      <c r="B227" s="45" t="s">
        <v>637</v>
      </c>
      <c r="C227" s="46"/>
      <c r="D227" s="46"/>
      <c r="E227" s="46"/>
      <c r="F227" s="46"/>
      <c r="G227" s="47"/>
      <c r="H227" s="42">
        <v>125</v>
      </c>
      <c r="I227" s="43"/>
      <c r="J227" s="44">
        <v>3298</v>
      </c>
      <c r="K227" s="44">
        <f>ROUND(J227/100*(100-Содержание!$O$10),2)</f>
        <v>3298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4947</v>
      </c>
      <c r="K228" s="44">
        <f>ROUND(J228/100*(100-Содержание!$O$10),2)</f>
        <v>4947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6597</v>
      </c>
      <c r="K229" s="44">
        <f>ROUND(J229/100*(100-Содержание!$O$10),2)</f>
        <v>6597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9895</v>
      </c>
      <c r="K230" s="44">
        <f>ROUND(J230/100*(100-Содержание!$O$10),2)</f>
        <v>9895</v>
      </c>
    </row>
    <row r="231" spans="1:11" customHeight="1" ht="11.25">
      <c r="B231" s="48"/>
      <c r="C231" s="49"/>
      <c r="D231" s="49"/>
      <c r="E231" s="49"/>
      <c r="F231" s="49"/>
      <c r="G231" s="50"/>
      <c r="H231" s="42" t="s">
        <v>608</v>
      </c>
      <c r="I231" s="43"/>
      <c r="J231" s="44">
        <v>4947</v>
      </c>
      <c r="K231" s="44">
        <f>ROUND(J231/100*(100-Содержание!$O$10),2)</f>
        <v>4947</v>
      </c>
    </row>
    <row r="232" spans="1:11" customHeight="1" ht="11.25">
      <c r="B232" s="37" t="s">
        <v>211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1:11" customHeight="1" ht="11.25">
      <c r="B233" s="38" t="s">
        <v>217</v>
      </c>
      <c r="C233" s="39"/>
      <c r="D233" s="39"/>
      <c r="E233" s="39"/>
      <c r="F233" s="39"/>
      <c r="G233" s="40"/>
      <c r="H233" s="42" t="s">
        <v>210</v>
      </c>
      <c r="I233" s="43"/>
      <c r="J233" s="44">
        <v>7573</v>
      </c>
      <c r="K233" s="44">
        <f>ROUND(J233/100*(100-Содержание!$O$10),2)</f>
        <v>7573</v>
      </c>
    </row>
    <row r="234" spans="1:11" customHeight="1" ht="11.25">
      <c r="B234" s="37" t="s">
        <v>218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1:11" customHeight="1" ht="11.25">
      <c r="B235" s="38" t="s">
        <v>219</v>
      </c>
      <c r="C235" s="39"/>
      <c r="D235" s="39"/>
      <c r="E235" s="39"/>
      <c r="F235" s="39"/>
      <c r="G235" s="40"/>
      <c r="H235" s="42" t="s">
        <v>210</v>
      </c>
      <c r="I235" s="43"/>
      <c r="J235" s="44">
        <v>23904</v>
      </c>
      <c r="K235" s="44">
        <f>ROUND(J235/100*(100-Содержание!$O$10),2)</f>
        <v>23904</v>
      </c>
    </row>
    <row r="236" spans="1:11" customHeight="1" ht="11.25">
      <c r="B236" s="38" t="s">
        <v>723</v>
      </c>
      <c r="C236" s="39"/>
      <c r="D236" s="39"/>
      <c r="E236" s="39"/>
      <c r="F236" s="39"/>
      <c r="G236" s="40"/>
      <c r="H236" s="42" t="s">
        <v>210</v>
      </c>
      <c r="I236" s="43"/>
      <c r="J236" s="44">
        <v>-9503</v>
      </c>
      <c r="K236" s="44">
        <f>ROUND(J236/100*(100-Содержание!$O$10),2)</f>
        <v>-9503</v>
      </c>
    </row>
    <row r="237" spans="1:11" customHeight="1" ht="11.25">
      <c r="B237" s="38" t="s">
        <v>221</v>
      </c>
      <c r="C237" s="39"/>
      <c r="D237" s="39"/>
      <c r="E237" s="39"/>
      <c r="F237" s="39"/>
      <c r="G237" s="40"/>
      <c r="H237" s="42" t="s">
        <v>210</v>
      </c>
      <c r="I237" s="43"/>
      <c r="J237" s="44">
        <v>2789</v>
      </c>
      <c r="K237" s="44">
        <f>ROUND(J237/100*(100-Содержание!$O$10),2)</f>
        <v>2789</v>
      </c>
    </row>
    <row r="238" spans="1:11" customHeight="1" ht="11.25">
      <c r="B238" s="37" t="s">
        <v>638</v>
      </c>
      <c r="C238" s="37"/>
      <c r="D238" s="37"/>
      <c r="E238" s="37"/>
      <c r="F238" s="37"/>
      <c r="G238" s="37"/>
      <c r="H238" s="37"/>
      <c r="I238" s="37"/>
      <c r="J238" s="37"/>
      <c r="K238" s="37"/>
    </row>
    <row r="239" spans="1:11" customHeight="1" ht="11.25">
      <c r="B239" s="45" t="s">
        <v>639</v>
      </c>
      <c r="C239" s="46"/>
      <c r="D239" s="46"/>
      <c r="E239" s="46"/>
      <c r="F239" s="46"/>
      <c r="G239" s="47"/>
      <c r="H239" s="42">
        <v>125</v>
      </c>
      <c r="I239" s="43"/>
      <c r="J239" s="44">
        <v>93717</v>
      </c>
      <c r="K239" s="44">
        <f>ROUND(J239/100*(100-Содержание!$O$10),2)</f>
        <v>93717</v>
      </c>
    </row>
    <row r="240" spans="1:11" customHeight="1" ht="11.25">
      <c r="B240" s="55"/>
      <c r="C240" s="56"/>
      <c r="D240" s="56"/>
      <c r="E240" s="56"/>
      <c r="F240" s="56"/>
      <c r="G240" s="57"/>
      <c r="H240" s="42">
        <v>190</v>
      </c>
      <c r="I240" s="43"/>
      <c r="J240" s="44">
        <v>150085</v>
      </c>
      <c r="K240" s="44">
        <f>ROUND(J240/100*(100-Содержание!$O$10),2)</f>
        <v>150085</v>
      </c>
    </row>
    <row r="241" spans="1:11" customHeight="1" ht="11.25">
      <c r="B241" s="55"/>
      <c r="C241" s="56"/>
      <c r="D241" s="56"/>
      <c r="E241" s="56"/>
      <c r="F241" s="56"/>
      <c r="G241" s="57"/>
      <c r="H241" s="42">
        <v>250</v>
      </c>
      <c r="I241" s="43"/>
      <c r="J241" s="44">
        <v>187433</v>
      </c>
      <c r="K241" s="44">
        <f>ROUND(J241/100*(100-Содержание!$O$10),2)</f>
        <v>187433</v>
      </c>
    </row>
    <row r="242" spans="1:11" customHeight="1" ht="11.25">
      <c r="B242" s="55"/>
      <c r="C242" s="56"/>
      <c r="D242" s="56"/>
      <c r="E242" s="56"/>
      <c r="F242" s="56"/>
      <c r="G242" s="57"/>
      <c r="H242" s="42">
        <v>375</v>
      </c>
      <c r="I242" s="43"/>
      <c r="J242" s="44">
        <v>281152</v>
      </c>
      <c r="K242" s="44">
        <f>ROUND(J242/100*(100-Содержание!$O$10),2)</f>
        <v>281152</v>
      </c>
    </row>
    <row r="243" spans="1:11" customHeight="1" ht="11.25">
      <c r="B243" s="48"/>
      <c r="C243" s="49"/>
      <c r="D243" s="49"/>
      <c r="E243" s="49"/>
      <c r="F243" s="49"/>
      <c r="G243" s="50"/>
      <c r="H243" s="42" t="s">
        <v>608</v>
      </c>
      <c r="I243" s="43"/>
      <c r="J243" s="44">
        <v>190783</v>
      </c>
      <c r="K243" s="44">
        <f>ROUND(J243/100*(100-Содержание!$O$10),2)</f>
        <v>190783</v>
      </c>
    </row>
    <row r="244" spans="1:11" customHeight="1" ht="11.25">
      <c r="B244" s="45" t="s">
        <v>641</v>
      </c>
      <c r="C244" s="46"/>
      <c r="D244" s="46"/>
      <c r="E244" s="46"/>
      <c r="F244" s="46"/>
      <c r="G244" s="47"/>
      <c r="H244" s="42">
        <v>125</v>
      </c>
      <c r="I244" s="43"/>
      <c r="J244" s="44">
        <v>58242</v>
      </c>
      <c r="K244" s="44">
        <f>ROUND(J244/100*(100-Содержание!$O$10),2)</f>
        <v>58242</v>
      </c>
    </row>
    <row r="245" spans="1:11" customHeight="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87364</v>
      </c>
      <c r="K245" s="44">
        <f>ROUND(J245/100*(100-Содержание!$O$10),2)</f>
        <v>87364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116484</v>
      </c>
      <c r="K246" s="44">
        <f>ROUND(J246/100*(100-Содержание!$O$10),2)</f>
        <v>116484</v>
      </c>
    </row>
    <row r="247" spans="1:11" customHeight="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174726</v>
      </c>
      <c r="K247" s="44">
        <f>ROUND(J247/100*(100-Содержание!$O$10),2)</f>
        <v>174726</v>
      </c>
    </row>
    <row r="248" spans="1:11" customHeight="1" ht="11.25">
      <c r="B248" s="37" t="s">
        <v>222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1:11" customHeight="1" ht="11.25">
      <c r="B249" s="38" t="s">
        <v>223</v>
      </c>
      <c r="C249" s="39"/>
      <c r="D249" s="39"/>
      <c r="E249" s="39"/>
      <c r="F249" s="39"/>
      <c r="G249" s="40"/>
      <c r="H249" s="42" t="s">
        <v>210</v>
      </c>
      <c r="I249" s="43"/>
      <c r="J249" s="44">
        <v>10500</v>
      </c>
      <c r="K249" s="44">
        <f>ROUND(J249/100*(100-Содержание!$O$10),2)</f>
        <v>10500</v>
      </c>
    </row>
    <row r="250" spans="1:11" customHeight="1" ht="11.25">
      <c r="B250" s="38" t="s">
        <v>642</v>
      </c>
      <c r="C250" s="39"/>
      <c r="D250" s="39"/>
      <c r="E250" s="39"/>
      <c r="F250" s="39"/>
      <c r="G250" s="40"/>
      <c r="H250" s="42" t="s">
        <v>210</v>
      </c>
      <c r="I250" s="43"/>
      <c r="J250" s="44">
        <v>8490</v>
      </c>
      <c r="K250" s="44">
        <f>ROUND(J250/100*(100-Содержание!$O$10),2)</f>
        <v>8490</v>
      </c>
    </row>
    <row r="251" spans="1:11" customHeight="1" ht="11.25">
      <c r="B251" s="37" t="s">
        <v>643</v>
      </c>
      <c r="C251" s="37"/>
      <c r="D251" s="37"/>
      <c r="E251" s="37"/>
      <c r="F251" s="37"/>
      <c r="G251" s="37"/>
      <c r="H251" s="37"/>
      <c r="I251" s="37"/>
      <c r="J251" s="37"/>
      <c r="K251" s="37"/>
    </row>
    <row r="252" spans="1:11" customHeight="1" ht="11.25">
      <c r="B252" s="45" t="s">
        <v>644</v>
      </c>
      <c r="C252" s="46"/>
      <c r="D252" s="46"/>
      <c r="E252" s="46"/>
      <c r="F252" s="46"/>
      <c r="G252" s="47"/>
      <c r="H252" s="42">
        <v>125</v>
      </c>
      <c r="I252" s="43"/>
      <c r="J252" s="44">
        <v>5046</v>
      </c>
      <c r="K252" s="44">
        <f>ROUND(J252/100*(100-Содержание!$O$10),2)</f>
        <v>5046</v>
      </c>
    </row>
    <row r="253" spans="1:11" customHeight="1" ht="11.25">
      <c r="B253" s="55"/>
      <c r="C253" s="56"/>
      <c r="D253" s="56"/>
      <c r="E253" s="56"/>
      <c r="F253" s="56"/>
      <c r="G253" s="57"/>
      <c r="H253" s="42">
        <v>190</v>
      </c>
      <c r="I253" s="43"/>
      <c r="J253" s="44">
        <v>9352</v>
      </c>
      <c r="K253" s="44">
        <f>ROUND(J253/100*(100-Содержание!$O$10),2)</f>
        <v>9352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250</v>
      </c>
      <c r="I254" s="43"/>
      <c r="J254" s="44">
        <v>11097</v>
      </c>
      <c r="K254" s="44">
        <f>ROUND(J254/100*(100-Содержание!$O$10),2)</f>
        <v>11097</v>
      </c>
    </row>
    <row r="255" spans="1:11" customHeight="1" ht="11.25">
      <c r="B255" s="55"/>
      <c r="C255" s="56"/>
      <c r="D255" s="56"/>
      <c r="E255" s="56"/>
      <c r="F255" s="56"/>
      <c r="G255" s="57"/>
      <c r="H255" s="42">
        <v>375</v>
      </c>
      <c r="I255" s="43"/>
      <c r="J255" s="44">
        <v>15831</v>
      </c>
      <c r="K255" s="44">
        <f>ROUND(J255/100*(100-Содержание!$O$10),2)</f>
        <v>15831</v>
      </c>
    </row>
    <row r="256" spans="1:11" customHeight="1" ht="11.25">
      <c r="B256" s="48"/>
      <c r="C256" s="49"/>
      <c r="D256" s="49"/>
      <c r="E256" s="49"/>
      <c r="F256" s="49"/>
      <c r="G256" s="50"/>
      <c r="H256" s="42" t="s">
        <v>608</v>
      </c>
      <c r="I256" s="43"/>
      <c r="J256" s="44">
        <v>9352</v>
      </c>
      <c r="K256" s="44">
        <f>ROUND(J256/100*(100-Содержание!$O$10),2)</f>
        <v>9352</v>
      </c>
    </row>
    <row r="257" spans="1:11" customHeight="1" ht="11.25">
      <c r="B257" s="37" t="s">
        <v>224</v>
      </c>
      <c r="C257" s="37"/>
      <c r="D257" s="37"/>
      <c r="E257" s="37"/>
      <c r="F257" s="37"/>
      <c r="G257" s="37"/>
      <c r="H257" s="37"/>
      <c r="I257" s="37"/>
      <c r="J257" s="37"/>
      <c r="K257" s="37"/>
    </row>
    <row r="258" spans="1:11" customHeight="1" ht="11.25">
      <c r="B258" s="38" t="s">
        <v>645</v>
      </c>
      <c r="C258" s="39"/>
      <c r="D258" s="39"/>
      <c r="E258" s="39"/>
      <c r="F258" s="39"/>
      <c r="G258" s="40"/>
      <c r="H258" s="42" t="s">
        <v>210</v>
      </c>
      <c r="I258" s="43"/>
      <c r="J258" s="44">
        <v>42501</v>
      </c>
      <c r="K258" s="44">
        <f>ROUND(J258/100*(100-Содержание!$O$10),2)</f>
        <v>42501</v>
      </c>
    </row>
    <row r="259" spans="1:11" customHeight="1" ht="11.25">
      <c r="B259" s="38" t="s">
        <v>646</v>
      </c>
      <c r="C259" s="39"/>
      <c r="D259" s="39"/>
      <c r="E259" s="39"/>
      <c r="F259" s="39"/>
      <c r="G259" s="40"/>
      <c r="H259" s="42" t="s">
        <v>210</v>
      </c>
      <c r="I259" s="43"/>
      <c r="J259" s="44">
        <v>22512</v>
      </c>
      <c r="K259" s="44">
        <f>ROUND(J259/100*(100-Содержание!$O$10),2)</f>
        <v>22512</v>
      </c>
    </row>
    <row r="260" spans="1:11" customHeight="1" ht="11.25">
      <c r="B260" s="38" t="s">
        <v>226</v>
      </c>
      <c r="C260" s="39"/>
      <c r="D260" s="39"/>
      <c r="E260" s="39"/>
      <c r="F260" s="39"/>
      <c r="G260" s="40"/>
      <c r="H260" s="42" t="s">
        <v>210</v>
      </c>
      <c r="I260" s="43"/>
      <c r="J260" s="44">
        <v>28781</v>
      </c>
      <c r="K260" s="44">
        <f>ROUND(J260/100*(100-Содержание!$O$10),2)</f>
        <v>28781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224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38" t="s">
        <v>647</v>
      </c>
      <c r="C265" s="39"/>
      <c r="D265" s="39"/>
      <c r="E265" s="39"/>
      <c r="F265" s="39"/>
      <c r="G265" s="40"/>
      <c r="H265" s="42" t="s">
        <v>210</v>
      </c>
      <c r="I265" s="43"/>
      <c r="J265" s="44">
        <v>22512</v>
      </c>
      <c r="K265" s="44">
        <f>ROUND(J265/100*(100-Содержание!$O$10),2)</f>
        <v>22512</v>
      </c>
    </row>
    <row r="266" spans="1:11" customHeight="1" ht="11.25">
      <c r="B266" s="38" t="s">
        <v>227</v>
      </c>
      <c r="C266" s="39"/>
      <c r="D266" s="39"/>
      <c r="E266" s="39"/>
      <c r="F266" s="39"/>
      <c r="G266" s="40"/>
      <c r="H266" s="42" t="s">
        <v>210</v>
      </c>
      <c r="I266" s="43"/>
      <c r="J266" s="44">
        <v>3111</v>
      </c>
      <c r="K266" s="44">
        <f>ROUND(J266/100*(100-Содержание!$O$10),2)</f>
        <v>3111</v>
      </c>
    </row>
    <row r="267" spans="1:11" customHeight="1" ht="11.25">
      <c r="B267" s="38" t="s">
        <v>648</v>
      </c>
      <c r="C267" s="39"/>
      <c r="D267" s="39"/>
      <c r="E267" s="39"/>
      <c r="F267" s="39"/>
      <c r="G267" s="40"/>
      <c r="H267" s="42" t="s">
        <v>210</v>
      </c>
      <c r="I267" s="43"/>
      <c r="J267" s="44">
        <v>17954</v>
      </c>
      <c r="K267" s="44">
        <f>ROUND(J267/100*(100-Содержание!$O$10),2)</f>
        <v>17954</v>
      </c>
    </row>
    <row r="268" spans="1:11" customHeight="1" ht="11.25">
      <c r="B268" s="38" t="s">
        <v>649</v>
      </c>
      <c r="C268" s="39"/>
      <c r="D268" s="39"/>
      <c r="E268" s="39"/>
      <c r="F268" s="39"/>
      <c r="G268" s="40"/>
      <c r="H268" s="42" t="s">
        <v>210</v>
      </c>
      <c r="I268" s="43"/>
      <c r="J268" s="44">
        <v>22512</v>
      </c>
      <c r="K268" s="44">
        <f>ROUND(J268/100*(100-Содержание!$O$10),2)</f>
        <v>22512</v>
      </c>
    </row>
    <row r="269" spans="1:11" customHeight="1" ht="11.25">
      <c r="B269" s="37" t="s">
        <v>237</v>
      </c>
      <c r="C269" s="37"/>
      <c r="D269" s="37"/>
      <c r="E269" s="37"/>
      <c r="F269" s="37"/>
      <c r="G269" s="37"/>
      <c r="H269" s="37"/>
      <c r="I269" s="37"/>
      <c r="J269" s="37"/>
      <c r="K269" s="37"/>
    </row>
    <row r="270" spans="1:11" customHeight="1" ht="11.25">
      <c r="B270" s="38" t="s">
        <v>645</v>
      </c>
      <c r="C270" s="39"/>
      <c r="D270" s="39"/>
      <c r="E270" s="39"/>
      <c r="F270" s="39"/>
      <c r="G270" s="40"/>
      <c r="H270" s="42" t="s">
        <v>210</v>
      </c>
      <c r="I270" s="43"/>
      <c r="J270" s="44">
        <v>42501</v>
      </c>
      <c r="K270" s="44">
        <f>ROUND(J270/100*(100-Содержание!$O$10),2)</f>
        <v>42501</v>
      </c>
    </row>
    <row r="271" spans="1:11" customHeight="1" ht="11.25">
      <c r="B271" s="38" t="s">
        <v>646</v>
      </c>
      <c r="C271" s="39"/>
      <c r="D271" s="39"/>
      <c r="E271" s="39"/>
      <c r="F271" s="39"/>
      <c r="G271" s="40"/>
      <c r="H271" s="42" t="s">
        <v>210</v>
      </c>
      <c r="I271" s="43"/>
      <c r="J271" s="44">
        <v>22512</v>
      </c>
      <c r="K271" s="44">
        <f>ROUND(J271/100*(100-Содержание!$O$10),2)</f>
        <v>22512</v>
      </c>
    </row>
    <row r="272" spans="1:11" customHeight="1" ht="11.25">
      <c r="B272" s="38" t="s">
        <v>226</v>
      </c>
      <c r="C272" s="39"/>
      <c r="D272" s="39"/>
      <c r="E272" s="39"/>
      <c r="F272" s="39"/>
      <c r="G272" s="40"/>
      <c r="H272" s="42" t="s">
        <v>210</v>
      </c>
      <c r="I272" s="43"/>
      <c r="J272" s="44">
        <v>28781</v>
      </c>
      <c r="K272" s="44">
        <f>ROUND(J272/100*(100-Содержание!$O$10),2)</f>
        <v>28781</v>
      </c>
    </row>
    <row r="273" spans="1:11" customHeight="1" ht="11.25">
      <c r="B273" s="38" t="s">
        <v>647</v>
      </c>
      <c r="C273" s="39"/>
      <c r="D273" s="39"/>
      <c r="E273" s="39"/>
      <c r="F273" s="39"/>
      <c r="G273" s="40"/>
      <c r="H273" s="42" t="s">
        <v>210</v>
      </c>
      <c r="I273" s="43"/>
      <c r="J273" s="44">
        <v>22512</v>
      </c>
      <c r="K273" s="44">
        <f>ROUND(J273/100*(100-Содержание!$O$10),2)</f>
        <v>22512</v>
      </c>
    </row>
    <row r="274" spans="1:11" customHeight="1" ht="11.25">
      <c r="B274" s="38" t="s">
        <v>227</v>
      </c>
      <c r="C274" s="39"/>
      <c r="D274" s="39"/>
      <c r="E274" s="39"/>
      <c r="F274" s="39"/>
      <c r="G274" s="40"/>
      <c r="H274" s="42" t="s">
        <v>210</v>
      </c>
      <c r="I274" s="43"/>
      <c r="J274" s="44">
        <v>3111</v>
      </c>
      <c r="K274" s="44">
        <f>ROUND(J274/100*(100-Содержание!$O$10),2)</f>
        <v>3111</v>
      </c>
    </row>
    <row r="275" spans="1:11" customHeight="1" ht="11.25">
      <c r="B275" s="38" t="s">
        <v>648</v>
      </c>
      <c r="C275" s="39"/>
      <c r="D275" s="39"/>
      <c r="E275" s="39"/>
      <c r="F275" s="39"/>
      <c r="G275" s="40"/>
      <c r="H275" s="42" t="s">
        <v>210</v>
      </c>
      <c r="I275" s="43"/>
      <c r="J275" s="44">
        <v>17954</v>
      </c>
      <c r="K275" s="44">
        <f>ROUND(J275/100*(100-Содержание!$O$10),2)</f>
        <v>17954</v>
      </c>
    </row>
    <row r="276" spans="1:11" customHeight="1" ht="11.25">
      <c r="B276" s="38" t="s">
        <v>649</v>
      </c>
      <c r="C276" s="39"/>
      <c r="D276" s="39"/>
      <c r="E276" s="39"/>
      <c r="F276" s="39"/>
      <c r="G276" s="40"/>
      <c r="H276" s="42" t="s">
        <v>210</v>
      </c>
      <c r="I276" s="43"/>
      <c r="J276" s="44">
        <v>22512</v>
      </c>
      <c r="K276" s="44">
        <f>ROUND(J276/100*(100-Содержание!$O$10),2)</f>
        <v>22512</v>
      </c>
    </row>
    <row r="277" spans="1:11" customHeight="1" ht="11.25">
      <c r="B277" s="37" t="s">
        <v>239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1:11" customHeight="1" ht="11.25">
      <c r="B278" s="45" t="s">
        <v>239</v>
      </c>
      <c r="C278" s="46"/>
      <c r="D278" s="46"/>
      <c r="E278" s="46"/>
      <c r="F278" s="46"/>
      <c r="G278" s="47"/>
      <c r="H278" s="42">
        <v>125</v>
      </c>
      <c r="I278" s="43"/>
      <c r="J278" s="44">
        <v>5376</v>
      </c>
      <c r="K278" s="44">
        <f>ROUND(J278/100*(100-Содержание!$O$10),2)</f>
        <v>5376</v>
      </c>
    </row>
    <row r="279" spans="1:11" customHeight="1" ht="11.25">
      <c r="B279" s="55"/>
      <c r="C279" s="56"/>
      <c r="D279" s="56"/>
      <c r="E279" s="56"/>
      <c r="F279" s="56"/>
      <c r="G279" s="57"/>
      <c r="H279" s="42">
        <v>190</v>
      </c>
      <c r="I279" s="43"/>
      <c r="J279" s="44">
        <v>6413</v>
      </c>
      <c r="K279" s="44">
        <f>ROUND(J279/100*(100-Содержание!$O$10),2)</f>
        <v>6413</v>
      </c>
    </row>
    <row r="280" spans="1:11" customHeight="1" ht="11.25">
      <c r="B280" s="55"/>
      <c r="C280" s="56"/>
      <c r="D280" s="56"/>
      <c r="E280" s="56"/>
      <c r="F280" s="56"/>
      <c r="G280" s="57"/>
      <c r="H280" s="42">
        <v>250</v>
      </c>
      <c r="I280" s="43"/>
      <c r="J280" s="44">
        <v>8315</v>
      </c>
      <c r="K280" s="44">
        <f>ROUND(J280/100*(100-Содержание!$O$10),2)</f>
        <v>8315</v>
      </c>
    </row>
    <row r="281" spans="1:11" customHeight="1" ht="11.25">
      <c r="B281" s="55"/>
      <c r="C281" s="56"/>
      <c r="D281" s="56"/>
      <c r="E281" s="56"/>
      <c r="F281" s="56"/>
      <c r="G281" s="57"/>
      <c r="H281" s="42">
        <v>375</v>
      </c>
      <c r="I281" s="43"/>
      <c r="J281" s="44">
        <v>11820</v>
      </c>
      <c r="K281" s="44">
        <f>ROUND(J281/100*(100-Содержание!$O$10),2)</f>
        <v>11820</v>
      </c>
    </row>
    <row r="282" spans="1:11" customHeight="1" ht="11.25">
      <c r="B282" s="48"/>
      <c r="C282" s="49"/>
      <c r="D282" s="49"/>
      <c r="E282" s="49"/>
      <c r="F282" s="49"/>
      <c r="G282" s="50"/>
      <c r="H282" s="42" t="s">
        <v>608</v>
      </c>
      <c r="I282" s="43"/>
      <c r="J282" s="44">
        <v>6413</v>
      </c>
      <c r="K282" s="44">
        <f>ROUND(J282/100*(100-Содержание!$O$10),2)</f>
        <v>6413</v>
      </c>
    </row>
    <row r="283" spans="1:11" customHeight="1" ht="11.25">
      <c r="B283" s="37" t="s">
        <v>240</v>
      </c>
      <c r="C283" s="37"/>
      <c r="D283" s="37"/>
      <c r="E283" s="37"/>
      <c r="F283" s="37"/>
      <c r="G283" s="37"/>
      <c r="H283" s="37"/>
      <c r="I283" s="37"/>
      <c r="J283" s="37"/>
      <c r="K283" s="37"/>
    </row>
    <row r="284" spans="1:11" customHeight="1" ht="11.25">
      <c r="B284" s="45" t="s">
        <v>240</v>
      </c>
      <c r="C284" s="46"/>
      <c r="D284" s="46"/>
      <c r="E284" s="46"/>
      <c r="F284" s="46"/>
      <c r="G284" s="47"/>
      <c r="H284" s="42">
        <v>125</v>
      </c>
      <c r="I284" s="43"/>
      <c r="J284" s="44">
        <v>6641</v>
      </c>
      <c r="K284" s="44">
        <f>ROUND(J284/100*(100-Содержание!$O$10),2)</f>
        <v>6641</v>
      </c>
    </row>
    <row r="285" spans="1:11" customHeight="1" ht="11.25">
      <c r="B285" s="55"/>
      <c r="C285" s="56"/>
      <c r="D285" s="56"/>
      <c r="E285" s="56"/>
      <c r="F285" s="56"/>
      <c r="G285" s="57"/>
      <c r="H285" s="42">
        <v>190</v>
      </c>
      <c r="I285" s="43"/>
      <c r="J285" s="44">
        <v>8301</v>
      </c>
      <c r="K285" s="44">
        <f>ROUND(J285/100*(100-Содержание!$O$10),2)</f>
        <v>8301</v>
      </c>
    </row>
    <row r="286" spans="1:11" customHeight="1" ht="11.25">
      <c r="B286" s="55"/>
      <c r="C286" s="56"/>
      <c r="D286" s="56"/>
      <c r="E286" s="56"/>
      <c r="F286" s="56"/>
      <c r="G286" s="57"/>
      <c r="H286" s="42">
        <v>250</v>
      </c>
      <c r="I286" s="43"/>
      <c r="J286" s="44">
        <v>13281</v>
      </c>
      <c r="K286" s="44">
        <f>ROUND(J286/100*(100-Содержание!$O$10),2)</f>
        <v>13281</v>
      </c>
    </row>
    <row r="287" spans="1:11" customHeight="1" ht="11.25">
      <c r="B287" s="55"/>
      <c r="C287" s="56"/>
      <c r="D287" s="56"/>
      <c r="E287" s="56"/>
      <c r="F287" s="56"/>
      <c r="G287" s="57"/>
      <c r="H287" s="42">
        <v>375</v>
      </c>
      <c r="I287" s="43"/>
      <c r="J287" s="44">
        <v>19922</v>
      </c>
      <c r="K287" s="44">
        <f>ROUND(J287/100*(100-Содержание!$O$10),2)</f>
        <v>19922</v>
      </c>
    </row>
    <row r="288" spans="1:11" customHeight="1" ht="11.25">
      <c r="B288" s="48"/>
      <c r="C288" s="49"/>
      <c r="D288" s="49"/>
      <c r="E288" s="49"/>
      <c r="F288" s="49"/>
      <c r="G288" s="50"/>
      <c r="H288" s="42" t="s">
        <v>608</v>
      </c>
      <c r="I288" s="43"/>
      <c r="J288" s="44">
        <v>9961</v>
      </c>
      <c r="K288" s="44">
        <f>ROUND(J288/100*(100-Содержание!$O$10),2)</f>
        <v>9961</v>
      </c>
    </row>
    <row r="289" spans="1:11" customHeight="1" ht="11.25">
      <c r="B289" s="37" t="s">
        <v>650</v>
      </c>
      <c r="C289" s="37"/>
      <c r="D289" s="37"/>
      <c r="E289" s="37"/>
      <c r="F289" s="37"/>
      <c r="G289" s="37"/>
      <c r="H289" s="37"/>
      <c r="I289" s="37"/>
      <c r="J289" s="37"/>
      <c r="K289" s="37"/>
    </row>
    <row r="290" spans="1:11" customHeight="1" ht="11.25">
      <c r="B290" s="38" t="s">
        <v>209</v>
      </c>
      <c r="C290" s="39"/>
      <c r="D290" s="39"/>
      <c r="E290" s="39"/>
      <c r="F290" s="39"/>
      <c r="G290" s="40"/>
      <c r="H290" s="42" t="s">
        <v>210</v>
      </c>
      <c r="I290" s="43"/>
      <c r="J290" s="44">
        <v>805</v>
      </c>
      <c r="K290" s="44">
        <f>ROUND(J290/100*(100-Содержание!$O$10),2)</f>
        <v>805</v>
      </c>
    </row>
    <row r="291" spans="1:11" customHeight="1" ht="11.25">
      <c r="B291" s="36" t="s">
        <v>724</v>
      </c>
      <c r="C291" s="36"/>
      <c r="D291" s="36"/>
      <c r="E291" s="36"/>
      <c r="F291" s="36"/>
      <c r="G291" s="36"/>
      <c r="H291" s="36"/>
      <c r="I291" s="36"/>
      <c r="J291" s="36"/>
      <c r="K291" s="36"/>
    </row>
    <row r="292" spans="1:11" customHeight="1" ht="11.25">
      <c r="B292" s="41" t="s">
        <v>725</v>
      </c>
      <c r="C292" s="58" t="s">
        <v>726</v>
      </c>
      <c r="D292" s="59"/>
      <c r="E292" s="59"/>
      <c r="F292" s="59"/>
      <c r="G292" s="60"/>
      <c r="H292" s="61" t="s">
        <v>654</v>
      </c>
      <c r="I292" s="62"/>
      <c r="J292" s="44">
        <v>8804</v>
      </c>
      <c r="K292" s="44">
        <f>ROUND(J292/100*(100-Содержание!$O$10),2)</f>
        <v>8804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89:K289"/>
    <mergeCell ref="B290:G290"/>
    <mergeCell ref="H290:I290"/>
    <mergeCell ref="B291:K291"/>
    <mergeCell ref="C292:G292"/>
    <mergeCell ref="H292:I292"/>
    <mergeCell ref="B283:K283"/>
    <mergeCell ref="B284:G288"/>
    <mergeCell ref="H284:I284"/>
    <mergeCell ref="H285:I285"/>
    <mergeCell ref="H286:I286"/>
    <mergeCell ref="H287:I287"/>
    <mergeCell ref="H288:I288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73:G273"/>
    <mergeCell ref="H273:I273"/>
    <mergeCell ref="B274:G274"/>
    <mergeCell ref="H274:I274"/>
    <mergeCell ref="B275:G275"/>
    <mergeCell ref="H275:I275"/>
    <mergeCell ref="B269:K269"/>
    <mergeCell ref="B270:G270"/>
    <mergeCell ref="H270:I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26" t="s">
        <v>709</v>
      </c>
      <c r="C36" s="26"/>
      <c r="D36" s="26"/>
      <c r="E36" s="26"/>
      <c r="F36" s="26"/>
      <c r="G36" s="26"/>
      <c r="I36" s="70"/>
      <c r="J36" s="70"/>
      <c r="K36" s="70"/>
    </row>
    <row r="37" spans="1:11" customHeight="1" ht="11.25">
      <c r="B37" s="26"/>
      <c r="C37" s="26"/>
      <c r="D37" s="26"/>
      <c r="E37" s="26"/>
      <c r="F37" s="26"/>
      <c r="G37" s="26"/>
    </row>
    <row r="38" spans="1:11" customHeight="1" ht="11.25">
      <c r="B38" s="4" t="s">
        <v>592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727</v>
      </c>
      <c r="C43" s="27"/>
      <c r="D43" s="27"/>
      <c r="E43" s="28">
        <v>190</v>
      </c>
      <c r="F43" s="28"/>
      <c r="G43" s="29" t="s">
        <v>728</v>
      </c>
      <c r="H43" s="29" t="s">
        <v>76</v>
      </c>
      <c r="I43" s="29" t="s">
        <v>674</v>
      </c>
      <c r="J43" s="31">
        <v>284867</v>
      </c>
      <c r="K43" s="31">
        <f>ROUND(J43/100*(100-Содержание!$O$10),2)</f>
        <v>284867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729</v>
      </c>
      <c r="C45" s="27"/>
      <c r="D45" s="27"/>
      <c r="E45" s="28">
        <v>250</v>
      </c>
      <c r="F45" s="28"/>
      <c r="G45" s="29" t="s">
        <v>730</v>
      </c>
      <c r="H45" s="29" t="s">
        <v>82</v>
      </c>
      <c r="I45" s="29" t="s">
        <v>598</v>
      </c>
      <c r="J45" s="31">
        <v>323069</v>
      </c>
      <c r="K45" s="31">
        <f>ROUND(J45/100*(100-Содержание!$O$10),2)</f>
        <v>323069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731</v>
      </c>
      <c r="C47" s="27"/>
      <c r="D47" s="27"/>
      <c r="E47" s="28">
        <v>375</v>
      </c>
      <c r="F47" s="28"/>
      <c r="G47" s="29" t="s">
        <v>732</v>
      </c>
      <c r="H47" s="29" t="s">
        <v>92</v>
      </c>
      <c r="I47" s="29" t="s">
        <v>606</v>
      </c>
      <c r="J47" s="31">
        <v>430641</v>
      </c>
      <c r="K47" s="31">
        <f>ROUND(J47/100*(100-Содержание!$O$10),2)</f>
        <v>430641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66" spans="1:11" customHeight="1" ht="11.25">
      <c r="B66" s="34" t="s">
        <v>733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190</v>
      </c>
      <c r="I76" s="43"/>
      <c r="J76" s="44">
        <v>19330</v>
      </c>
      <c r="K76" s="44">
        <f>ROUND(J76/100*(100-Содержание!$O$10),2)</f>
        <v>19330</v>
      </c>
    </row>
    <row r="77" spans="1:11" customHeight="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25774</v>
      </c>
      <c r="K77" s="44">
        <f>ROUND(J77/100*(100-Содержание!$O$10),2)</f>
        <v>25774</v>
      </c>
    </row>
    <row r="78" spans="1:11" customHeight="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38501</v>
      </c>
      <c r="K78" s="44">
        <f>ROUND(J78/100*(100-Содержание!$O$10),2)</f>
        <v>38501</v>
      </c>
    </row>
    <row r="79" spans="1:11" customHeight="1" ht="11.25">
      <c r="B79" s="37" t="s">
        <v>574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45" t="s">
        <v>575</v>
      </c>
      <c r="C80" s="46"/>
      <c r="D80" s="46"/>
      <c r="E80" s="46"/>
      <c r="F80" s="46"/>
      <c r="G80" s="47"/>
      <c r="H80" s="42">
        <v>190</v>
      </c>
      <c r="I80" s="43"/>
      <c r="J80" s="44">
        <v>8368</v>
      </c>
      <c r="K80" s="44">
        <f>ROUND(J80/100*(100-Содержание!$O$10),2)</f>
        <v>8368</v>
      </c>
    </row>
    <row r="81" spans="1:11" customHeight="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9217</v>
      </c>
      <c r="K81" s="44">
        <f>ROUND(J81/100*(100-Содержание!$O$10),2)</f>
        <v>9217</v>
      </c>
    </row>
    <row r="82" spans="1:11" customHeight="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13184</v>
      </c>
      <c r="K82" s="44">
        <f>ROUND(J82/100*(100-Содержание!$O$10),2)</f>
        <v>13184</v>
      </c>
    </row>
    <row r="83" spans="1:11" customHeight="1" ht="11.25">
      <c r="B83" s="45" t="s">
        <v>576</v>
      </c>
      <c r="C83" s="46"/>
      <c r="D83" s="46"/>
      <c r="E83" s="46"/>
      <c r="F83" s="46"/>
      <c r="G83" s="47"/>
      <c r="H83" s="42">
        <v>190</v>
      </c>
      <c r="I83" s="43"/>
      <c r="J83" s="44">
        <v>8368</v>
      </c>
      <c r="K83" s="44">
        <f>ROUND(J83/100*(100-Содержание!$O$10),2)</f>
        <v>8368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9217</v>
      </c>
      <c r="K84" s="44">
        <f>ROUND(J84/100*(100-Содержание!$O$10),2)</f>
        <v>9217</v>
      </c>
    </row>
    <row r="85" spans="1:11" customHeight="1" ht="11.25">
      <c r="B85" s="48"/>
      <c r="C85" s="49"/>
      <c r="D85" s="49"/>
      <c r="E85" s="49"/>
      <c r="F85" s="49"/>
      <c r="G85" s="50"/>
      <c r="H85" s="42">
        <v>375</v>
      </c>
      <c r="I85" s="43"/>
      <c r="J85" s="44">
        <v>13184</v>
      </c>
      <c r="K85" s="44">
        <f>ROUND(J85/100*(100-Содержание!$O$10),2)</f>
        <v>13184</v>
      </c>
    </row>
    <row r="86" spans="1:11" customHeight="1" ht="11.25">
      <c r="B86" s="45" t="s">
        <v>577</v>
      </c>
      <c r="C86" s="46"/>
      <c r="D86" s="46"/>
      <c r="E86" s="46"/>
      <c r="F86" s="46"/>
      <c r="G86" s="47"/>
      <c r="H86" s="42">
        <v>190</v>
      </c>
      <c r="I86" s="43"/>
      <c r="J86" s="44">
        <v>16201</v>
      </c>
      <c r="K86" s="44">
        <f>ROUND(J86/100*(100-Содержание!$O$10),2)</f>
        <v>16201</v>
      </c>
    </row>
    <row r="87" spans="1:11" customHeight="1" ht="11.25">
      <c r="B87" s="55"/>
      <c r="C87" s="56"/>
      <c r="D87" s="56"/>
      <c r="E87" s="56"/>
      <c r="F87" s="56"/>
      <c r="G87" s="57"/>
      <c r="H87" s="42">
        <v>250</v>
      </c>
      <c r="I87" s="43"/>
      <c r="J87" s="44">
        <v>17967</v>
      </c>
      <c r="K87" s="44">
        <f>ROUND(J87/100*(100-Содержание!$O$10),2)</f>
        <v>17967</v>
      </c>
    </row>
    <row r="88" spans="1:11" customHeight="1" ht="11.25">
      <c r="B88" s="48"/>
      <c r="C88" s="49"/>
      <c r="D88" s="49"/>
      <c r="E88" s="49"/>
      <c r="F88" s="49"/>
      <c r="G88" s="50"/>
      <c r="H88" s="42">
        <v>375</v>
      </c>
      <c r="I88" s="43"/>
      <c r="J88" s="44">
        <v>23304</v>
      </c>
      <c r="K88" s="44">
        <f>ROUND(J88/100*(100-Содержание!$O$10),2)</f>
        <v>23304</v>
      </c>
    </row>
    <row r="89" spans="1:11" customHeight="1" ht="11.25">
      <c r="B89" s="45" t="s">
        <v>578</v>
      </c>
      <c r="C89" s="46"/>
      <c r="D89" s="46"/>
      <c r="E89" s="46"/>
      <c r="F89" s="46"/>
      <c r="G89" s="47"/>
      <c r="H89" s="42">
        <v>190</v>
      </c>
      <c r="I89" s="43"/>
      <c r="J89" s="44">
        <v>16201</v>
      </c>
      <c r="K89" s="44">
        <f>ROUND(J89/100*(100-Содержание!$O$10),2)</f>
        <v>16201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17967</v>
      </c>
      <c r="K90" s="44">
        <f>ROUND(J90/100*(100-Содержание!$O$10),2)</f>
        <v>17967</v>
      </c>
    </row>
    <row r="91" spans="1:11" customHeight="1" ht="11.25">
      <c r="B91" s="48"/>
      <c r="C91" s="49"/>
      <c r="D91" s="49"/>
      <c r="E91" s="49"/>
      <c r="F91" s="49"/>
      <c r="G91" s="50"/>
      <c r="H91" s="42">
        <v>375</v>
      </c>
      <c r="I91" s="43"/>
      <c r="J91" s="44">
        <v>23304</v>
      </c>
      <c r="K91" s="44">
        <f>ROUND(J91/100*(100-Содержание!$O$10),2)</f>
        <v>23304</v>
      </c>
    </row>
    <row r="92" spans="1:11" customHeight="1" ht="11.25">
      <c r="B92" s="45" t="s">
        <v>579</v>
      </c>
      <c r="C92" s="46"/>
      <c r="D92" s="46"/>
      <c r="E92" s="46"/>
      <c r="F92" s="46"/>
      <c r="G92" s="47"/>
      <c r="H92" s="42">
        <v>190</v>
      </c>
      <c r="I92" s="43"/>
      <c r="J92" s="44">
        <v>22018</v>
      </c>
      <c r="K92" s="44">
        <f>ROUND(J92/100*(100-Содержание!$O$10),2)</f>
        <v>22018</v>
      </c>
    </row>
    <row r="93" spans="1:11" customHeight="1" ht="11.25">
      <c r="B93" s="55"/>
      <c r="C93" s="56"/>
      <c r="D93" s="56"/>
      <c r="E93" s="56"/>
      <c r="F93" s="56"/>
      <c r="G93" s="57"/>
      <c r="H93" s="42">
        <v>250</v>
      </c>
      <c r="I93" s="43"/>
      <c r="J93" s="44">
        <v>23882</v>
      </c>
      <c r="K93" s="44">
        <f>ROUND(J93/100*(100-Содержание!$O$10),2)</f>
        <v>23882</v>
      </c>
    </row>
    <row r="94" spans="1:11" customHeight="1" ht="11.25">
      <c r="B94" s="48"/>
      <c r="C94" s="49"/>
      <c r="D94" s="49"/>
      <c r="E94" s="49"/>
      <c r="F94" s="49"/>
      <c r="G94" s="50"/>
      <c r="H94" s="42">
        <v>375</v>
      </c>
      <c r="I94" s="43"/>
      <c r="J94" s="44">
        <v>33612</v>
      </c>
      <c r="K94" s="44">
        <f>ROUND(J94/100*(100-Содержание!$O$10),2)</f>
        <v>33612</v>
      </c>
    </row>
    <row r="95" spans="1:11" customHeight="1" ht="11.25">
      <c r="B95" s="45" t="s">
        <v>580</v>
      </c>
      <c r="C95" s="46"/>
      <c r="D95" s="46"/>
      <c r="E95" s="46"/>
      <c r="F95" s="46"/>
      <c r="G95" s="47"/>
      <c r="H95" s="42">
        <v>190</v>
      </c>
      <c r="I95" s="43"/>
      <c r="J95" s="44">
        <v>22018</v>
      </c>
      <c r="K95" s="44">
        <f>ROUND(J95/100*(100-Содержание!$O$10),2)</f>
        <v>22018</v>
      </c>
    </row>
    <row r="96" spans="1:11" customHeight="1" ht="11.25">
      <c r="B96" s="48"/>
      <c r="C96" s="49"/>
      <c r="D96" s="49"/>
      <c r="E96" s="49"/>
      <c r="F96" s="49"/>
      <c r="G96" s="50"/>
      <c r="H96" s="42">
        <v>250</v>
      </c>
      <c r="I96" s="43"/>
      <c r="J96" s="44">
        <v>23882</v>
      </c>
      <c r="K96" s="44">
        <f>ROUND(J96/100*(100-Содержание!$O$10),2)</f>
        <v>23882</v>
      </c>
    </row>
    <row r="97" spans="1:11" customHeight="1" ht="11.25">
      <c r="B97" s="45" t="s">
        <v>622</v>
      </c>
      <c r="C97" s="46"/>
      <c r="D97" s="46"/>
      <c r="E97" s="46"/>
      <c r="F97" s="46"/>
      <c r="G97" s="47"/>
      <c r="H97" s="42">
        <v>190</v>
      </c>
      <c r="I97" s="43"/>
      <c r="J97" s="44">
        <v>28661</v>
      </c>
      <c r="K97" s="44">
        <f>ROUND(J97/100*(100-Содержание!$O$10),2)</f>
        <v>28661</v>
      </c>
    </row>
    <row r="98" spans="1:11" customHeight="1" ht="11.25">
      <c r="B98" s="55"/>
      <c r="C98" s="56"/>
      <c r="D98" s="56"/>
      <c r="E98" s="56"/>
      <c r="F98" s="56"/>
      <c r="G98" s="57"/>
      <c r="H98" s="42">
        <v>250</v>
      </c>
      <c r="I98" s="43"/>
      <c r="J98" s="44">
        <v>30542</v>
      </c>
      <c r="K98" s="44">
        <f>ROUND(J98/100*(100-Содержание!$O$10),2)</f>
        <v>30542</v>
      </c>
    </row>
    <row r="99" spans="1:11" customHeight="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43892</v>
      </c>
      <c r="K99" s="44">
        <f>ROUND(J99/100*(100-Содержание!$O$10),2)</f>
        <v>43892</v>
      </c>
    </row>
    <row r="100" spans="1:11" customHeight="1" ht="11.25">
      <c r="B100" s="45" t="s">
        <v>623</v>
      </c>
      <c r="C100" s="46"/>
      <c r="D100" s="46"/>
      <c r="E100" s="46"/>
      <c r="F100" s="46"/>
      <c r="G100" s="47"/>
      <c r="H100" s="42">
        <v>190</v>
      </c>
      <c r="I100" s="43"/>
      <c r="J100" s="44">
        <v>28661</v>
      </c>
      <c r="K100" s="44">
        <f>ROUND(J100/100*(100-Содержание!$O$10),2)</f>
        <v>28661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250</v>
      </c>
      <c r="I101" s="43"/>
      <c r="J101" s="44">
        <v>30542</v>
      </c>
      <c r="K101" s="44">
        <f>ROUND(J101/100*(100-Содержание!$O$10),2)</f>
        <v>30542</v>
      </c>
    </row>
    <row r="102" spans="1:11" customHeight="1" ht="11.25">
      <c r="B102" s="48"/>
      <c r="C102" s="49"/>
      <c r="D102" s="49"/>
      <c r="E102" s="49"/>
      <c r="F102" s="49"/>
      <c r="G102" s="50"/>
      <c r="H102" s="42">
        <v>375</v>
      </c>
      <c r="I102" s="43"/>
      <c r="J102" s="44">
        <v>43892</v>
      </c>
      <c r="K102" s="44">
        <f>ROUND(J102/100*(100-Содержание!$O$10),2)</f>
        <v>43892</v>
      </c>
    </row>
    <row r="103" spans="1:11" customHeight="1" ht="11.25">
      <c r="B103" s="45" t="s">
        <v>626</v>
      </c>
      <c r="C103" s="46"/>
      <c r="D103" s="46"/>
      <c r="E103" s="46"/>
      <c r="F103" s="46"/>
      <c r="G103" s="47"/>
      <c r="H103" s="42">
        <v>190</v>
      </c>
      <c r="I103" s="43"/>
      <c r="J103" s="44">
        <v>35276</v>
      </c>
      <c r="K103" s="44">
        <f>ROUND(J103/100*(100-Содержание!$O$10),2)</f>
        <v>35276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37606</v>
      </c>
      <c r="K104" s="44">
        <f>ROUND(J104/100*(100-Содержание!$O$10),2)</f>
        <v>37606</v>
      </c>
    </row>
    <row r="105" spans="1:11" customHeight="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54129</v>
      </c>
      <c r="K105" s="44">
        <f>ROUND(J105/100*(100-Содержание!$O$10),2)</f>
        <v>54129</v>
      </c>
    </row>
    <row r="106" spans="1:11" customHeight="1" ht="11.25">
      <c r="B106" s="45" t="s">
        <v>627</v>
      </c>
      <c r="C106" s="46"/>
      <c r="D106" s="46"/>
      <c r="E106" s="46"/>
      <c r="F106" s="46"/>
      <c r="G106" s="47"/>
      <c r="H106" s="42">
        <v>190</v>
      </c>
      <c r="I106" s="43"/>
      <c r="J106" s="44">
        <v>35276</v>
      </c>
      <c r="K106" s="44">
        <f>ROUND(J106/100*(100-Содержание!$O$10),2)</f>
        <v>35276</v>
      </c>
    </row>
    <row r="107" spans="1:11" customHeight="1" ht="11.25">
      <c r="B107" s="55"/>
      <c r="C107" s="56"/>
      <c r="D107" s="56"/>
      <c r="E107" s="56"/>
      <c r="F107" s="56"/>
      <c r="G107" s="57"/>
      <c r="H107" s="42">
        <v>250</v>
      </c>
      <c r="I107" s="43"/>
      <c r="J107" s="44">
        <v>37606</v>
      </c>
      <c r="K107" s="44">
        <f>ROUND(J107/100*(100-Содержание!$O$10),2)</f>
        <v>37606</v>
      </c>
    </row>
    <row r="108" spans="1:11" customHeight="1" ht="11.25">
      <c r="B108" s="48"/>
      <c r="C108" s="49"/>
      <c r="D108" s="49"/>
      <c r="E108" s="49"/>
      <c r="F108" s="49"/>
      <c r="G108" s="50"/>
      <c r="H108" s="42">
        <v>375</v>
      </c>
      <c r="I108" s="43"/>
      <c r="J108" s="44">
        <v>54129</v>
      </c>
      <c r="K108" s="44">
        <f>ROUND(J108/100*(100-Содержание!$O$10),2)</f>
        <v>54129</v>
      </c>
    </row>
    <row r="109" spans="1:11" customHeight="1" ht="11.25">
      <c r="B109" s="45" t="s">
        <v>631</v>
      </c>
      <c r="C109" s="46"/>
      <c r="D109" s="46"/>
      <c r="E109" s="46"/>
      <c r="F109" s="46"/>
      <c r="G109" s="47"/>
      <c r="H109" s="42">
        <v>190</v>
      </c>
      <c r="I109" s="43"/>
      <c r="J109" s="44">
        <v>41871</v>
      </c>
      <c r="K109" s="44">
        <f>ROUND(J109/100*(100-Содержание!$O$10),2)</f>
        <v>41871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43854</v>
      </c>
      <c r="K110" s="44">
        <f>ROUND(J110/100*(100-Содержание!$O$10),2)</f>
        <v>43854</v>
      </c>
    </row>
    <row r="111" spans="1:11" customHeight="1" ht="11.25">
      <c r="B111" s="48"/>
      <c r="C111" s="49"/>
      <c r="D111" s="49"/>
      <c r="E111" s="49"/>
      <c r="F111" s="49"/>
      <c r="G111" s="50"/>
      <c r="H111" s="42">
        <v>375</v>
      </c>
      <c r="I111" s="43"/>
      <c r="J111" s="44">
        <v>65334</v>
      </c>
      <c r="K111" s="44">
        <f>ROUND(J111/100*(100-Содержание!$O$10),2)</f>
        <v>65334</v>
      </c>
    </row>
    <row r="112" spans="1:11" customHeight="1" ht="11.25">
      <c r="B112" s="37" t="s">
        <v>634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customHeight="1" ht="11.25">
      <c r="B113" s="71" t="s">
        <v>680</v>
      </c>
      <c r="C113" s="72"/>
      <c r="D113" s="72"/>
      <c r="E113" s="72"/>
      <c r="F113" s="72"/>
      <c r="G113" s="73"/>
      <c r="H113" s="42">
        <v>190</v>
      </c>
      <c r="I113" s="43"/>
      <c r="J113" s="44">
        <v>5954</v>
      </c>
      <c r="K113" s="44">
        <f>ROUND(J113/100*(100-Содержание!$O$10),2)</f>
        <v>5954</v>
      </c>
    </row>
    <row r="114" spans="1:11" customHeight="1" ht="11.25">
      <c r="B114" s="74"/>
      <c r="C114" s="75"/>
      <c r="D114" s="75"/>
      <c r="E114" s="75"/>
      <c r="F114" s="75"/>
      <c r="G114" s="76"/>
      <c r="H114" s="42">
        <v>250</v>
      </c>
      <c r="I114" s="43"/>
      <c r="J114" s="44">
        <v>7148</v>
      </c>
      <c r="K114" s="44">
        <f>ROUND(J114/100*(100-Содержание!$O$10),2)</f>
        <v>7148</v>
      </c>
    </row>
    <row r="115" spans="1:11" customHeight="1" ht="11.25">
      <c r="B115" s="77"/>
      <c r="C115" s="78"/>
      <c r="D115" s="78"/>
      <c r="E115" s="78"/>
      <c r="F115" s="78"/>
      <c r="G115" s="79"/>
      <c r="H115" s="42">
        <v>375</v>
      </c>
      <c r="I115" s="43"/>
      <c r="J115" s="44">
        <v>10721</v>
      </c>
      <c r="K115" s="44">
        <f>ROUND(J115/100*(100-Содержание!$O$10),2)</f>
        <v>10721</v>
      </c>
    </row>
    <row r="116" spans="1:11" customHeight="1" ht="11.25">
      <c r="B116" s="37" t="s">
        <v>636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1:11" customHeight="1" ht="11.25">
      <c r="B117" s="45" t="s">
        <v>637</v>
      </c>
      <c r="C117" s="46"/>
      <c r="D117" s="46"/>
      <c r="E117" s="46"/>
      <c r="F117" s="46"/>
      <c r="G117" s="47"/>
      <c r="H117" s="42">
        <v>190</v>
      </c>
      <c r="I117" s="43"/>
      <c r="J117" s="44">
        <v>4947</v>
      </c>
      <c r="K117" s="44">
        <f>ROUND(J117/100*(100-Содержание!$O$10),2)</f>
        <v>4947</v>
      </c>
    </row>
    <row r="118" spans="1:11" customHeight="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6597</v>
      </c>
      <c r="K118" s="44">
        <f>ROUND(J118/100*(100-Содержание!$O$10),2)</f>
        <v>6597</v>
      </c>
    </row>
    <row r="119" spans="1:11" customHeight="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9895</v>
      </c>
      <c r="K119" s="44">
        <f>ROUND(J119/100*(100-Содержание!$O$10),2)</f>
        <v>9895</v>
      </c>
    </row>
    <row r="120" spans="1:11" customHeight="1" ht="11.25">
      <c r="B120" s="37" t="s">
        <v>211</v>
      </c>
      <c r="C120" s="37"/>
      <c r="D120" s="37"/>
      <c r="E120" s="37"/>
      <c r="F120" s="37"/>
      <c r="G120" s="37"/>
      <c r="H120" s="37"/>
      <c r="I120" s="37"/>
      <c r="J120" s="37"/>
      <c r="K120" s="37"/>
    </row>
    <row r="121" spans="1:11" customHeight="1" ht="11.25">
      <c r="B121" s="38" t="s">
        <v>215</v>
      </c>
      <c r="C121" s="39"/>
      <c r="D121" s="39"/>
      <c r="E121" s="39"/>
      <c r="F121" s="39"/>
      <c r="G121" s="40"/>
      <c r="H121" s="42" t="s">
        <v>210</v>
      </c>
      <c r="I121" s="43"/>
      <c r="J121" s="44">
        <v>6744</v>
      </c>
      <c r="K121" s="44">
        <f>ROUND(J121/100*(100-Содержание!$O$10),2)</f>
        <v>6744</v>
      </c>
    </row>
    <row r="122" spans="1:11" customHeight="1" ht="11.25">
      <c r="B122" s="38" t="s">
        <v>217</v>
      </c>
      <c r="C122" s="39"/>
      <c r="D122" s="39"/>
      <c r="E122" s="39"/>
      <c r="F122" s="39"/>
      <c r="G122" s="40"/>
      <c r="H122" s="42" t="s">
        <v>210</v>
      </c>
      <c r="I122" s="43"/>
      <c r="J122" s="44">
        <v>7573</v>
      </c>
      <c r="K122" s="44">
        <f>ROUND(J122/100*(100-Содержание!$O$10),2)</f>
        <v>7573</v>
      </c>
    </row>
    <row r="123" spans="1:11" customHeight="1" ht="11.25">
      <c r="B123" s="38" t="s">
        <v>367</v>
      </c>
      <c r="C123" s="39"/>
      <c r="D123" s="39"/>
      <c r="E123" s="39"/>
      <c r="F123" s="39"/>
      <c r="G123" s="40"/>
      <c r="H123" s="42" t="s">
        <v>210</v>
      </c>
      <c r="I123" s="43"/>
      <c r="J123" s="44">
        <v>18262</v>
      </c>
      <c r="K123" s="44">
        <f>ROUND(J123/100*(100-Содержание!$O$10),2)</f>
        <v>18262</v>
      </c>
    </row>
    <row r="124" spans="1:11" customHeight="1" ht="11.25">
      <c r="B124" s="37" t="s">
        <v>218</v>
      </c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1:11" customHeight="1" ht="11.25">
      <c r="B125" s="38" t="s">
        <v>221</v>
      </c>
      <c r="C125" s="39"/>
      <c r="D125" s="39"/>
      <c r="E125" s="39"/>
      <c r="F125" s="39"/>
      <c r="G125" s="40"/>
      <c r="H125" s="42" t="s">
        <v>210</v>
      </c>
      <c r="I125" s="43"/>
      <c r="J125" s="44">
        <v>2789</v>
      </c>
      <c r="K125" s="44">
        <f>ROUND(J125/100*(100-Содержание!$O$10),2)</f>
        <v>2789</v>
      </c>
    </row>
    <row r="126" spans="1:11" customHeight="1" ht="11.25">
      <c r="B126" s="37" t="s">
        <v>638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1:11" customHeight="1" ht="11.25">
      <c r="B127" s="45" t="s">
        <v>639</v>
      </c>
      <c r="C127" s="46"/>
      <c r="D127" s="46"/>
      <c r="E127" s="46"/>
      <c r="F127" s="46"/>
      <c r="G127" s="47"/>
      <c r="H127" s="42">
        <v>190</v>
      </c>
      <c r="I127" s="43"/>
      <c r="J127" s="44">
        <v>150085</v>
      </c>
      <c r="K127" s="44">
        <f>ROUND(J127/100*(100-Содержание!$O$10),2)</f>
        <v>150085</v>
      </c>
    </row>
    <row r="128" spans="1:11" customHeight="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187433</v>
      </c>
      <c r="K128" s="44">
        <f>ROUND(J128/100*(100-Содержание!$O$10),2)</f>
        <v>187433</v>
      </c>
    </row>
    <row r="129" spans="1:11" customHeight="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281152</v>
      </c>
      <c r="K129" s="44">
        <f>ROUND(J129/100*(100-Содержание!$O$10),2)</f>
        <v>281152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638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641</v>
      </c>
      <c r="C135" s="46"/>
      <c r="D135" s="46"/>
      <c r="E135" s="46"/>
      <c r="F135" s="46"/>
      <c r="G135" s="47"/>
      <c r="H135" s="42">
        <v>190</v>
      </c>
      <c r="I135" s="43"/>
      <c r="J135" s="44">
        <v>87364</v>
      </c>
      <c r="K135" s="44">
        <f>ROUND(J135/100*(100-Содержание!$O$10),2)</f>
        <v>87364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116484</v>
      </c>
      <c r="K136" s="44">
        <f>ROUND(J136/100*(100-Содержание!$O$10),2)</f>
        <v>116484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174726</v>
      </c>
      <c r="K137" s="44">
        <f>ROUND(J137/100*(100-Содержание!$O$10),2)</f>
        <v>174726</v>
      </c>
    </row>
    <row r="138" spans="1:11" customHeight="1" ht="11.25">
      <c r="B138" s="37" t="s">
        <v>222</v>
      </c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1:11" customHeight="1" ht="11.25">
      <c r="B139" s="38" t="s">
        <v>223</v>
      </c>
      <c r="C139" s="39"/>
      <c r="D139" s="39"/>
      <c r="E139" s="39"/>
      <c r="F139" s="39"/>
      <c r="G139" s="40"/>
      <c r="H139" s="42" t="s">
        <v>210</v>
      </c>
      <c r="I139" s="43"/>
      <c r="J139" s="44">
        <v>10500</v>
      </c>
      <c r="K139" s="44">
        <f>ROUND(J139/100*(100-Содержание!$O$10),2)</f>
        <v>10500</v>
      </c>
    </row>
    <row r="140" spans="1:11" customHeight="1" ht="11.25">
      <c r="B140" s="38" t="s">
        <v>642</v>
      </c>
      <c r="C140" s="39"/>
      <c r="D140" s="39"/>
      <c r="E140" s="39"/>
      <c r="F140" s="39"/>
      <c r="G140" s="40"/>
      <c r="H140" s="42" t="s">
        <v>210</v>
      </c>
      <c r="I140" s="43"/>
      <c r="J140" s="44">
        <v>8490</v>
      </c>
      <c r="K140" s="44">
        <f>ROUND(J140/100*(100-Содержание!$O$10),2)</f>
        <v>8490</v>
      </c>
    </row>
    <row r="141" spans="1:11" customHeight="1" ht="11.25">
      <c r="B141" s="37" t="s">
        <v>643</v>
      </c>
      <c r="C141" s="37"/>
      <c r="D141" s="37"/>
      <c r="E141" s="37"/>
      <c r="F141" s="37"/>
      <c r="G141" s="37"/>
      <c r="H141" s="37"/>
      <c r="I141" s="37"/>
      <c r="J141" s="37"/>
      <c r="K141" s="37"/>
    </row>
    <row r="142" spans="1:11" customHeight="1" ht="11.25">
      <c r="B142" s="45" t="s">
        <v>644</v>
      </c>
      <c r="C142" s="46"/>
      <c r="D142" s="46"/>
      <c r="E142" s="46"/>
      <c r="F142" s="46"/>
      <c r="G142" s="47"/>
      <c r="H142" s="42">
        <v>190</v>
      </c>
      <c r="I142" s="43"/>
      <c r="J142" s="44">
        <v>9352</v>
      </c>
      <c r="K142" s="44">
        <f>ROUND(J142/100*(100-Содержание!$O$10),2)</f>
        <v>9352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250</v>
      </c>
      <c r="I143" s="43"/>
      <c r="J143" s="44">
        <v>11097</v>
      </c>
      <c r="K143" s="44">
        <f>ROUND(J143/100*(100-Содержание!$O$10),2)</f>
        <v>11097</v>
      </c>
    </row>
    <row r="144" spans="1:11" customHeight="1" ht="11.25">
      <c r="B144" s="48"/>
      <c r="C144" s="49"/>
      <c r="D144" s="49"/>
      <c r="E144" s="49"/>
      <c r="F144" s="49"/>
      <c r="G144" s="50"/>
      <c r="H144" s="42">
        <v>375</v>
      </c>
      <c r="I144" s="43"/>
      <c r="J144" s="44">
        <v>15831</v>
      </c>
      <c r="K144" s="44">
        <f>ROUND(J144/100*(100-Содержание!$O$10),2)</f>
        <v>15831</v>
      </c>
    </row>
    <row r="145" spans="1:11" customHeight="1" ht="11.25">
      <c r="B145" s="37" t="s">
        <v>224</v>
      </c>
      <c r="C145" s="37"/>
      <c r="D145" s="37"/>
      <c r="E145" s="37"/>
      <c r="F145" s="37"/>
      <c r="G145" s="37"/>
      <c r="H145" s="37"/>
      <c r="I145" s="37"/>
      <c r="J145" s="37"/>
      <c r="K145" s="37"/>
    </row>
    <row r="146" spans="1:11" customHeight="1" ht="11.25">
      <c r="B146" s="38" t="s">
        <v>645</v>
      </c>
      <c r="C146" s="39"/>
      <c r="D146" s="39"/>
      <c r="E146" s="39"/>
      <c r="F146" s="39"/>
      <c r="G146" s="40"/>
      <c r="H146" s="42" t="s">
        <v>210</v>
      </c>
      <c r="I146" s="43"/>
      <c r="J146" s="44">
        <v>42501</v>
      </c>
      <c r="K146" s="44">
        <f>ROUND(J146/100*(100-Содержание!$O$10),2)</f>
        <v>42501</v>
      </c>
    </row>
    <row r="147" spans="1:11" customHeight="1" ht="11.25">
      <c r="B147" s="38" t="s">
        <v>646</v>
      </c>
      <c r="C147" s="39"/>
      <c r="D147" s="39"/>
      <c r="E147" s="39"/>
      <c r="F147" s="39"/>
      <c r="G147" s="40"/>
      <c r="H147" s="42" t="s">
        <v>210</v>
      </c>
      <c r="I147" s="43"/>
      <c r="J147" s="44">
        <v>22512</v>
      </c>
      <c r="K147" s="44">
        <f>ROUND(J147/100*(100-Содержание!$O$10),2)</f>
        <v>22512</v>
      </c>
    </row>
    <row r="148" spans="1:11" customHeight="1" ht="11.25">
      <c r="B148" s="38" t="s">
        <v>226</v>
      </c>
      <c r="C148" s="39"/>
      <c r="D148" s="39"/>
      <c r="E148" s="39"/>
      <c r="F148" s="39"/>
      <c r="G148" s="40"/>
      <c r="H148" s="42" t="s">
        <v>210</v>
      </c>
      <c r="I148" s="43"/>
      <c r="J148" s="44">
        <v>28781</v>
      </c>
      <c r="K148" s="44">
        <f>ROUND(J148/100*(100-Содержание!$O$10),2)</f>
        <v>28781</v>
      </c>
    </row>
    <row r="149" spans="1:11" customHeight="1" ht="11.25">
      <c r="B149" s="38" t="s">
        <v>647</v>
      </c>
      <c r="C149" s="39"/>
      <c r="D149" s="39"/>
      <c r="E149" s="39"/>
      <c r="F149" s="39"/>
      <c r="G149" s="40"/>
      <c r="H149" s="42" t="s">
        <v>210</v>
      </c>
      <c r="I149" s="43"/>
      <c r="J149" s="44">
        <v>22512</v>
      </c>
      <c r="K149" s="44">
        <f>ROUND(J149/100*(100-Содержание!$O$10),2)</f>
        <v>22512</v>
      </c>
    </row>
    <row r="150" spans="1:11" customHeight="1" ht="11.25">
      <c r="B150" s="38" t="s">
        <v>227</v>
      </c>
      <c r="C150" s="39"/>
      <c r="D150" s="39"/>
      <c r="E150" s="39"/>
      <c r="F150" s="39"/>
      <c r="G150" s="40"/>
      <c r="H150" s="42" t="s">
        <v>210</v>
      </c>
      <c r="I150" s="43"/>
      <c r="J150" s="44">
        <v>3111</v>
      </c>
      <c r="K150" s="44">
        <f>ROUND(J150/100*(100-Содержание!$O$10),2)</f>
        <v>3111</v>
      </c>
    </row>
    <row r="151" spans="1:11" customHeight="1" ht="11.25">
      <c r="B151" s="38" t="s">
        <v>648</v>
      </c>
      <c r="C151" s="39"/>
      <c r="D151" s="39"/>
      <c r="E151" s="39"/>
      <c r="F151" s="39"/>
      <c r="G151" s="40"/>
      <c r="H151" s="42" t="s">
        <v>210</v>
      </c>
      <c r="I151" s="43"/>
      <c r="J151" s="44">
        <v>17954</v>
      </c>
      <c r="K151" s="44">
        <f>ROUND(J151/100*(100-Содержание!$O$10),2)</f>
        <v>17954</v>
      </c>
    </row>
    <row r="152" spans="1:11" customHeight="1" ht="11.25">
      <c r="B152" s="38" t="s">
        <v>649</v>
      </c>
      <c r="C152" s="39"/>
      <c r="D152" s="39"/>
      <c r="E152" s="39"/>
      <c r="F152" s="39"/>
      <c r="G152" s="40"/>
      <c r="H152" s="42" t="s">
        <v>210</v>
      </c>
      <c r="I152" s="43"/>
      <c r="J152" s="44">
        <v>22512</v>
      </c>
      <c r="K152" s="44">
        <f>ROUND(J152/100*(100-Содержание!$O$10),2)</f>
        <v>22512</v>
      </c>
    </row>
    <row r="153" spans="1:11" customHeight="1" ht="11.25">
      <c r="B153" s="37" t="s">
        <v>237</v>
      </c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1:11" customHeight="1" ht="11.25">
      <c r="B154" s="38" t="s">
        <v>645</v>
      </c>
      <c r="C154" s="39"/>
      <c r="D154" s="39"/>
      <c r="E154" s="39"/>
      <c r="F154" s="39"/>
      <c r="G154" s="40"/>
      <c r="H154" s="42" t="s">
        <v>210</v>
      </c>
      <c r="I154" s="43"/>
      <c r="J154" s="44">
        <v>42501</v>
      </c>
      <c r="K154" s="44">
        <f>ROUND(J154/100*(100-Содержание!$O$10),2)</f>
        <v>42501</v>
      </c>
    </row>
    <row r="155" spans="1:11" customHeight="1" ht="11.25">
      <c r="B155" s="38" t="s">
        <v>646</v>
      </c>
      <c r="C155" s="39"/>
      <c r="D155" s="39"/>
      <c r="E155" s="39"/>
      <c r="F155" s="39"/>
      <c r="G155" s="40"/>
      <c r="H155" s="42" t="s">
        <v>210</v>
      </c>
      <c r="I155" s="43"/>
      <c r="J155" s="44">
        <v>22512</v>
      </c>
      <c r="K155" s="44">
        <f>ROUND(J155/100*(100-Содержание!$O$10),2)</f>
        <v>22512</v>
      </c>
    </row>
    <row r="156" spans="1:11" customHeight="1" ht="11.25">
      <c r="B156" s="38" t="s">
        <v>226</v>
      </c>
      <c r="C156" s="39"/>
      <c r="D156" s="39"/>
      <c r="E156" s="39"/>
      <c r="F156" s="39"/>
      <c r="G156" s="40"/>
      <c r="H156" s="42" t="s">
        <v>210</v>
      </c>
      <c r="I156" s="43"/>
      <c r="J156" s="44">
        <v>28781</v>
      </c>
      <c r="K156" s="44">
        <f>ROUND(J156/100*(100-Содержание!$O$10),2)</f>
        <v>28781</v>
      </c>
    </row>
    <row r="157" spans="1:11" customHeight="1" ht="11.25">
      <c r="B157" s="38" t="s">
        <v>647</v>
      </c>
      <c r="C157" s="39"/>
      <c r="D157" s="39"/>
      <c r="E157" s="39"/>
      <c r="F157" s="39"/>
      <c r="G157" s="40"/>
      <c r="H157" s="42" t="s">
        <v>210</v>
      </c>
      <c r="I157" s="43"/>
      <c r="J157" s="44">
        <v>22512</v>
      </c>
      <c r="K157" s="44">
        <f>ROUND(J157/100*(100-Содержание!$O$10),2)</f>
        <v>22512</v>
      </c>
    </row>
    <row r="158" spans="1:11" customHeight="1" ht="11.25">
      <c r="B158" s="38" t="s">
        <v>227</v>
      </c>
      <c r="C158" s="39"/>
      <c r="D158" s="39"/>
      <c r="E158" s="39"/>
      <c r="F158" s="39"/>
      <c r="G158" s="40"/>
      <c r="H158" s="42" t="s">
        <v>210</v>
      </c>
      <c r="I158" s="43"/>
      <c r="J158" s="44">
        <v>3111</v>
      </c>
      <c r="K158" s="44">
        <f>ROUND(J158/100*(100-Содержание!$O$10),2)</f>
        <v>3111</v>
      </c>
    </row>
    <row r="159" spans="1:11" customHeight="1" ht="11.25">
      <c r="B159" s="38" t="s">
        <v>648</v>
      </c>
      <c r="C159" s="39"/>
      <c r="D159" s="39"/>
      <c r="E159" s="39"/>
      <c r="F159" s="39"/>
      <c r="G159" s="40"/>
      <c r="H159" s="42" t="s">
        <v>210</v>
      </c>
      <c r="I159" s="43"/>
      <c r="J159" s="44">
        <v>17954</v>
      </c>
      <c r="K159" s="44">
        <f>ROUND(J159/100*(100-Содержание!$O$10),2)</f>
        <v>17954</v>
      </c>
    </row>
    <row r="160" spans="1:11" customHeight="1" ht="11.25">
      <c r="B160" s="38" t="s">
        <v>649</v>
      </c>
      <c r="C160" s="39"/>
      <c r="D160" s="39"/>
      <c r="E160" s="39"/>
      <c r="F160" s="39"/>
      <c r="G160" s="40"/>
      <c r="H160" s="42" t="s">
        <v>210</v>
      </c>
      <c r="I160" s="43"/>
      <c r="J160" s="44">
        <v>22512</v>
      </c>
      <c r="K160" s="44">
        <f>ROUND(J160/100*(100-Содержание!$O$10),2)</f>
        <v>22512</v>
      </c>
    </row>
    <row r="161" spans="1:11" customHeight="1" ht="11.25">
      <c r="B161" s="37" t="s">
        <v>239</v>
      </c>
      <c r="C161" s="37"/>
      <c r="D161" s="37"/>
      <c r="E161" s="37"/>
      <c r="F161" s="37"/>
      <c r="G161" s="37"/>
      <c r="H161" s="37"/>
      <c r="I161" s="37"/>
      <c r="J161" s="37"/>
      <c r="K161" s="37"/>
    </row>
    <row r="162" spans="1:11" customHeight="1" ht="11.25">
      <c r="B162" s="45" t="s">
        <v>239</v>
      </c>
      <c r="C162" s="46"/>
      <c r="D162" s="46"/>
      <c r="E162" s="46"/>
      <c r="F162" s="46"/>
      <c r="G162" s="47"/>
      <c r="H162" s="42">
        <v>190</v>
      </c>
      <c r="I162" s="43"/>
      <c r="J162" s="44">
        <v>6413</v>
      </c>
      <c r="K162" s="44">
        <f>ROUND(J162/100*(100-Содержание!$O$10),2)</f>
        <v>6413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250</v>
      </c>
      <c r="I163" s="43"/>
      <c r="J163" s="44">
        <v>8315</v>
      </c>
      <c r="K163" s="44">
        <f>ROUND(J163/100*(100-Содержание!$O$10),2)</f>
        <v>8315</v>
      </c>
    </row>
    <row r="164" spans="1:11" customHeight="1" ht="11.25">
      <c r="B164" s="48"/>
      <c r="C164" s="49"/>
      <c r="D164" s="49"/>
      <c r="E164" s="49"/>
      <c r="F164" s="49"/>
      <c r="G164" s="50"/>
      <c r="H164" s="42">
        <v>375</v>
      </c>
      <c r="I164" s="43"/>
      <c r="J164" s="44">
        <v>11820</v>
      </c>
      <c r="K164" s="44">
        <f>ROUND(J164/100*(100-Содержание!$O$10),2)</f>
        <v>11820</v>
      </c>
    </row>
    <row r="165" spans="1:11" customHeight="1" ht="11.25">
      <c r="B165" s="37" t="s">
        <v>240</v>
      </c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1:11" customHeight="1" ht="11.25">
      <c r="B166" s="45" t="s">
        <v>240</v>
      </c>
      <c r="C166" s="46"/>
      <c r="D166" s="46"/>
      <c r="E166" s="46"/>
      <c r="F166" s="46"/>
      <c r="G166" s="47"/>
      <c r="H166" s="42">
        <v>190</v>
      </c>
      <c r="I166" s="43"/>
      <c r="J166" s="44">
        <v>8301</v>
      </c>
      <c r="K166" s="44">
        <f>ROUND(J166/100*(100-Содержание!$O$10),2)</f>
        <v>8301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13281</v>
      </c>
      <c r="K167" s="44">
        <f>ROUND(J167/100*(100-Содержание!$O$10),2)</f>
        <v>13281</v>
      </c>
    </row>
    <row r="168" spans="1:11" customHeight="1" ht="11.25">
      <c r="B168" s="48"/>
      <c r="C168" s="49"/>
      <c r="D168" s="49"/>
      <c r="E168" s="49"/>
      <c r="F168" s="49"/>
      <c r="G168" s="50"/>
      <c r="H168" s="42">
        <v>375</v>
      </c>
      <c r="I168" s="43"/>
      <c r="J168" s="44">
        <v>19922</v>
      </c>
      <c r="K168" s="44">
        <f>ROUND(J168/100*(100-Содержание!$O$10),2)</f>
        <v>19922</v>
      </c>
    </row>
    <row r="169" spans="1:11" customHeight="1" ht="11.25">
      <c r="B169" s="37" t="s">
        <v>650</v>
      </c>
      <c r="C169" s="37"/>
      <c r="D169" s="37"/>
      <c r="E169" s="37"/>
      <c r="F169" s="37"/>
      <c r="G169" s="37"/>
      <c r="H169" s="37"/>
      <c r="I169" s="37"/>
      <c r="J169" s="37"/>
      <c r="K169" s="37"/>
    </row>
    <row r="170" spans="1:11" customHeight="1" ht="11.25">
      <c r="B170" s="38" t="s">
        <v>209</v>
      </c>
      <c r="C170" s="39"/>
      <c r="D170" s="39"/>
      <c r="E170" s="39"/>
      <c r="F170" s="39"/>
      <c r="G170" s="40"/>
      <c r="H170" s="42" t="s">
        <v>210</v>
      </c>
      <c r="I170" s="43"/>
      <c r="J170" s="44">
        <v>805</v>
      </c>
      <c r="K170" s="44">
        <f>ROUND(J170/100*(100-Содержание!$O$10),2)</f>
        <v>805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70:G170"/>
    <mergeCell ref="H170:I170"/>
    <mergeCell ref="B165:K165"/>
    <mergeCell ref="B166:G168"/>
    <mergeCell ref="H166:I166"/>
    <mergeCell ref="H167:I167"/>
    <mergeCell ref="H168:I168"/>
    <mergeCell ref="B169:K169"/>
    <mergeCell ref="B160:G160"/>
    <mergeCell ref="H160:I160"/>
    <mergeCell ref="B161:K161"/>
    <mergeCell ref="B162:G164"/>
    <mergeCell ref="H162:I162"/>
    <mergeCell ref="H163:I163"/>
    <mergeCell ref="H164:I164"/>
    <mergeCell ref="B157:G157"/>
    <mergeCell ref="H157:I157"/>
    <mergeCell ref="B158:G158"/>
    <mergeCell ref="H158:I158"/>
    <mergeCell ref="B159:G159"/>
    <mergeCell ref="H159:I159"/>
    <mergeCell ref="B153:K153"/>
    <mergeCell ref="B154:G154"/>
    <mergeCell ref="H154:I154"/>
    <mergeCell ref="B155:G155"/>
    <mergeCell ref="H155:I155"/>
    <mergeCell ref="B156:G156"/>
    <mergeCell ref="H156:I156"/>
    <mergeCell ref="B150:G150"/>
    <mergeCell ref="H150:I150"/>
    <mergeCell ref="B151:G151"/>
    <mergeCell ref="H151:I151"/>
    <mergeCell ref="B152:G152"/>
    <mergeCell ref="H152:I152"/>
    <mergeCell ref="B147:G147"/>
    <mergeCell ref="H147:I147"/>
    <mergeCell ref="B148:G148"/>
    <mergeCell ref="H148:I148"/>
    <mergeCell ref="B149:G149"/>
    <mergeCell ref="H149:I149"/>
    <mergeCell ref="B142:G144"/>
    <mergeCell ref="H142:I142"/>
    <mergeCell ref="H143:I143"/>
    <mergeCell ref="H144:I144"/>
    <mergeCell ref="B145:K145"/>
    <mergeCell ref="B146:G146"/>
    <mergeCell ref="H146:I146"/>
    <mergeCell ref="B138:K138"/>
    <mergeCell ref="B139:G139"/>
    <mergeCell ref="H139:I139"/>
    <mergeCell ref="B140:G140"/>
    <mergeCell ref="H140:I140"/>
    <mergeCell ref="B141:K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0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734</v>
      </c>
      <c r="I27" s="4" t="s">
        <v>43</v>
      </c>
    </row>
    <row r="28" spans="1:11" customHeight="1" ht="11.25">
      <c r="B28" s="4" t="s">
        <v>735</v>
      </c>
      <c r="I28" s="4" t="s">
        <v>584</v>
      </c>
    </row>
    <row r="29" spans="1:11" customHeight="1" ht="11.25">
      <c r="B29" s="4" t="s">
        <v>586</v>
      </c>
      <c r="I29" s="4" t="s">
        <v>47</v>
      </c>
    </row>
    <row r="30" spans="1:11" customHeight="1" ht="11.25">
      <c r="B30" s="4" t="s">
        <v>42</v>
      </c>
      <c r="I30" s="4" t="s">
        <v>49</v>
      </c>
    </row>
    <row r="31" spans="1:11" customHeight="1" ht="11.25">
      <c r="B31" s="4" t="s">
        <v>54</v>
      </c>
      <c r="I31" s="4" t="s">
        <v>51</v>
      </c>
    </row>
    <row r="32" spans="1:11" customHeight="1" ht="11.25">
      <c r="B32" s="4" t="s">
        <v>55</v>
      </c>
    </row>
    <row r="33" spans="1:11" customHeight="1" ht="11.25">
      <c r="B33" s="4" t="s">
        <v>589</v>
      </c>
    </row>
    <row r="34" spans="1:11" customHeight="1" ht="11.25">
      <c r="B34" s="4" t="s">
        <v>736</v>
      </c>
    </row>
    <row r="35" spans="1:11" customHeight="1" ht="11.25">
      <c r="B35" s="4" t="s">
        <v>737</v>
      </c>
    </row>
    <row r="36" spans="1:11" customHeight="1" ht="11.25">
      <c r="B36" s="4" t="s">
        <v>60</v>
      </c>
    </row>
    <row r="37" spans="1:11" customHeight="1" ht="11.25">
      <c r="B37" s="13" t="s">
        <v>61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1:11" customHeight="1" ht="11.25">
      <c r="B38" s="14" t="s">
        <v>62</v>
      </c>
      <c r="C38" s="15"/>
      <c r="D38" s="16"/>
      <c r="E38" s="14" t="s">
        <v>63</v>
      </c>
      <c r="F38" s="16"/>
      <c r="G38" s="23" t="s">
        <v>64</v>
      </c>
      <c r="H38" s="23" t="s">
        <v>65</v>
      </c>
      <c r="I38" s="23" t="s">
        <v>66</v>
      </c>
      <c r="J38" s="23" t="s">
        <v>67</v>
      </c>
      <c r="K38" s="23" t="str">
        <f>CONCATENATE("Цена с учетом скидки ",Содержание!$O$10,"%")</f>
        <v>Цена с учетом скидки 0%</v>
      </c>
    </row>
    <row r="39" spans="1:11" customHeight="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1:11" customHeight="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1:11" customHeight="1" ht="11.25">
      <c r="B41" s="27" t="s">
        <v>738</v>
      </c>
      <c r="C41" s="27"/>
      <c r="D41" s="27"/>
      <c r="E41" s="28">
        <v>125</v>
      </c>
      <c r="F41" s="28"/>
      <c r="G41" s="29" t="s">
        <v>739</v>
      </c>
      <c r="H41" s="29" t="s">
        <v>70</v>
      </c>
      <c r="I41" s="29" t="s">
        <v>595</v>
      </c>
      <c r="J41" s="31">
        <v>213328</v>
      </c>
      <c r="K41" s="31">
        <f>ROUND(J41/100*(100-Содержание!$O$10),2)</f>
        <v>213328</v>
      </c>
    </row>
    <row r="42" spans="1:11" customHeight="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1:11" customHeight="1" ht="11.25">
      <c r="B43" s="27" t="s">
        <v>740</v>
      </c>
      <c r="C43" s="27"/>
      <c r="D43" s="27"/>
      <c r="E43" s="28">
        <v>190</v>
      </c>
      <c r="F43" s="28"/>
      <c r="G43" s="29" t="s">
        <v>741</v>
      </c>
      <c r="H43" s="29" t="s">
        <v>76</v>
      </c>
      <c r="I43" s="29" t="s">
        <v>674</v>
      </c>
      <c r="J43" s="31">
        <v>272836</v>
      </c>
      <c r="K43" s="31">
        <f>ROUND(J43/100*(100-Содержание!$O$10),2)</f>
        <v>272836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742</v>
      </c>
      <c r="C45" s="27"/>
      <c r="D45" s="27"/>
      <c r="E45" s="28">
        <v>250</v>
      </c>
      <c r="F45" s="28"/>
      <c r="G45" s="29" t="s">
        <v>743</v>
      </c>
      <c r="H45" s="29" t="s">
        <v>82</v>
      </c>
      <c r="I45" s="29" t="s">
        <v>598</v>
      </c>
      <c r="J45" s="31">
        <v>310984</v>
      </c>
      <c r="K45" s="31">
        <f>ROUND(J45/100*(100-Содержание!$O$10),2)</f>
        <v>310984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744</v>
      </c>
      <c r="C47" s="27"/>
      <c r="D47" s="27"/>
      <c r="E47" s="28" t="s">
        <v>602</v>
      </c>
      <c r="F47" s="28"/>
      <c r="G47" s="29" t="s">
        <v>745</v>
      </c>
      <c r="H47" s="29" t="s">
        <v>82</v>
      </c>
      <c r="I47" s="29" t="s">
        <v>598</v>
      </c>
      <c r="J47" s="31">
        <v>441475</v>
      </c>
      <c r="K47" s="31">
        <f>ROUND(J47/100*(100-Содержание!$O$10),2)</f>
        <v>441475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746</v>
      </c>
      <c r="C49" s="27"/>
      <c r="D49" s="27"/>
      <c r="E49" s="28">
        <v>375</v>
      </c>
      <c r="F49" s="28"/>
      <c r="G49" s="29" t="s">
        <v>747</v>
      </c>
      <c r="H49" s="29" t="s">
        <v>92</v>
      </c>
      <c r="I49" s="29" t="s">
        <v>606</v>
      </c>
      <c r="J49" s="31">
        <v>446164</v>
      </c>
      <c r="K49" s="31">
        <f>ROUND(J49/100*(100-Содержание!$O$10),2)</f>
        <v>446164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748</v>
      </c>
      <c r="C51" s="27"/>
      <c r="D51" s="27"/>
      <c r="E51" s="28" t="s">
        <v>608</v>
      </c>
      <c r="F51" s="28"/>
      <c r="G51" s="29" t="s">
        <v>749</v>
      </c>
      <c r="H51" s="29" t="s">
        <v>610</v>
      </c>
      <c r="I51" s="29" t="s">
        <v>611</v>
      </c>
      <c r="J51" s="31">
        <v>418966</v>
      </c>
      <c r="K51" s="31">
        <f>ROUND(J51/100*(100-Содержание!$O$10),2)</f>
        <v>418966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750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14176</v>
      </c>
      <c r="K76" s="44">
        <f>ROUND(J76/100*(100-Содержание!$O$10),2)</f>
        <v>14176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21263</v>
      </c>
      <c r="K77" s="44">
        <f>ROUND(J77/100*(100-Содержание!$O$10),2)</f>
        <v>21263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28352</v>
      </c>
      <c r="K78" s="44">
        <f>ROUND(J78/100*(100-Содержание!$O$10),2)</f>
        <v>28352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602</v>
      </c>
      <c r="I79" s="43"/>
      <c r="J79" s="44">
        <v>28352</v>
      </c>
      <c r="K79" s="44">
        <f>ROUND(J79/100*(100-Содержание!$O$10),2)</f>
        <v>28352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42351</v>
      </c>
      <c r="K80" s="44">
        <f>ROUND(J80/100*(100-Содержание!$O$10),2)</f>
        <v>42351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608</v>
      </c>
      <c r="I81" s="43"/>
      <c r="J81" s="44">
        <v>21263</v>
      </c>
      <c r="K81" s="44">
        <f>ROUND(J81/100*(100-Содержание!$O$10),2)</f>
        <v>21263</v>
      </c>
    </row>
    <row r="82" spans="1:11" customHeight="1" ht="11.25">
      <c r="B82" s="37" t="s">
        <v>574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575</v>
      </c>
      <c r="C83" s="46"/>
      <c r="D83" s="46"/>
      <c r="E83" s="46"/>
      <c r="F83" s="46"/>
      <c r="G83" s="47"/>
      <c r="H83" s="42">
        <v>125</v>
      </c>
      <c r="I83" s="43"/>
      <c r="J83" s="44">
        <v>4350</v>
      </c>
      <c r="K83" s="44">
        <f>ROUND(J83/100*(100-Содержание!$O$10),2)</f>
        <v>4350</v>
      </c>
    </row>
    <row r="84" spans="1:11" customHeight="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8368</v>
      </c>
      <c r="K84" s="44">
        <f>ROUND(J84/100*(100-Содержание!$O$10),2)</f>
        <v>8368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9217</v>
      </c>
      <c r="K85" s="44">
        <f>ROUND(J85/100*(100-Содержание!$O$10),2)</f>
        <v>9217</v>
      </c>
    </row>
    <row r="86" spans="1:11" customHeight="1" ht="11.25">
      <c r="B86" s="55"/>
      <c r="C86" s="56"/>
      <c r="D86" s="56"/>
      <c r="E86" s="56"/>
      <c r="F86" s="56"/>
      <c r="G86" s="57"/>
      <c r="H86" s="42" t="s">
        <v>602</v>
      </c>
      <c r="I86" s="43"/>
      <c r="J86" s="44">
        <v>9217</v>
      </c>
      <c r="K86" s="44">
        <f>ROUND(J86/100*(100-Содержание!$O$10),2)</f>
        <v>9217</v>
      </c>
    </row>
    <row r="87" spans="1:11" customHeight="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13184</v>
      </c>
      <c r="K87" s="44">
        <f>ROUND(J87/100*(100-Содержание!$O$10),2)</f>
        <v>13184</v>
      </c>
    </row>
    <row r="88" spans="1:11" customHeight="1" ht="11.25">
      <c r="B88" s="48"/>
      <c r="C88" s="49"/>
      <c r="D88" s="49"/>
      <c r="E88" s="49"/>
      <c r="F88" s="49"/>
      <c r="G88" s="50"/>
      <c r="H88" s="42" t="s">
        <v>608</v>
      </c>
      <c r="I88" s="43"/>
      <c r="J88" s="44">
        <v>8368</v>
      </c>
      <c r="K88" s="44">
        <f>ROUND(J88/100*(100-Содержание!$O$10),2)</f>
        <v>8368</v>
      </c>
    </row>
    <row r="89" spans="1:11" customHeight="1" ht="11.25">
      <c r="B89" s="45" t="s">
        <v>576</v>
      </c>
      <c r="C89" s="46"/>
      <c r="D89" s="46"/>
      <c r="E89" s="46"/>
      <c r="F89" s="46"/>
      <c r="G89" s="47"/>
      <c r="H89" s="42">
        <v>125</v>
      </c>
      <c r="I89" s="43"/>
      <c r="J89" s="44">
        <v>4350</v>
      </c>
      <c r="K89" s="44">
        <f>ROUND(J89/100*(100-Содержание!$O$10),2)</f>
        <v>4350</v>
      </c>
    </row>
    <row r="90" spans="1:11" customHeight="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8368</v>
      </c>
      <c r="K90" s="44">
        <f>ROUND(J90/100*(100-Содержание!$O$10),2)</f>
        <v>8368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9217</v>
      </c>
      <c r="K91" s="44">
        <f>ROUND(J91/100*(100-Содержание!$O$10),2)</f>
        <v>9217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602</v>
      </c>
      <c r="I92" s="43"/>
      <c r="J92" s="44">
        <v>9217</v>
      </c>
      <c r="K92" s="44">
        <f>ROUND(J92/100*(100-Содержание!$O$10),2)</f>
        <v>9217</v>
      </c>
    </row>
    <row r="93" spans="1:11" customHeight="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1:11" customHeight="1" ht="11.25">
      <c r="B94" s="48"/>
      <c r="C94" s="49"/>
      <c r="D94" s="49"/>
      <c r="E94" s="49"/>
      <c r="F94" s="49"/>
      <c r="G94" s="50"/>
      <c r="H94" s="42" t="s">
        <v>608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45" t="s">
        <v>577</v>
      </c>
      <c r="C95" s="46"/>
      <c r="D95" s="46"/>
      <c r="E95" s="46"/>
      <c r="F95" s="46"/>
      <c r="G95" s="47"/>
      <c r="H95" s="42">
        <v>125</v>
      </c>
      <c r="I95" s="43"/>
      <c r="J95" s="44">
        <v>9989</v>
      </c>
      <c r="K95" s="44">
        <f>ROUND(J95/100*(100-Содержание!$O$10),2)</f>
        <v>9989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16201</v>
      </c>
      <c r="K96" s="44">
        <f>ROUND(J96/100*(100-Содержание!$O$10),2)</f>
        <v>16201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17967</v>
      </c>
      <c r="K97" s="44">
        <f>ROUND(J97/100*(100-Содержание!$O$10),2)</f>
        <v>17967</v>
      </c>
    </row>
    <row r="98" spans="1:11" customHeight="1" ht="11.25">
      <c r="B98" s="55"/>
      <c r="C98" s="56"/>
      <c r="D98" s="56"/>
      <c r="E98" s="56"/>
      <c r="F98" s="56"/>
      <c r="G98" s="57"/>
      <c r="H98" s="42" t="s">
        <v>602</v>
      </c>
      <c r="I98" s="43"/>
      <c r="J98" s="44">
        <v>17967</v>
      </c>
      <c r="K98" s="44">
        <f>ROUND(J98/100*(100-Содержание!$O$10),2)</f>
        <v>17967</v>
      </c>
    </row>
    <row r="99" spans="1:11" customHeight="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23304</v>
      </c>
      <c r="K99" s="44">
        <f>ROUND(J99/100*(100-Содержание!$O$10),2)</f>
        <v>23304</v>
      </c>
    </row>
    <row r="100" spans="1:11" customHeight="1" ht="11.25">
      <c r="B100" s="48"/>
      <c r="C100" s="49"/>
      <c r="D100" s="49"/>
      <c r="E100" s="49"/>
      <c r="F100" s="49"/>
      <c r="G100" s="50"/>
      <c r="H100" s="42" t="s">
        <v>608</v>
      </c>
      <c r="I100" s="43"/>
      <c r="J100" s="44">
        <v>16201</v>
      </c>
      <c r="K100" s="44">
        <f>ROUND(J100/100*(100-Содержание!$O$10),2)</f>
        <v>16201</v>
      </c>
    </row>
    <row r="101" spans="1:11" customHeight="1" ht="11.25">
      <c r="B101" s="45" t="s">
        <v>578</v>
      </c>
      <c r="C101" s="46"/>
      <c r="D101" s="46"/>
      <c r="E101" s="46"/>
      <c r="F101" s="46"/>
      <c r="G101" s="47"/>
      <c r="H101" s="42">
        <v>125</v>
      </c>
      <c r="I101" s="43"/>
      <c r="J101" s="44">
        <v>9989</v>
      </c>
      <c r="K101" s="44">
        <f>ROUND(J101/100*(100-Содержание!$O$10),2)</f>
        <v>9989</v>
      </c>
    </row>
    <row r="102" spans="1:11" customHeight="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16201</v>
      </c>
      <c r="K102" s="44">
        <f>ROUND(J102/100*(100-Содержание!$O$10),2)</f>
        <v>16201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17967</v>
      </c>
      <c r="K103" s="44">
        <f>ROUND(J103/100*(100-Содержание!$O$10),2)</f>
        <v>17967</v>
      </c>
    </row>
    <row r="104" spans="1:11" customHeight="1" ht="11.25">
      <c r="B104" s="55"/>
      <c r="C104" s="56"/>
      <c r="D104" s="56"/>
      <c r="E104" s="56"/>
      <c r="F104" s="56"/>
      <c r="G104" s="57"/>
      <c r="H104" s="42" t="s">
        <v>602</v>
      </c>
      <c r="I104" s="43"/>
      <c r="J104" s="44">
        <v>17967</v>
      </c>
      <c r="K104" s="44">
        <f>ROUND(J104/100*(100-Содержание!$O$10),2)</f>
        <v>17967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23304</v>
      </c>
      <c r="K105" s="44">
        <f>ROUND(J105/100*(100-Содержание!$O$10),2)</f>
        <v>23304</v>
      </c>
    </row>
    <row r="106" spans="1:11" customHeight="1" ht="11.25">
      <c r="B106" s="48"/>
      <c r="C106" s="49"/>
      <c r="D106" s="49"/>
      <c r="E106" s="49"/>
      <c r="F106" s="49"/>
      <c r="G106" s="50"/>
      <c r="H106" s="42" t="s">
        <v>608</v>
      </c>
      <c r="I106" s="43"/>
      <c r="J106" s="44">
        <v>16201</v>
      </c>
      <c r="K106" s="44">
        <f>ROUND(J106/100*(100-Содержание!$O$10),2)</f>
        <v>16201</v>
      </c>
    </row>
    <row r="107" spans="1:11" customHeight="1" ht="11.25">
      <c r="B107" s="45" t="s">
        <v>579</v>
      </c>
      <c r="C107" s="46"/>
      <c r="D107" s="46"/>
      <c r="E107" s="46"/>
      <c r="F107" s="46"/>
      <c r="G107" s="47"/>
      <c r="H107" s="42">
        <v>125</v>
      </c>
      <c r="I107" s="43"/>
      <c r="J107" s="44">
        <v>11747</v>
      </c>
      <c r="K107" s="44">
        <f>ROUND(J107/100*(100-Содержание!$O$10),2)</f>
        <v>11747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22018</v>
      </c>
      <c r="K108" s="44">
        <f>ROUND(J108/100*(100-Содержание!$O$10),2)</f>
        <v>22018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23882</v>
      </c>
      <c r="K109" s="44">
        <f>ROUND(J109/100*(100-Содержание!$O$10),2)</f>
        <v>23882</v>
      </c>
    </row>
    <row r="110" spans="1:11" customHeight="1" ht="11.25">
      <c r="B110" s="55"/>
      <c r="C110" s="56"/>
      <c r="D110" s="56"/>
      <c r="E110" s="56"/>
      <c r="F110" s="56"/>
      <c r="G110" s="57"/>
      <c r="H110" s="42" t="s">
        <v>602</v>
      </c>
      <c r="I110" s="43"/>
      <c r="J110" s="44">
        <v>23882</v>
      </c>
      <c r="K110" s="44">
        <f>ROUND(J110/100*(100-Содержание!$O$10),2)</f>
        <v>23882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33612</v>
      </c>
      <c r="K111" s="44">
        <f>ROUND(J111/100*(100-Содержание!$O$10),2)</f>
        <v>33612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22018</v>
      </c>
      <c r="K112" s="44">
        <f>ROUND(J112/100*(100-Содержание!$O$10),2)</f>
        <v>22018</v>
      </c>
    </row>
    <row r="113" spans="1:11" customHeight="1" ht="11.25">
      <c r="B113" s="45" t="s">
        <v>580</v>
      </c>
      <c r="C113" s="46"/>
      <c r="D113" s="46"/>
      <c r="E113" s="46"/>
      <c r="F113" s="46"/>
      <c r="G113" s="47"/>
      <c r="H113" s="42">
        <v>125</v>
      </c>
      <c r="I113" s="43"/>
      <c r="J113" s="44">
        <v>11747</v>
      </c>
      <c r="K113" s="44">
        <f>ROUND(J113/100*(100-Содержание!$O$10),2)</f>
        <v>11747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22018</v>
      </c>
      <c r="K114" s="44">
        <f>ROUND(J114/100*(100-Содержание!$O$10),2)</f>
        <v>22018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23882</v>
      </c>
      <c r="K115" s="44">
        <f>ROUND(J115/100*(100-Содержание!$O$10),2)</f>
        <v>23882</v>
      </c>
    </row>
    <row r="116" spans="1:11" customHeight="1" ht="11.25">
      <c r="B116" s="55"/>
      <c r="C116" s="56"/>
      <c r="D116" s="56"/>
      <c r="E116" s="56"/>
      <c r="F116" s="56"/>
      <c r="G116" s="57"/>
      <c r="H116" s="42" t="s">
        <v>602</v>
      </c>
      <c r="I116" s="43"/>
      <c r="J116" s="44">
        <v>23882</v>
      </c>
      <c r="K116" s="44">
        <f>ROUND(J116/100*(100-Содержание!$O$10),2)</f>
        <v>23882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33612</v>
      </c>
      <c r="K117" s="44">
        <f>ROUND(J117/100*(100-Содержание!$O$10),2)</f>
        <v>33612</v>
      </c>
    </row>
    <row r="118" spans="1:11" customHeight="1" ht="11.25">
      <c r="B118" s="48"/>
      <c r="C118" s="49"/>
      <c r="D118" s="49"/>
      <c r="E118" s="49"/>
      <c r="F118" s="49"/>
      <c r="G118" s="50"/>
      <c r="H118" s="42" t="s">
        <v>608</v>
      </c>
      <c r="I118" s="43"/>
      <c r="J118" s="44">
        <v>22018</v>
      </c>
      <c r="K118" s="44">
        <f>ROUND(J118/100*(100-Содержание!$O$10),2)</f>
        <v>22018</v>
      </c>
    </row>
    <row r="119" spans="1:11" customHeight="1" ht="11.25">
      <c r="B119" s="37" t="s">
        <v>636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1:11" customHeight="1" ht="11.25">
      <c r="B120" s="45" t="s">
        <v>637</v>
      </c>
      <c r="C120" s="46"/>
      <c r="D120" s="46"/>
      <c r="E120" s="46"/>
      <c r="F120" s="46"/>
      <c r="G120" s="47"/>
      <c r="H120" s="42">
        <v>125</v>
      </c>
      <c r="I120" s="43"/>
      <c r="J120" s="44">
        <v>1655</v>
      </c>
      <c r="K120" s="44">
        <f>ROUND(J120/100*(100-Содержание!$O$10),2)</f>
        <v>1655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190</v>
      </c>
      <c r="I121" s="43"/>
      <c r="J121" s="44">
        <v>2474</v>
      </c>
      <c r="K121" s="44">
        <f>ROUND(J121/100*(100-Содержание!$O$10),2)</f>
        <v>2474</v>
      </c>
    </row>
    <row r="122" spans="1:11" customHeight="1" ht="11.25">
      <c r="B122" s="55"/>
      <c r="C122" s="56"/>
      <c r="D122" s="56"/>
      <c r="E122" s="56"/>
      <c r="F122" s="56"/>
      <c r="G122" s="57"/>
      <c r="H122" s="42">
        <v>250</v>
      </c>
      <c r="I122" s="43"/>
      <c r="J122" s="44">
        <v>3311</v>
      </c>
      <c r="K122" s="44">
        <f>ROUND(J122/100*(100-Содержание!$O$10),2)</f>
        <v>3311</v>
      </c>
    </row>
    <row r="123" spans="1:11" customHeight="1" ht="11.25">
      <c r="B123" s="55"/>
      <c r="C123" s="56"/>
      <c r="D123" s="56"/>
      <c r="E123" s="56"/>
      <c r="F123" s="56"/>
      <c r="G123" s="57"/>
      <c r="H123" s="42" t="s">
        <v>602</v>
      </c>
      <c r="I123" s="43"/>
      <c r="J123" s="44">
        <v>3311</v>
      </c>
      <c r="K123" s="44">
        <f>ROUND(J123/100*(100-Содержание!$O$10),2)</f>
        <v>3311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375</v>
      </c>
      <c r="I124" s="43"/>
      <c r="J124" s="44">
        <v>4966</v>
      </c>
      <c r="K124" s="44">
        <f>ROUND(J124/100*(100-Содержание!$O$10),2)</f>
        <v>4966</v>
      </c>
    </row>
    <row r="125" spans="1:11" customHeight="1" ht="11.25">
      <c r="B125" s="48"/>
      <c r="C125" s="49"/>
      <c r="D125" s="49"/>
      <c r="E125" s="49"/>
      <c r="F125" s="49"/>
      <c r="G125" s="50"/>
      <c r="H125" s="42" t="s">
        <v>608</v>
      </c>
      <c r="I125" s="43"/>
      <c r="J125" s="44">
        <v>2474</v>
      </c>
      <c r="K125" s="44">
        <f>ROUND(J125/100*(100-Содержание!$O$10),2)</f>
        <v>2474</v>
      </c>
    </row>
    <row r="126" spans="1:11" customHeight="1" ht="11.25">
      <c r="B126" s="37" t="s">
        <v>211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1:11" customHeight="1" ht="11.25">
      <c r="B127" s="38" t="s">
        <v>215</v>
      </c>
      <c r="C127" s="39"/>
      <c r="D127" s="39"/>
      <c r="E127" s="39"/>
      <c r="F127" s="39"/>
      <c r="G127" s="40"/>
      <c r="H127" s="42" t="s">
        <v>210</v>
      </c>
      <c r="I127" s="43"/>
      <c r="J127" s="44">
        <v>6744</v>
      </c>
      <c r="K127" s="44">
        <f>ROUND(J127/100*(100-Содержание!$O$10),2)</f>
        <v>6744</v>
      </c>
    </row>
    <row r="128" spans="1:11" customHeight="1" ht="11.25">
      <c r="B128" s="38" t="s">
        <v>216</v>
      </c>
      <c r="C128" s="39"/>
      <c r="D128" s="39"/>
      <c r="E128" s="39"/>
      <c r="F128" s="39"/>
      <c r="G128" s="40"/>
      <c r="H128" s="42" t="s">
        <v>210</v>
      </c>
      <c r="I128" s="43"/>
      <c r="J128" s="44">
        <v>3679</v>
      </c>
      <c r="K128" s="44">
        <f>ROUND(J128/100*(100-Содержание!$O$10),2)</f>
        <v>3679</v>
      </c>
    </row>
    <row r="129" spans="1:11" customHeight="1" ht="11.25">
      <c r="B129" s="38" t="s">
        <v>217</v>
      </c>
      <c r="C129" s="39"/>
      <c r="D129" s="39"/>
      <c r="E129" s="39"/>
      <c r="F129" s="39"/>
      <c r="G129" s="40"/>
      <c r="H129" s="42" t="s">
        <v>210</v>
      </c>
      <c r="I129" s="43"/>
      <c r="J129" s="44">
        <v>7573</v>
      </c>
      <c r="K129" s="44">
        <f>ROUND(J129/100*(100-Содержание!$O$10),2)</f>
        <v>7573</v>
      </c>
    </row>
    <row r="130" spans="1:11" customHeight="1" ht="11.25">
      <c r="B130" s="38" t="s">
        <v>367</v>
      </c>
      <c r="C130" s="39"/>
      <c r="D130" s="39"/>
      <c r="E130" s="39"/>
      <c r="F130" s="39"/>
      <c r="G130" s="40"/>
      <c r="H130" s="42" t="s">
        <v>210</v>
      </c>
      <c r="I130" s="43"/>
      <c r="J130" s="44">
        <v>31264</v>
      </c>
      <c r="K130" s="44">
        <f>ROUND(J130/100*(100-Содержание!$O$10),2)</f>
        <v>31264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218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38" t="s">
        <v>219</v>
      </c>
      <c r="C135" s="39"/>
      <c r="D135" s="39"/>
      <c r="E135" s="39"/>
      <c r="F135" s="39"/>
      <c r="G135" s="40"/>
      <c r="H135" s="42" t="s">
        <v>210</v>
      </c>
      <c r="I135" s="43"/>
      <c r="J135" s="44">
        <v>23904</v>
      </c>
      <c r="K135" s="44">
        <f>ROUND(J135/100*(100-Содержание!$O$10),2)</f>
        <v>23904</v>
      </c>
    </row>
    <row r="136" spans="1:11" customHeight="1" ht="11.25">
      <c r="B136" s="38" t="s">
        <v>221</v>
      </c>
      <c r="C136" s="39"/>
      <c r="D136" s="39"/>
      <c r="E136" s="39"/>
      <c r="F136" s="39"/>
      <c r="G136" s="40"/>
      <c r="H136" s="42" t="s">
        <v>210</v>
      </c>
      <c r="I136" s="43"/>
      <c r="J136" s="44">
        <v>2789</v>
      </c>
      <c r="K136" s="44">
        <f>ROUND(J136/100*(100-Содержание!$O$10),2)</f>
        <v>2789</v>
      </c>
    </row>
    <row r="137" spans="1:11" customHeight="1" ht="11.25">
      <c r="B137" s="37" t="s">
        <v>638</v>
      </c>
      <c r="C137" s="37"/>
      <c r="D137" s="37"/>
      <c r="E137" s="37"/>
      <c r="F137" s="37"/>
      <c r="G137" s="37"/>
      <c r="H137" s="37"/>
      <c r="I137" s="37"/>
      <c r="J137" s="37"/>
      <c r="K137" s="37"/>
    </row>
    <row r="138" spans="1:11" customHeight="1" ht="11.25">
      <c r="B138" s="45" t="s">
        <v>751</v>
      </c>
      <c r="C138" s="46"/>
      <c r="D138" s="46"/>
      <c r="E138" s="46"/>
      <c r="F138" s="46"/>
      <c r="G138" s="47"/>
      <c r="H138" s="42">
        <v>125</v>
      </c>
      <c r="I138" s="43"/>
      <c r="J138" s="44">
        <v>169225</v>
      </c>
      <c r="K138" s="44">
        <f>ROUND(J138/100*(100-Содержание!$O$10),2)</f>
        <v>169225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190</v>
      </c>
      <c r="I139" s="43"/>
      <c r="J139" s="44">
        <v>239289</v>
      </c>
      <c r="K139" s="44">
        <f>ROUND(J139/100*(100-Содержание!$O$10),2)</f>
        <v>239289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250</v>
      </c>
      <c r="I140" s="43"/>
      <c r="J140" s="44">
        <v>334318</v>
      </c>
      <c r="K140" s="44">
        <f>ROUND(J140/100*(100-Содержание!$O$10),2)</f>
        <v>334318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375</v>
      </c>
      <c r="I141" s="43"/>
      <c r="J141" s="44">
        <v>456206</v>
      </c>
      <c r="K141" s="44">
        <f>ROUND(J141/100*(100-Содержание!$O$10),2)</f>
        <v>456206</v>
      </c>
    </row>
    <row r="142" spans="1:11" customHeight="1" ht="11.25">
      <c r="B142" s="48"/>
      <c r="C142" s="49"/>
      <c r="D142" s="49"/>
      <c r="E142" s="49"/>
      <c r="F142" s="49"/>
      <c r="G142" s="50"/>
      <c r="H142" s="42" t="s">
        <v>608</v>
      </c>
      <c r="I142" s="43"/>
      <c r="J142" s="44">
        <v>239289</v>
      </c>
      <c r="K142" s="44">
        <f>ROUND(J142/100*(100-Содержание!$O$10),2)</f>
        <v>239289</v>
      </c>
    </row>
    <row r="143" spans="1:11" customHeight="1" ht="11.25">
      <c r="B143" s="37" t="s">
        <v>222</v>
      </c>
      <c r="C143" s="37"/>
      <c r="D143" s="37"/>
      <c r="E143" s="37"/>
      <c r="F143" s="37"/>
      <c r="G143" s="37"/>
      <c r="H143" s="37"/>
      <c r="I143" s="37"/>
      <c r="J143" s="37"/>
      <c r="K143" s="37"/>
    </row>
    <row r="144" spans="1:11" customHeight="1" ht="11.25">
      <c r="B144" s="38" t="s">
        <v>223</v>
      </c>
      <c r="C144" s="39"/>
      <c r="D144" s="39"/>
      <c r="E144" s="39"/>
      <c r="F144" s="39"/>
      <c r="G144" s="40"/>
      <c r="H144" s="42" t="s">
        <v>210</v>
      </c>
      <c r="I144" s="43"/>
      <c r="J144" s="44">
        <v>10500</v>
      </c>
      <c r="K144" s="44">
        <f>ROUND(J144/100*(100-Содержание!$O$10),2)</f>
        <v>10500</v>
      </c>
    </row>
    <row r="145" spans="1:11" customHeight="1" ht="11.25">
      <c r="B145" s="38" t="s">
        <v>642</v>
      </c>
      <c r="C145" s="39"/>
      <c r="D145" s="39"/>
      <c r="E145" s="39"/>
      <c r="F145" s="39"/>
      <c r="G145" s="40"/>
      <c r="H145" s="42" t="s">
        <v>210</v>
      </c>
      <c r="I145" s="43"/>
      <c r="J145" s="44">
        <v>8490</v>
      </c>
      <c r="K145" s="44">
        <f>ROUND(J145/100*(100-Содержание!$O$10),2)</f>
        <v>8490</v>
      </c>
    </row>
    <row r="146" spans="1:11" customHeight="1" ht="11.25">
      <c r="B146" s="37" t="s">
        <v>643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1:11" customHeight="1" ht="11.25">
      <c r="B147" s="45" t="s">
        <v>644</v>
      </c>
      <c r="C147" s="46"/>
      <c r="D147" s="46"/>
      <c r="E147" s="46"/>
      <c r="F147" s="46"/>
      <c r="G147" s="47"/>
      <c r="H147" s="42">
        <v>125</v>
      </c>
      <c r="I147" s="43"/>
      <c r="J147" s="44">
        <v>3372</v>
      </c>
      <c r="K147" s="44">
        <f>ROUND(J147/100*(100-Содержание!$O$10),2)</f>
        <v>3372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4904</v>
      </c>
      <c r="K148" s="44">
        <f>ROUND(J148/100*(100-Содержание!$O$10),2)</f>
        <v>4904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6437</v>
      </c>
      <c r="K149" s="44">
        <f>ROUND(J149/100*(100-Содержание!$O$10),2)</f>
        <v>6437</v>
      </c>
    </row>
    <row r="150" spans="1:11" customHeight="1" ht="11.25">
      <c r="B150" s="55"/>
      <c r="C150" s="56"/>
      <c r="D150" s="56"/>
      <c r="E150" s="56"/>
      <c r="F150" s="56"/>
      <c r="G150" s="57"/>
      <c r="H150" s="42" t="s">
        <v>602</v>
      </c>
      <c r="I150" s="43"/>
      <c r="J150" s="44">
        <v>6437</v>
      </c>
      <c r="K150" s="44">
        <f>ROUND(J150/100*(100-Содержание!$O$10),2)</f>
        <v>6437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9503</v>
      </c>
      <c r="K151" s="44">
        <f>ROUND(J151/100*(100-Содержание!$O$10),2)</f>
        <v>9503</v>
      </c>
    </row>
    <row r="152" spans="1:11" customHeight="1" ht="11.25">
      <c r="B152" s="48"/>
      <c r="C152" s="49"/>
      <c r="D152" s="49"/>
      <c r="E152" s="49"/>
      <c r="F152" s="49"/>
      <c r="G152" s="50"/>
      <c r="H152" s="42" t="s">
        <v>608</v>
      </c>
      <c r="I152" s="43"/>
      <c r="J152" s="44">
        <v>4904</v>
      </c>
      <c r="K152" s="44">
        <f>ROUND(J152/100*(100-Содержание!$O$10),2)</f>
        <v>4904</v>
      </c>
    </row>
    <row r="153" spans="1:11" customHeight="1" ht="11.25">
      <c r="B153" s="37" t="s">
        <v>224</v>
      </c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1:11" customHeight="1" ht="11.25">
      <c r="B154" s="38" t="s">
        <v>645</v>
      </c>
      <c r="C154" s="39"/>
      <c r="D154" s="39"/>
      <c r="E154" s="39"/>
      <c r="F154" s="39"/>
      <c r="G154" s="40"/>
      <c r="H154" s="42" t="s">
        <v>210</v>
      </c>
      <c r="I154" s="43"/>
      <c r="J154" s="44">
        <v>46137</v>
      </c>
      <c r="K154" s="44">
        <f>ROUND(J154/100*(100-Содержание!$O$10),2)</f>
        <v>46137</v>
      </c>
    </row>
    <row r="155" spans="1:11" customHeight="1" ht="11.25">
      <c r="B155" s="38" t="s">
        <v>752</v>
      </c>
      <c r="C155" s="39"/>
      <c r="D155" s="39"/>
      <c r="E155" s="39"/>
      <c r="F155" s="39"/>
      <c r="G155" s="40"/>
      <c r="H155" s="42" t="s">
        <v>210</v>
      </c>
      <c r="I155" s="43"/>
      <c r="J155" s="44">
        <v>40248</v>
      </c>
      <c r="K155" s="44">
        <f>ROUND(J155/100*(100-Содержание!$O$10),2)</f>
        <v>40248</v>
      </c>
    </row>
    <row r="156" spans="1:11" customHeight="1" ht="11.25">
      <c r="B156" s="45" t="s">
        <v>226</v>
      </c>
      <c r="C156" s="46"/>
      <c r="D156" s="46"/>
      <c r="E156" s="46"/>
      <c r="F156" s="46"/>
      <c r="G156" s="47"/>
      <c r="H156" s="42">
        <v>125</v>
      </c>
      <c r="I156" s="43"/>
      <c r="J156" s="44">
        <v>21413</v>
      </c>
      <c r="K156" s="44">
        <f>ROUND(J156/100*(100-Содержание!$O$10),2)</f>
        <v>21413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190</v>
      </c>
      <c r="I157" s="43"/>
      <c r="J157" s="44">
        <v>21413</v>
      </c>
      <c r="K157" s="44">
        <f>ROUND(J157/100*(100-Содержание!$O$10),2)</f>
        <v>21413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250</v>
      </c>
      <c r="I158" s="43"/>
      <c r="J158" s="44">
        <v>21413</v>
      </c>
      <c r="K158" s="44">
        <f>ROUND(J158/100*(100-Содержание!$O$10),2)</f>
        <v>21413</v>
      </c>
    </row>
    <row r="159" spans="1:11" customHeight="1" ht="11.25">
      <c r="B159" s="55"/>
      <c r="C159" s="56"/>
      <c r="D159" s="56"/>
      <c r="E159" s="56"/>
      <c r="F159" s="56"/>
      <c r="G159" s="57"/>
      <c r="H159" s="42" t="s">
        <v>602</v>
      </c>
      <c r="I159" s="43"/>
      <c r="J159" s="44">
        <v>-40000</v>
      </c>
      <c r="K159" s="44">
        <f>ROUND(J159/100*(100-Содержание!$O$10),2)</f>
        <v>-40000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375</v>
      </c>
      <c r="I160" s="43"/>
      <c r="J160" s="44">
        <v>21413</v>
      </c>
      <c r="K160" s="44">
        <f>ROUND(J160/100*(100-Содержание!$O$10),2)</f>
        <v>21413</v>
      </c>
    </row>
    <row r="161" spans="1:11" customHeight="1" ht="11.25">
      <c r="B161" s="48"/>
      <c r="C161" s="49"/>
      <c r="D161" s="49"/>
      <c r="E161" s="49"/>
      <c r="F161" s="49"/>
      <c r="G161" s="50"/>
      <c r="H161" s="42" t="s">
        <v>608</v>
      </c>
      <c r="I161" s="43"/>
      <c r="J161" s="44">
        <v>-40000</v>
      </c>
      <c r="K161" s="44">
        <f>ROUND(J161/100*(100-Содержание!$O$10),2)</f>
        <v>-40000</v>
      </c>
    </row>
    <row r="162" spans="1:11" customHeight="1" ht="11.25">
      <c r="B162" s="38" t="s">
        <v>227</v>
      </c>
      <c r="C162" s="39"/>
      <c r="D162" s="39"/>
      <c r="E162" s="39"/>
      <c r="F162" s="39"/>
      <c r="G162" s="40"/>
      <c r="H162" s="42" t="s">
        <v>210</v>
      </c>
      <c r="I162" s="43"/>
      <c r="J162" s="44">
        <v>3802</v>
      </c>
      <c r="K162" s="44">
        <f>ROUND(J162/100*(100-Содержание!$O$10),2)</f>
        <v>3802</v>
      </c>
    </row>
    <row r="163" spans="1:11" customHeight="1" ht="11.25">
      <c r="B163" s="38" t="s">
        <v>648</v>
      </c>
      <c r="C163" s="39"/>
      <c r="D163" s="39"/>
      <c r="E163" s="39"/>
      <c r="F163" s="39"/>
      <c r="G163" s="40"/>
      <c r="H163" s="42" t="s">
        <v>210</v>
      </c>
      <c r="I163" s="43"/>
      <c r="J163" s="44">
        <v>49813</v>
      </c>
      <c r="K163" s="44">
        <f>ROUND(J163/100*(100-Содержание!$O$10),2)</f>
        <v>49813</v>
      </c>
    </row>
    <row r="164" spans="1:11" customHeight="1" ht="11.25">
      <c r="B164" s="38" t="s">
        <v>649</v>
      </c>
      <c r="C164" s="39"/>
      <c r="D164" s="39"/>
      <c r="E164" s="39"/>
      <c r="F164" s="39"/>
      <c r="G164" s="40"/>
      <c r="H164" s="42" t="s">
        <v>210</v>
      </c>
      <c r="I164" s="43"/>
      <c r="J164" s="44">
        <v>40769</v>
      </c>
      <c r="K164" s="44">
        <f>ROUND(J164/100*(100-Содержание!$O$10),2)</f>
        <v>40769</v>
      </c>
    </row>
    <row r="165" spans="1:11" customHeight="1" ht="11.25">
      <c r="B165" s="37" t="s">
        <v>237</v>
      </c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1:11" customHeight="1" ht="11.25">
      <c r="B166" s="38" t="s">
        <v>645</v>
      </c>
      <c r="C166" s="39"/>
      <c r="D166" s="39"/>
      <c r="E166" s="39"/>
      <c r="F166" s="39"/>
      <c r="G166" s="40"/>
      <c r="H166" s="42" t="s">
        <v>210</v>
      </c>
      <c r="I166" s="43"/>
      <c r="J166" s="44">
        <v>46137</v>
      </c>
      <c r="K166" s="44">
        <f>ROUND(J166/100*(100-Содержание!$O$10),2)</f>
        <v>46137</v>
      </c>
    </row>
    <row r="167" spans="1:11" customHeight="1" ht="11.25">
      <c r="B167" s="38" t="s">
        <v>752</v>
      </c>
      <c r="C167" s="39"/>
      <c r="D167" s="39"/>
      <c r="E167" s="39"/>
      <c r="F167" s="39"/>
      <c r="G167" s="40"/>
      <c r="H167" s="42" t="s">
        <v>210</v>
      </c>
      <c r="I167" s="43"/>
      <c r="J167" s="44">
        <v>40248</v>
      </c>
      <c r="K167" s="44">
        <f>ROUND(J167/100*(100-Содержание!$O$10),2)</f>
        <v>40248</v>
      </c>
    </row>
    <row r="168" spans="1:11" customHeight="1" ht="11.25">
      <c r="B168" s="45" t="s">
        <v>226</v>
      </c>
      <c r="C168" s="46"/>
      <c r="D168" s="46"/>
      <c r="E168" s="46"/>
      <c r="F168" s="46"/>
      <c r="G168" s="47"/>
      <c r="H168" s="42">
        <v>125</v>
      </c>
      <c r="I168" s="43"/>
      <c r="J168" s="44">
        <v>21413</v>
      </c>
      <c r="K168" s="44">
        <f>ROUND(J168/100*(100-Содержание!$O$10),2)</f>
        <v>21413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190</v>
      </c>
      <c r="I169" s="43"/>
      <c r="J169" s="44">
        <v>21413</v>
      </c>
      <c r="K169" s="44">
        <f>ROUND(J169/100*(100-Содержание!$O$10),2)</f>
        <v>21413</v>
      </c>
    </row>
    <row r="170" spans="1:11" customHeight="1" ht="11.25">
      <c r="B170" s="55"/>
      <c r="C170" s="56"/>
      <c r="D170" s="56"/>
      <c r="E170" s="56"/>
      <c r="F170" s="56"/>
      <c r="G170" s="57"/>
      <c r="H170" s="42">
        <v>250</v>
      </c>
      <c r="I170" s="43"/>
      <c r="J170" s="44">
        <v>21413</v>
      </c>
      <c r="K170" s="44">
        <f>ROUND(J170/100*(100-Содержание!$O$10),2)</f>
        <v>21413</v>
      </c>
    </row>
    <row r="171" spans="1:11" customHeight="1" ht="11.25">
      <c r="B171" s="55"/>
      <c r="C171" s="56"/>
      <c r="D171" s="56"/>
      <c r="E171" s="56"/>
      <c r="F171" s="56"/>
      <c r="G171" s="57"/>
      <c r="H171" s="42" t="s">
        <v>602</v>
      </c>
      <c r="I171" s="43"/>
      <c r="J171" s="44">
        <v>-40000</v>
      </c>
      <c r="K171" s="44">
        <f>ROUND(J171/100*(100-Содержание!$O$10),2)</f>
        <v>-40000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375</v>
      </c>
      <c r="I172" s="43"/>
      <c r="J172" s="44">
        <v>21413</v>
      </c>
      <c r="K172" s="44">
        <f>ROUND(J172/100*(100-Содержание!$O$10),2)</f>
        <v>21413</v>
      </c>
    </row>
    <row r="173" spans="1:11" customHeight="1" ht="11.25">
      <c r="B173" s="48"/>
      <c r="C173" s="49"/>
      <c r="D173" s="49"/>
      <c r="E173" s="49"/>
      <c r="F173" s="49"/>
      <c r="G173" s="50"/>
      <c r="H173" s="42" t="s">
        <v>608</v>
      </c>
      <c r="I173" s="43"/>
      <c r="J173" s="44">
        <v>-40000</v>
      </c>
      <c r="K173" s="44">
        <f>ROUND(J173/100*(100-Содержание!$O$10),2)</f>
        <v>-40000</v>
      </c>
    </row>
    <row r="174" spans="1:11" customHeight="1" ht="11.25">
      <c r="B174" s="38" t="s">
        <v>227</v>
      </c>
      <c r="C174" s="39"/>
      <c r="D174" s="39"/>
      <c r="E174" s="39"/>
      <c r="F174" s="39"/>
      <c r="G174" s="40"/>
      <c r="H174" s="42" t="s">
        <v>210</v>
      </c>
      <c r="I174" s="43"/>
      <c r="J174" s="44">
        <v>3802</v>
      </c>
      <c r="K174" s="44">
        <f>ROUND(J174/100*(100-Содержание!$O$10),2)</f>
        <v>3802</v>
      </c>
    </row>
    <row r="175" spans="1:11" customHeight="1" ht="11.25">
      <c r="B175" s="38" t="s">
        <v>648</v>
      </c>
      <c r="C175" s="39"/>
      <c r="D175" s="39"/>
      <c r="E175" s="39"/>
      <c r="F175" s="39"/>
      <c r="G175" s="40"/>
      <c r="H175" s="42" t="s">
        <v>210</v>
      </c>
      <c r="I175" s="43"/>
      <c r="J175" s="44">
        <v>49813</v>
      </c>
      <c r="K175" s="44">
        <f>ROUND(J175/100*(100-Содержание!$O$10),2)</f>
        <v>49813</v>
      </c>
    </row>
    <row r="176" spans="1:11" customHeight="1" ht="11.25">
      <c r="B176" s="38" t="s">
        <v>649</v>
      </c>
      <c r="C176" s="39"/>
      <c r="D176" s="39"/>
      <c r="E176" s="39"/>
      <c r="F176" s="39"/>
      <c r="G176" s="40"/>
      <c r="H176" s="42" t="s">
        <v>210</v>
      </c>
      <c r="I176" s="43"/>
      <c r="J176" s="44">
        <v>40769</v>
      </c>
      <c r="K176" s="44">
        <f>ROUND(J176/100*(100-Содержание!$O$10),2)</f>
        <v>40769</v>
      </c>
    </row>
    <row r="177" spans="1:11" customHeight="1" ht="11.25">
      <c r="B177" s="37" t="s">
        <v>239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1:11" customHeight="1" ht="11.25">
      <c r="B178" s="45" t="s">
        <v>239</v>
      </c>
      <c r="C178" s="46"/>
      <c r="D178" s="46"/>
      <c r="E178" s="46"/>
      <c r="F178" s="46"/>
      <c r="G178" s="47"/>
      <c r="H178" s="42">
        <v>125</v>
      </c>
      <c r="I178" s="43"/>
      <c r="J178" s="44">
        <v>5376</v>
      </c>
      <c r="K178" s="44">
        <f>ROUND(J178/100*(100-Содержание!$O$10),2)</f>
        <v>5376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190</v>
      </c>
      <c r="I179" s="43"/>
      <c r="J179" s="44">
        <v>6828</v>
      </c>
      <c r="K179" s="44">
        <f>ROUND(J179/100*(100-Содержание!$O$10),2)</f>
        <v>6828</v>
      </c>
    </row>
    <row r="180" spans="1:11" customHeight="1" ht="11.25">
      <c r="B180" s="55"/>
      <c r="C180" s="56"/>
      <c r="D180" s="56"/>
      <c r="E180" s="56"/>
      <c r="F180" s="56"/>
      <c r="G180" s="57"/>
      <c r="H180" s="42">
        <v>250</v>
      </c>
      <c r="I180" s="43"/>
      <c r="J180" s="44">
        <v>8315</v>
      </c>
      <c r="K180" s="44">
        <f>ROUND(J180/100*(100-Содержание!$O$10),2)</f>
        <v>8315</v>
      </c>
    </row>
    <row r="181" spans="1:11" customHeight="1" ht="11.25">
      <c r="B181" s="55"/>
      <c r="C181" s="56"/>
      <c r="D181" s="56"/>
      <c r="E181" s="56"/>
      <c r="F181" s="56"/>
      <c r="G181" s="57"/>
      <c r="H181" s="42" t="s">
        <v>602</v>
      </c>
      <c r="I181" s="43"/>
      <c r="J181" s="44">
        <v>8315</v>
      </c>
      <c r="K181" s="44">
        <f>ROUND(J181/100*(100-Содержание!$O$10),2)</f>
        <v>8315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375</v>
      </c>
      <c r="I182" s="43"/>
      <c r="J182" s="44">
        <v>11820</v>
      </c>
      <c r="K182" s="44">
        <f>ROUND(J182/100*(100-Содержание!$O$10),2)</f>
        <v>11820</v>
      </c>
    </row>
    <row r="183" spans="1:11" customHeight="1" ht="11.25">
      <c r="B183" s="48"/>
      <c r="C183" s="49"/>
      <c r="D183" s="49"/>
      <c r="E183" s="49"/>
      <c r="F183" s="49"/>
      <c r="G183" s="50"/>
      <c r="H183" s="42" t="s">
        <v>608</v>
      </c>
      <c r="I183" s="43"/>
      <c r="J183" s="44">
        <v>6828</v>
      </c>
      <c r="K183" s="44">
        <f>ROUND(J183/100*(100-Содержание!$O$10),2)</f>
        <v>6828</v>
      </c>
    </row>
    <row r="184" spans="1:11" customHeight="1" ht="11.25">
      <c r="B184" s="37" t="s">
        <v>240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1:11" customHeight="1" ht="11.25">
      <c r="B185" s="45" t="s">
        <v>240</v>
      </c>
      <c r="C185" s="46"/>
      <c r="D185" s="46"/>
      <c r="E185" s="46"/>
      <c r="F185" s="46"/>
      <c r="G185" s="47"/>
      <c r="H185" s="42">
        <v>125</v>
      </c>
      <c r="I185" s="43"/>
      <c r="J185" s="44">
        <v>6980</v>
      </c>
      <c r="K185" s="44">
        <f>ROUND(J185/100*(100-Содержание!$O$10),2)</f>
        <v>6980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8301</v>
      </c>
      <c r="K186" s="44">
        <f>ROUND(J186/100*(100-Содержание!$O$10),2)</f>
        <v>8301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11638</v>
      </c>
      <c r="K187" s="44">
        <f>ROUND(J187/100*(100-Содержание!$O$10),2)</f>
        <v>11638</v>
      </c>
    </row>
    <row r="188" spans="1:11" customHeight="1" ht="11.25">
      <c r="B188" s="55"/>
      <c r="C188" s="56"/>
      <c r="D188" s="56"/>
      <c r="E188" s="56"/>
      <c r="F188" s="56"/>
      <c r="G188" s="57"/>
      <c r="H188" s="42" t="s">
        <v>602</v>
      </c>
      <c r="I188" s="43"/>
      <c r="J188" s="44">
        <v>11638</v>
      </c>
      <c r="K188" s="44">
        <f>ROUND(J188/100*(100-Содержание!$O$10),2)</f>
        <v>11638</v>
      </c>
    </row>
    <row r="189" spans="1:11" customHeight="1" ht="11.25">
      <c r="B189" s="55"/>
      <c r="C189" s="56"/>
      <c r="D189" s="56"/>
      <c r="E189" s="56"/>
      <c r="F189" s="56"/>
      <c r="G189" s="57"/>
      <c r="H189" s="42">
        <v>375</v>
      </c>
      <c r="I189" s="43"/>
      <c r="J189" s="44">
        <v>16154</v>
      </c>
      <c r="K189" s="44">
        <f>ROUND(J189/100*(100-Содержание!$O$10),2)</f>
        <v>16154</v>
      </c>
    </row>
    <row r="190" spans="1:11" customHeight="1" ht="11.25">
      <c r="B190" s="48"/>
      <c r="C190" s="49"/>
      <c r="D190" s="49"/>
      <c r="E190" s="49"/>
      <c r="F190" s="49"/>
      <c r="G190" s="50"/>
      <c r="H190" s="42" t="s">
        <v>608</v>
      </c>
      <c r="I190" s="43"/>
      <c r="J190" s="44">
        <v>10990</v>
      </c>
      <c r="K190" s="44">
        <f>ROUND(J190/100*(100-Содержание!$O$10),2)</f>
        <v>10990</v>
      </c>
    </row>
    <row r="191" spans="1:11" customHeight="1" ht="11.25">
      <c r="B191" s="37" t="s">
        <v>753</v>
      </c>
      <c r="C191" s="37"/>
      <c r="D191" s="37"/>
      <c r="E191" s="37"/>
      <c r="F191" s="37"/>
      <c r="G191" s="37"/>
      <c r="H191" s="37"/>
      <c r="I191" s="37"/>
      <c r="J191" s="37"/>
      <c r="K191" s="37"/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753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637</v>
      </c>
      <c r="C200" s="46"/>
      <c r="D200" s="46"/>
      <c r="E200" s="46"/>
      <c r="F200" s="46"/>
      <c r="G200" s="47"/>
      <c r="H200" s="42">
        <v>125</v>
      </c>
      <c r="I200" s="43"/>
      <c r="J200" s="44">
        <v>4686</v>
      </c>
      <c r="K200" s="44">
        <f>ROUND(J200/100*(100-Содержание!$O$10),2)</f>
        <v>4686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6349</v>
      </c>
      <c r="K201" s="44">
        <f>ROUND(J201/100*(100-Содержание!$O$10),2)</f>
        <v>6349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9371</v>
      </c>
      <c r="K202" s="44">
        <f>ROUND(J202/100*(100-Содержание!$O$10),2)</f>
        <v>9371</v>
      </c>
    </row>
    <row r="203" spans="1:11" customHeight="1" ht="11.25">
      <c r="B203" s="55"/>
      <c r="C203" s="56"/>
      <c r="D203" s="56"/>
      <c r="E203" s="56"/>
      <c r="F203" s="56"/>
      <c r="G203" s="57"/>
      <c r="H203" s="42" t="s">
        <v>602</v>
      </c>
      <c r="I203" s="43"/>
      <c r="J203" s="44">
        <v>9371</v>
      </c>
      <c r="K203" s="44">
        <f>ROUND(J203/100*(100-Содержание!$O$10),2)</f>
        <v>9371</v>
      </c>
    </row>
    <row r="204" spans="1:11" customHeight="1" ht="11.25">
      <c r="B204" s="55"/>
      <c r="C204" s="56"/>
      <c r="D204" s="56"/>
      <c r="E204" s="56"/>
      <c r="F204" s="56"/>
      <c r="G204" s="57"/>
      <c r="H204" s="42">
        <v>375</v>
      </c>
      <c r="I204" s="43"/>
      <c r="J204" s="44">
        <v>14057</v>
      </c>
      <c r="K204" s="44">
        <f>ROUND(J204/100*(100-Содержание!$O$10),2)</f>
        <v>14057</v>
      </c>
    </row>
    <row r="205" spans="1:11" customHeight="1" ht="11.25">
      <c r="B205" s="48"/>
      <c r="C205" s="49"/>
      <c r="D205" s="49"/>
      <c r="E205" s="49"/>
      <c r="F205" s="49"/>
      <c r="G205" s="50"/>
      <c r="H205" s="42" t="s">
        <v>608</v>
      </c>
      <c r="I205" s="43"/>
      <c r="J205" s="44">
        <v>6349</v>
      </c>
      <c r="K205" s="44">
        <f>ROUND(J205/100*(100-Содержание!$O$10),2)</f>
        <v>6349</v>
      </c>
    </row>
    <row r="206" spans="1:11" customHeight="1" ht="11.25">
      <c r="B206" s="36" t="s">
        <v>754</v>
      </c>
      <c r="C206" s="36"/>
      <c r="D206" s="36"/>
      <c r="E206" s="36"/>
      <c r="F206" s="36"/>
      <c r="G206" s="36"/>
      <c r="H206" s="36"/>
      <c r="I206" s="36"/>
      <c r="J206" s="36"/>
      <c r="K206" s="36"/>
    </row>
    <row r="207" spans="1:11" customHeight="1" ht="11.25">
      <c r="B207" s="41" t="s">
        <v>755</v>
      </c>
      <c r="C207" s="58" t="s">
        <v>756</v>
      </c>
      <c r="D207" s="59"/>
      <c r="E207" s="59"/>
      <c r="F207" s="59"/>
      <c r="G207" s="60"/>
      <c r="H207" s="61" t="s">
        <v>210</v>
      </c>
      <c r="I207" s="62"/>
      <c r="J207" s="44">
        <v>11640</v>
      </c>
      <c r="K207" s="44">
        <f>ROUND(J207/100*(100-Содержание!$O$10),2)</f>
        <v>11640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06:K206"/>
    <mergeCell ref="C207:G207"/>
    <mergeCell ref="H207:I207"/>
    <mergeCell ref="B200:G205"/>
    <mergeCell ref="H200:I200"/>
    <mergeCell ref="H201:I201"/>
    <mergeCell ref="H202:I202"/>
    <mergeCell ref="H203:I203"/>
    <mergeCell ref="H204:I204"/>
    <mergeCell ref="H205:I205"/>
    <mergeCell ref="B191:K191"/>
    <mergeCell ref="B196:G198"/>
    <mergeCell ref="H196:I198"/>
    <mergeCell ref="J196:J198"/>
    <mergeCell ref="K196:K198"/>
    <mergeCell ref="B199:K199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B37:K37"/>
    <mergeCell ref="B38:D40"/>
    <mergeCell ref="E38:F40"/>
    <mergeCell ref="G38:G40"/>
    <mergeCell ref="H38:H40"/>
    <mergeCell ref="I38:I40"/>
    <mergeCell ref="J38:J40"/>
    <mergeCell ref="K38:K4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757</v>
      </c>
      <c r="I23" s="4" t="s">
        <v>43</v>
      </c>
    </row>
    <row r="24" spans="1:11" customHeight="1" ht="11.25">
      <c r="B24" s="4" t="s">
        <v>758</v>
      </c>
      <c r="I24" s="4" t="s">
        <v>759</v>
      </c>
    </row>
    <row r="25" spans="1:11" customHeight="1" ht="11.25">
      <c r="B25" s="4" t="s">
        <v>53</v>
      </c>
      <c r="I25" s="4" t="s">
        <v>47</v>
      </c>
    </row>
    <row r="26" spans="1:11" customHeight="1" ht="11.25">
      <c r="B26" s="4" t="s">
        <v>42</v>
      </c>
      <c r="I26" s="4" t="s">
        <v>49</v>
      </c>
    </row>
    <row r="27" spans="1:11" customHeight="1" ht="11.25">
      <c r="B27" s="4" t="s">
        <v>54</v>
      </c>
      <c r="I27" s="4" t="s">
        <v>191</v>
      </c>
    </row>
    <row r="28" spans="1:11" customHeight="1" ht="11.25">
      <c r="B28" s="4" t="s">
        <v>55</v>
      </c>
    </row>
    <row r="29" spans="1:11" customHeight="1" ht="11.25">
      <c r="B29" s="4" t="s">
        <v>589</v>
      </c>
    </row>
    <row r="30" spans="1:11" customHeight="1" ht="11.25">
      <c r="B30" s="4" t="s">
        <v>760</v>
      </c>
    </row>
    <row r="31" spans="1:11" customHeight="1" ht="11.25">
      <c r="B31" s="4" t="s">
        <v>60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761</v>
      </c>
      <c r="C36" s="27"/>
      <c r="D36" s="27"/>
      <c r="E36" s="28">
        <v>190</v>
      </c>
      <c r="F36" s="28"/>
      <c r="G36" s="29" t="s">
        <v>762</v>
      </c>
      <c r="H36" s="29" t="s">
        <v>76</v>
      </c>
      <c r="I36" s="29" t="s">
        <v>763</v>
      </c>
      <c r="J36" s="31">
        <v>366230</v>
      </c>
      <c r="K36" s="31">
        <f>ROUND(J36/100*(100-Содержание!$O$10),2)</f>
        <v>366230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764</v>
      </c>
      <c r="C38" s="27"/>
      <c r="D38" s="27"/>
      <c r="E38" s="28" t="s">
        <v>765</v>
      </c>
      <c r="F38" s="28"/>
      <c r="G38" s="29" t="s">
        <v>766</v>
      </c>
      <c r="H38" s="29" t="s">
        <v>76</v>
      </c>
      <c r="I38" s="29" t="s">
        <v>767</v>
      </c>
      <c r="J38" s="31">
        <v>259476</v>
      </c>
      <c r="K38" s="31">
        <f>ROUND(J38/100*(100-Содержание!$O$10),2)</f>
        <v>259476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768</v>
      </c>
      <c r="C40" s="27"/>
      <c r="D40" s="27"/>
      <c r="E40" s="28">
        <v>250</v>
      </c>
      <c r="F40" s="28"/>
      <c r="G40" s="29" t="s">
        <v>769</v>
      </c>
      <c r="H40" s="29" t="s">
        <v>82</v>
      </c>
      <c r="I40" s="29" t="s">
        <v>770</v>
      </c>
      <c r="J40" s="31">
        <v>399952</v>
      </c>
      <c r="K40" s="31">
        <f>ROUND(J40/100*(100-Содержание!$O$10),2)</f>
        <v>399952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771</v>
      </c>
      <c r="C42" s="27"/>
      <c r="D42" s="27"/>
      <c r="E42" s="28" t="s">
        <v>772</v>
      </c>
      <c r="F42" s="28"/>
      <c r="G42" s="29" t="s">
        <v>773</v>
      </c>
      <c r="H42" s="29" t="s">
        <v>82</v>
      </c>
      <c r="I42" s="29" t="s">
        <v>774</v>
      </c>
      <c r="J42" s="31">
        <v>299076</v>
      </c>
      <c r="K42" s="31">
        <f>ROUND(J42/100*(100-Содержание!$O$10),2)</f>
        <v>299076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775</v>
      </c>
      <c r="C44" s="27"/>
      <c r="D44" s="27"/>
      <c r="E44" s="28">
        <v>375</v>
      </c>
      <c r="F44" s="28"/>
      <c r="G44" s="29" t="s">
        <v>776</v>
      </c>
      <c r="H44" s="29" t="s">
        <v>92</v>
      </c>
      <c r="I44" s="29" t="s">
        <v>777</v>
      </c>
      <c r="J44" s="31">
        <v>534297</v>
      </c>
      <c r="K44" s="31">
        <f>ROUND(J44/100*(100-Содержание!$O$10),2)</f>
        <v>534297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778</v>
      </c>
      <c r="C46" s="27"/>
      <c r="D46" s="27"/>
      <c r="E46" s="28" t="s">
        <v>779</v>
      </c>
      <c r="F46" s="28"/>
      <c r="G46" s="29" t="s">
        <v>780</v>
      </c>
      <c r="H46" s="29" t="s">
        <v>92</v>
      </c>
      <c r="I46" s="29" t="s">
        <v>781</v>
      </c>
      <c r="J46" s="31">
        <v>399355</v>
      </c>
      <c r="K46" s="31">
        <f>ROUND(J46/100*(100-Содержание!$O$10),2)</f>
        <v>399355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782</v>
      </c>
      <c r="C48" s="27"/>
      <c r="D48" s="27"/>
      <c r="E48" s="28" t="s">
        <v>608</v>
      </c>
      <c r="F48" s="28"/>
      <c r="G48" s="29" t="s">
        <v>783</v>
      </c>
      <c r="H48" s="29" t="s">
        <v>784</v>
      </c>
      <c r="I48" s="29" t="s">
        <v>785</v>
      </c>
      <c r="J48" s="31">
        <v>586499</v>
      </c>
      <c r="K48" s="31">
        <f>ROUND(J48/100*(100-Содержание!$O$10),2)</f>
        <v>586499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786</v>
      </c>
      <c r="C50" s="27"/>
      <c r="D50" s="27"/>
      <c r="E50" s="28" t="s">
        <v>787</v>
      </c>
      <c r="F50" s="28"/>
      <c r="G50" s="29" t="s">
        <v>788</v>
      </c>
      <c r="H50" s="29" t="s">
        <v>784</v>
      </c>
      <c r="I50" s="29" t="s">
        <v>789</v>
      </c>
      <c r="J50" s="31">
        <v>379877</v>
      </c>
      <c r="K50" s="31">
        <f>ROUND(J50/100*(100-Содержание!$O$10),2)</f>
        <v>379877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790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614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791</v>
      </c>
      <c r="C76" s="46"/>
      <c r="D76" s="46"/>
      <c r="E76" s="46"/>
      <c r="F76" s="46"/>
      <c r="G76" s="47"/>
      <c r="H76" s="42">
        <v>190</v>
      </c>
      <c r="I76" s="43"/>
      <c r="J76" s="44">
        <v>13220</v>
      </c>
      <c r="K76" s="44">
        <f>ROUND(J76/100*(100-Содержание!$O$10),2)</f>
        <v>13220</v>
      </c>
    </row>
    <row r="77" spans="1:11" customHeight="1" ht="11.25">
      <c r="B77" s="55"/>
      <c r="C77" s="56"/>
      <c r="D77" s="56"/>
      <c r="E77" s="56"/>
      <c r="F77" s="56"/>
      <c r="G77" s="57"/>
      <c r="H77" s="42" t="s">
        <v>765</v>
      </c>
      <c r="I77" s="43"/>
      <c r="J77" s="44">
        <v>13220</v>
      </c>
      <c r="K77" s="44">
        <f>ROUND(J77/100*(100-Содержание!$O$10),2)</f>
        <v>13220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14301</v>
      </c>
      <c r="K78" s="44">
        <f>ROUND(J78/100*(100-Содержание!$O$10),2)</f>
        <v>14301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772</v>
      </c>
      <c r="I79" s="43"/>
      <c r="J79" s="44">
        <v>14301</v>
      </c>
      <c r="K79" s="44">
        <f>ROUND(J79/100*(100-Содержание!$O$10),2)</f>
        <v>14301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18102</v>
      </c>
      <c r="K80" s="44">
        <f>ROUND(J80/100*(100-Содержание!$O$10),2)</f>
        <v>18102</v>
      </c>
    </row>
    <row r="81" spans="1:11" customHeight="1" ht="11.25">
      <c r="B81" s="55"/>
      <c r="C81" s="56"/>
      <c r="D81" s="56"/>
      <c r="E81" s="56"/>
      <c r="F81" s="56"/>
      <c r="G81" s="57"/>
      <c r="H81" s="42" t="s">
        <v>779</v>
      </c>
      <c r="I81" s="43"/>
      <c r="J81" s="44">
        <v>18102</v>
      </c>
      <c r="K81" s="44">
        <f>ROUND(J81/100*(100-Содержание!$O$10),2)</f>
        <v>18102</v>
      </c>
    </row>
    <row r="82" spans="1:11" customHeight="1" ht="11.25">
      <c r="B82" s="55"/>
      <c r="C82" s="56"/>
      <c r="D82" s="56"/>
      <c r="E82" s="56"/>
      <c r="F82" s="56"/>
      <c r="G82" s="57"/>
      <c r="H82" s="42" t="s">
        <v>608</v>
      </c>
      <c r="I82" s="43"/>
      <c r="J82" s="44">
        <v>13220</v>
      </c>
      <c r="K82" s="44">
        <f>ROUND(J82/100*(100-Содержание!$O$10),2)</f>
        <v>13220</v>
      </c>
    </row>
    <row r="83" spans="1:11" customHeight="1" ht="11.25">
      <c r="B83" s="48"/>
      <c r="C83" s="49"/>
      <c r="D83" s="49"/>
      <c r="E83" s="49"/>
      <c r="F83" s="49"/>
      <c r="G83" s="50"/>
      <c r="H83" s="42" t="s">
        <v>787</v>
      </c>
      <c r="I83" s="43"/>
      <c r="J83" s="44">
        <v>13220</v>
      </c>
      <c r="K83" s="44">
        <f>ROUND(J83/100*(100-Содержание!$O$10),2)</f>
        <v>13220</v>
      </c>
    </row>
    <row r="84" spans="1:11" customHeight="1" ht="11.25">
      <c r="B84" s="37" t="s">
        <v>792</v>
      </c>
      <c r="C84" s="37"/>
      <c r="D84" s="37"/>
      <c r="E84" s="37"/>
      <c r="F84" s="37"/>
      <c r="G84" s="37"/>
      <c r="H84" s="37"/>
      <c r="I84" s="37"/>
      <c r="J84" s="37"/>
      <c r="K84" s="37"/>
    </row>
    <row r="85" spans="1:11" customHeight="1" ht="11.25">
      <c r="B85" s="45" t="s">
        <v>793</v>
      </c>
      <c r="C85" s="46"/>
      <c r="D85" s="46"/>
      <c r="E85" s="46"/>
      <c r="F85" s="46"/>
      <c r="G85" s="47"/>
      <c r="H85" s="42">
        <v>190</v>
      </c>
      <c r="I85" s="43"/>
      <c r="J85" s="44">
        <v>38669</v>
      </c>
      <c r="K85" s="44">
        <f>ROUND(J85/100*(100-Содержание!$O$10),2)</f>
        <v>38669</v>
      </c>
    </row>
    <row r="86" spans="1:11" customHeight="1" ht="11.25">
      <c r="B86" s="55"/>
      <c r="C86" s="56"/>
      <c r="D86" s="56"/>
      <c r="E86" s="56"/>
      <c r="F86" s="56"/>
      <c r="G86" s="57"/>
      <c r="H86" s="42">
        <v>250</v>
      </c>
      <c r="I86" s="43"/>
      <c r="J86" s="44">
        <v>23530</v>
      </c>
      <c r="K86" s="44">
        <f>ROUND(J86/100*(100-Содержание!$O$10),2)</f>
        <v>23530</v>
      </c>
    </row>
    <row r="87" spans="1:11" customHeight="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27283</v>
      </c>
      <c r="K87" s="44">
        <f>ROUND(J87/100*(100-Содержание!$O$10),2)</f>
        <v>27283</v>
      </c>
    </row>
    <row r="88" spans="1:11" customHeight="1" ht="11.25">
      <c r="B88" s="48"/>
      <c r="C88" s="49"/>
      <c r="D88" s="49"/>
      <c r="E88" s="49"/>
      <c r="F88" s="49"/>
      <c r="G88" s="50"/>
      <c r="H88" s="42" t="s">
        <v>608</v>
      </c>
      <c r="I88" s="43"/>
      <c r="J88" s="44">
        <v>40409</v>
      </c>
      <c r="K88" s="44">
        <f>ROUND(J88/100*(100-Содержание!$O$10),2)</f>
        <v>40409</v>
      </c>
    </row>
    <row r="89" spans="1:11" customHeight="1" ht="11.25">
      <c r="B89" s="45" t="s">
        <v>794</v>
      </c>
      <c r="C89" s="46"/>
      <c r="D89" s="46"/>
      <c r="E89" s="46"/>
      <c r="F89" s="46"/>
      <c r="G89" s="47"/>
      <c r="H89" s="42">
        <v>190</v>
      </c>
      <c r="I89" s="43"/>
      <c r="J89" s="44">
        <v>94890</v>
      </c>
      <c r="K89" s="44">
        <f>ROUND(J89/100*(100-Содержание!$O$10),2)</f>
        <v>94890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53660</v>
      </c>
      <c r="K90" s="44">
        <f>ROUND(J90/100*(100-Содержание!$O$10),2)</f>
        <v>53660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72682</v>
      </c>
      <c r="K91" s="44">
        <f>ROUND(J91/100*(100-Содержание!$O$10),2)</f>
        <v>72682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99160</v>
      </c>
      <c r="K92" s="44">
        <f>ROUND(J92/100*(100-Содержание!$O$10),2)</f>
        <v>99160</v>
      </c>
    </row>
    <row r="93" spans="1:11" customHeight="1" ht="11.25">
      <c r="B93" s="45" t="s">
        <v>795</v>
      </c>
      <c r="C93" s="46"/>
      <c r="D93" s="46"/>
      <c r="E93" s="46"/>
      <c r="F93" s="46"/>
      <c r="G93" s="47"/>
      <c r="H93" s="42">
        <v>190</v>
      </c>
      <c r="I93" s="43"/>
      <c r="J93" s="44">
        <v>56221</v>
      </c>
      <c r="K93" s="44">
        <f>ROUND(J93/100*(100-Содержание!$O$10),2)</f>
        <v>56221</v>
      </c>
    </row>
    <row r="94" spans="1:11" customHeight="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30129</v>
      </c>
      <c r="K94" s="44">
        <f>ROUND(J94/100*(100-Содержание!$O$10),2)</f>
        <v>30129</v>
      </c>
    </row>
    <row r="95" spans="1:11" customHeight="1" ht="11.25">
      <c r="B95" s="55"/>
      <c r="C95" s="56"/>
      <c r="D95" s="56"/>
      <c r="E95" s="56"/>
      <c r="F95" s="56"/>
      <c r="G95" s="57"/>
      <c r="H95" s="42">
        <v>375</v>
      </c>
      <c r="I95" s="43"/>
      <c r="J95" s="44">
        <v>45399</v>
      </c>
      <c r="K95" s="44">
        <f>ROUND(J95/100*(100-Содержание!$O$10),2)</f>
        <v>45399</v>
      </c>
    </row>
    <row r="96" spans="1:11" customHeight="1" ht="11.25">
      <c r="B96" s="48"/>
      <c r="C96" s="49"/>
      <c r="D96" s="49"/>
      <c r="E96" s="49"/>
      <c r="F96" s="49"/>
      <c r="G96" s="50"/>
      <c r="H96" s="42" t="s">
        <v>608</v>
      </c>
      <c r="I96" s="43"/>
      <c r="J96" s="44">
        <v>58751</v>
      </c>
      <c r="K96" s="44">
        <f>ROUND(J96/100*(100-Содержание!$O$10),2)</f>
        <v>58751</v>
      </c>
    </row>
    <row r="97" spans="1:11" customHeight="1" ht="11.25">
      <c r="B97" s="37" t="s">
        <v>211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1:11" customHeight="1" ht="11.25">
      <c r="B98" s="38" t="s">
        <v>215</v>
      </c>
      <c r="C98" s="39"/>
      <c r="D98" s="39"/>
      <c r="E98" s="39"/>
      <c r="F98" s="39"/>
      <c r="G98" s="40"/>
      <c r="H98" s="42" t="s">
        <v>210</v>
      </c>
      <c r="I98" s="43"/>
      <c r="J98" s="44">
        <v>6745</v>
      </c>
      <c r="K98" s="44">
        <f>ROUND(J98/100*(100-Содержание!$O$10),2)</f>
        <v>6745</v>
      </c>
    </row>
    <row r="99" spans="1:11" customHeight="1" ht="11.25">
      <c r="B99" s="38" t="s">
        <v>216</v>
      </c>
      <c r="C99" s="39"/>
      <c r="D99" s="39"/>
      <c r="E99" s="39"/>
      <c r="F99" s="39"/>
      <c r="G99" s="40"/>
      <c r="H99" s="42" t="s">
        <v>210</v>
      </c>
      <c r="I99" s="43"/>
      <c r="J99" s="44">
        <v>3679</v>
      </c>
      <c r="K99" s="44">
        <f>ROUND(J99/100*(100-Содержание!$O$10),2)</f>
        <v>3679</v>
      </c>
    </row>
    <row r="100" spans="1:11" customHeight="1" ht="11.25">
      <c r="B100" s="38" t="s">
        <v>217</v>
      </c>
      <c r="C100" s="39"/>
      <c r="D100" s="39"/>
      <c r="E100" s="39"/>
      <c r="F100" s="39"/>
      <c r="G100" s="40"/>
      <c r="H100" s="42" t="s">
        <v>210</v>
      </c>
      <c r="I100" s="43"/>
      <c r="J100" s="44">
        <v>7573</v>
      </c>
      <c r="K100" s="44">
        <f>ROUND(J100/100*(100-Содержание!$O$10),2)</f>
        <v>7573</v>
      </c>
    </row>
    <row r="101" spans="1:11" customHeight="1" ht="11.25">
      <c r="B101" s="37" t="s">
        <v>218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1:11" customHeight="1" ht="11.25">
      <c r="B102" s="38" t="s">
        <v>219</v>
      </c>
      <c r="C102" s="39"/>
      <c r="D102" s="39"/>
      <c r="E102" s="39"/>
      <c r="F102" s="39"/>
      <c r="G102" s="40"/>
      <c r="H102" s="42" t="s">
        <v>210</v>
      </c>
      <c r="I102" s="43"/>
      <c r="J102" s="44">
        <v>23904</v>
      </c>
      <c r="K102" s="44">
        <f>ROUND(J102/100*(100-Содержание!$O$10),2)</f>
        <v>23904</v>
      </c>
    </row>
    <row r="103" spans="1:11" customHeight="1" ht="11.25">
      <c r="B103" s="38" t="s">
        <v>221</v>
      </c>
      <c r="C103" s="39"/>
      <c r="D103" s="39"/>
      <c r="E103" s="39"/>
      <c r="F103" s="39"/>
      <c r="G103" s="40"/>
      <c r="H103" s="42" t="s">
        <v>210</v>
      </c>
      <c r="I103" s="43"/>
      <c r="J103" s="44">
        <v>4113</v>
      </c>
      <c r="K103" s="44">
        <f>ROUND(J103/100*(100-Содержание!$O$10),2)</f>
        <v>4113</v>
      </c>
    </row>
    <row r="104" spans="1:11" customHeight="1" ht="11.25">
      <c r="B104" s="37" t="s">
        <v>224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1:11" customHeight="1" ht="11.25">
      <c r="B105" s="45" t="s">
        <v>645</v>
      </c>
      <c r="C105" s="46"/>
      <c r="D105" s="46"/>
      <c r="E105" s="46"/>
      <c r="F105" s="46"/>
      <c r="G105" s="47"/>
      <c r="H105" s="42">
        <v>190</v>
      </c>
      <c r="I105" s="43"/>
      <c r="J105" s="44">
        <v>59636</v>
      </c>
      <c r="K105" s="44">
        <f>ROUND(J105/100*(100-Содержание!$O$10),2)</f>
        <v>59636</v>
      </c>
    </row>
    <row r="106" spans="1:11" customHeight="1" ht="11.25">
      <c r="B106" s="55"/>
      <c r="C106" s="56"/>
      <c r="D106" s="56"/>
      <c r="E106" s="56"/>
      <c r="F106" s="56"/>
      <c r="G106" s="57"/>
      <c r="H106" s="42" t="s">
        <v>765</v>
      </c>
      <c r="I106" s="43"/>
      <c r="J106" s="44">
        <v>15063</v>
      </c>
      <c r="K106" s="44">
        <f>ROUND(J106/100*(100-Содержание!$O$10),2)</f>
        <v>15063</v>
      </c>
    </row>
    <row r="107" spans="1:11" customHeight="1" ht="11.25">
      <c r="B107" s="55"/>
      <c r="C107" s="56"/>
      <c r="D107" s="56"/>
      <c r="E107" s="56"/>
      <c r="F107" s="56"/>
      <c r="G107" s="57"/>
      <c r="H107" s="42">
        <v>250</v>
      </c>
      <c r="I107" s="43"/>
      <c r="J107" s="44">
        <v>59636</v>
      </c>
      <c r="K107" s="44">
        <f>ROUND(J107/100*(100-Содержание!$O$10),2)</f>
        <v>59636</v>
      </c>
    </row>
    <row r="108" spans="1:11" customHeight="1" ht="11.25">
      <c r="B108" s="55"/>
      <c r="C108" s="56"/>
      <c r="D108" s="56"/>
      <c r="E108" s="56"/>
      <c r="F108" s="56"/>
      <c r="G108" s="57"/>
      <c r="H108" s="42" t="s">
        <v>772</v>
      </c>
      <c r="I108" s="43"/>
      <c r="J108" s="44">
        <v>15063</v>
      </c>
      <c r="K108" s="44">
        <f>ROUND(J108/100*(100-Содержание!$O$10),2)</f>
        <v>15063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375</v>
      </c>
      <c r="I109" s="43"/>
      <c r="J109" s="44">
        <v>59636</v>
      </c>
      <c r="K109" s="44">
        <f>ROUND(J109/100*(100-Содержание!$O$10),2)</f>
        <v>59636</v>
      </c>
    </row>
    <row r="110" spans="1:11" customHeight="1" ht="11.25">
      <c r="B110" s="48"/>
      <c r="C110" s="49"/>
      <c r="D110" s="49"/>
      <c r="E110" s="49"/>
      <c r="F110" s="49"/>
      <c r="G110" s="50"/>
      <c r="H110" s="42" t="s">
        <v>779</v>
      </c>
      <c r="I110" s="43"/>
      <c r="J110" s="44">
        <v>15063</v>
      </c>
      <c r="K110" s="44">
        <f>ROUND(J110/100*(100-Содержание!$O$10),2)</f>
        <v>15063</v>
      </c>
    </row>
    <row r="111" spans="1:11" customHeight="1" ht="11.25">
      <c r="B111" s="45" t="s">
        <v>227</v>
      </c>
      <c r="C111" s="46"/>
      <c r="D111" s="46"/>
      <c r="E111" s="46"/>
      <c r="F111" s="46"/>
      <c r="G111" s="47"/>
      <c r="H111" s="42">
        <v>190</v>
      </c>
      <c r="I111" s="43"/>
      <c r="J111" s="44">
        <v>13355</v>
      </c>
      <c r="K111" s="44">
        <f>ROUND(J111/100*(100-Содержание!$O$10),2)</f>
        <v>13355</v>
      </c>
    </row>
    <row r="112" spans="1:11" customHeight="1" ht="11.25">
      <c r="B112" s="55"/>
      <c r="C112" s="56"/>
      <c r="D112" s="56"/>
      <c r="E112" s="56"/>
      <c r="F112" s="56"/>
      <c r="G112" s="57"/>
      <c r="H112" s="42" t="s">
        <v>765</v>
      </c>
      <c r="I112" s="43"/>
      <c r="J112" s="44">
        <v>4580</v>
      </c>
      <c r="K112" s="44">
        <f>ROUND(J112/100*(100-Содержание!$O$10),2)</f>
        <v>4580</v>
      </c>
    </row>
    <row r="113" spans="1:11" customHeight="1" ht="11.25">
      <c r="B113" s="55"/>
      <c r="C113" s="56"/>
      <c r="D113" s="56"/>
      <c r="E113" s="56"/>
      <c r="F113" s="56"/>
      <c r="G113" s="57"/>
      <c r="H113" s="42">
        <v>250</v>
      </c>
      <c r="I113" s="43"/>
      <c r="J113" s="44">
        <v>13355</v>
      </c>
      <c r="K113" s="44">
        <f>ROUND(J113/100*(100-Содержание!$O$10),2)</f>
        <v>13355</v>
      </c>
    </row>
    <row r="114" spans="1:11" customHeight="1" ht="11.25">
      <c r="B114" s="55"/>
      <c r="C114" s="56"/>
      <c r="D114" s="56"/>
      <c r="E114" s="56"/>
      <c r="F114" s="56"/>
      <c r="G114" s="57"/>
      <c r="H114" s="42" t="s">
        <v>772</v>
      </c>
      <c r="I114" s="43"/>
      <c r="J114" s="44">
        <v>4580</v>
      </c>
      <c r="K114" s="44">
        <f>ROUND(J114/100*(100-Содержание!$O$10),2)</f>
        <v>4580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375</v>
      </c>
      <c r="I115" s="43"/>
      <c r="J115" s="44">
        <v>13355</v>
      </c>
      <c r="K115" s="44">
        <f>ROUND(J115/100*(100-Содержание!$O$10),2)</f>
        <v>13355</v>
      </c>
    </row>
    <row r="116" spans="1:11" customHeight="1" ht="11.25">
      <c r="B116" s="48"/>
      <c r="C116" s="49"/>
      <c r="D116" s="49"/>
      <c r="E116" s="49"/>
      <c r="F116" s="49"/>
      <c r="G116" s="50"/>
      <c r="H116" s="42" t="s">
        <v>779</v>
      </c>
      <c r="I116" s="43"/>
      <c r="J116" s="44">
        <v>4580</v>
      </c>
      <c r="K116" s="44">
        <f>ROUND(J116/100*(100-Содержание!$O$10),2)</f>
        <v>4580</v>
      </c>
    </row>
    <row r="117" spans="1:11" customHeight="1" ht="11.25">
      <c r="B117" s="37" t="s">
        <v>237</v>
      </c>
      <c r="C117" s="37"/>
      <c r="D117" s="37"/>
      <c r="E117" s="37"/>
      <c r="F117" s="37"/>
      <c r="G117" s="37"/>
      <c r="H117" s="37"/>
      <c r="I117" s="37"/>
      <c r="J117" s="37"/>
      <c r="K117" s="37"/>
    </row>
    <row r="118" spans="1:11" customHeight="1" ht="11.25">
      <c r="B118" s="45" t="s">
        <v>645</v>
      </c>
      <c r="C118" s="46"/>
      <c r="D118" s="46"/>
      <c r="E118" s="46"/>
      <c r="F118" s="46"/>
      <c r="G118" s="47"/>
      <c r="H118" s="42">
        <v>190</v>
      </c>
      <c r="I118" s="43"/>
      <c r="J118" s="44">
        <v>59636</v>
      </c>
      <c r="K118" s="44">
        <f>ROUND(J118/100*(100-Содержание!$O$10),2)</f>
        <v>59636</v>
      </c>
    </row>
    <row r="119" spans="1:11" customHeight="1" ht="11.25">
      <c r="B119" s="55"/>
      <c r="C119" s="56"/>
      <c r="D119" s="56"/>
      <c r="E119" s="56"/>
      <c r="F119" s="56"/>
      <c r="G119" s="57"/>
      <c r="H119" s="42" t="s">
        <v>765</v>
      </c>
      <c r="I119" s="43"/>
      <c r="J119" s="44">
        <v>15063</v>
      </c>
      <c r="K119" s="44">
        <f>ROUND(J119/100*(100-Содержание!$O$10),2)</f>
        <v>15063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59636</v>
      </c>
      <c r="K120" s="44">
        <f>ROUND(J120/100*(100-Содержание!$O$10),2)</f>
        <v>59636</v>
      </c>
    </row>
    <row r="121" spans="1:11" customHeight="1" ht="11.25">
      <c r="B121" s="55"/>
      <c r="C121" s="56"/>
      <c r="D121" s="56"/>
      <c r="E121" s="56"/>
      <c r="F121" s="56"/>
      <c r="G121" s="57"/>
      <c r="H121" s="42" t="s">
        <v>772</v>
      </c>
      <c r="I121" s="43"/>
      <c r="J121" s="44">
        <v>15063</v>
      </c>
      <c r="K121" s="44">
        <f>ROUND(J121/100*(100-Содержание!$O$10),2)</f>
        <v>15063</v>
      </c>
    </row>
    <row r="122" spans="1:11" customHeight="1" ht="11.25">
      <c r="B122" s="55"/>
      <c r="C122" s="56"/>
      <c r="D122" s="56"/>
      <c r="E122" s="56"/>
      <c r="F122" s="56"/>
      <c r="G122" s="57"/>
      <c r="H122" s="42">
        <v>375</v>
      </c>
      <c r="I122" s="43"/>
      <c r="J122" s="44">
        <v>59636</v>
      </c>
      <c r="K122" s="44">
        <f>ROUND(J122/100*(100-Содержание!$O$10),2)</f>
        <v>59636</v>
      </c>
    </row>
    <row r="123" spans="1:11" customHeight="1" ht="11.25">
      <c r="B123" s="48"/>
      <c r="C123" s="49"/>
      <c r="D123" s="49"/>
      <c r="E123" s="49"/>
      <c r="F123" s="49"/>
      <c r="G123" s="50"/>
      <c r="H123" s="42" t="s">
        <v>779</v>
      </c>
      <c r="I123" s="43"/>
      <c r="J123" s="44">
        <v>15063</v>
      </c>
      <c r="K123" s="44">
        <f>ROUND(J123/100*(100-Содержание!$O$10),2)</f>
        <v>15063</v>
      </c>
    </row>
    <row r="124" spans="1:11" customHeight="1" ht="11.25">
      <c r="B124" s="45" t="s">
        <v>227</v>
      </c>
      <c r="C124" s="46"/>
      <c r="D124" s="46"/>
      <c r="E124" s="46"/>
      <c r="F124" s="46"/>
      <c r="G124" s="47"/>
      <c r="H124" s="42">
        <v>190</v>
      </c>
      <c r="I124" s="43"/>
      <c r="J124" s="44">
        <v>13355</v>
      </c>
      <c r="K124" s="44">
        <f>ROUND(J124/100*(100-Содержание!$O$10),2)</f>
        <v>13355</v>
      </c>
    </row>
    <row r="125" spans="1:11" customHeight="1" ht="11.25">
      <c r="B125" s="55"/>
      <c r="C125" s="56"/>
      <c r="D125" s="56"/>
      <c r="E125" s="56"/>
      <c r="F125" s="56"/>
      <c r="G125" s="57"/>
      <c r="H125" s="42" t="s">
        <v>765</v>
      </c>
      <c r="I125" s="43"/>
      <c r="J125" s="44">
        <v>4580</v>
      </c>
      <c r="K125" s="44">
        <f>ROUND(J125/100*(100-Содержание!$O$10),2)</f>
        <v>4580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250</v>
      </c>
      <c r="I126" s="43"/>
      <c r="J126" s="44">
        <v>13355</v>
      </c>
      <c r="K126" s="44">
        <f>ROUND(J126/100*(100-Содержание!$O$10),2)</f>
        <v>13355</v>
      </c>
    </row>
    <row r="127" spans="1:11" customHeight="1" ht="11.25">
      <c r="B127" s="55"/>
      <c r="C127" s="56"/>
      <c r="D127" s="56"/>
      <c r="E127" s="56"/>
      <c r="F127" s="56"/>
      <c r="G127" s="57"/>
      <c r="H127" s="42" t="s">
        <v>772</v>
      </c>
      <c r="I127" s="43"/>
      <c r="J127" s="44">
        <v>4580</v>
      </c>
      <c r="K127" s="44">
        <f>ROUND(J127/100*(100-Содержание!$O$10),2)</f>
        <v>4580</v>
      </c>
    </row>
    <row r="128" spans="1:11" customHeight="1" ht="11.25">
      <c r="B128" s="55"/>
      <c r="C128" s="56"/>
      <c r="D128" s="56"/>
      <c r="E128" s="56"/>
      <c r="F128" s="56"/>
      <c r="G128" s="57"/>
      <c r="H128" s="42">
        <v>375</v>
      </c>
      <c r="I128" s="43"/>
      <c r="J128" s="44">
        <v>13355</v>
      </c>
      <c r="K128" s="44">
        <f>ROUND(J128/100*(100-Содержание!$O$10),2)</f>
        <v>13355</v>
      </c>
    </row>
    <row r="129" spans="1:11" customHeight="1" ht="11.25">
      <c r="B129" s="48"/>
      <c r="C129" s="49"/>
      <c r="D129" s="49"/>
      <c r="E129" s="49"/>
      <c r="F129" s="49"/>
      <c r="G129" s="50"/>
      <c r="H129" s="42" t="s">
        <v>779</v>
      </c>
      <c r="I129" s="43"/>
      <c r="J129" s="44">
        <v>4580</v>
      </c>
      <c r="K129" s="44">
        <f>ROUND(J129/100*(100-Содержание!$O$10),2)</f>
        <v>4580</v>
      </c>
    </row>
    <row r="130" spans="1:11" customHeight="1" ht="11.25">
      <c r="B130" s="37" t="s">
        <v>240</v>
      </c>
      <c r="C130" s="37"/>
      <c r="D130" s="37"/>
      <c r="E130" s="37"/>
      <c r="F130" s="37"/>
      <c r="G130" s="37"/>
      <c r="H130" s="37"/>
      <c r="I130" s="37"/>
      <c r="J130" s="37"/>
      <c r="K130" s="37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240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240</v>
      </c>
      <c r="C135" s="46"/>
      <c r="D135" s="46"/>
      <c r="E135" s="46"/>
      <c r="F135" s="46"/>
      <c r="G135" s="47"/>
      <c r="H135" s="42" t="s">
        <v>765</v>
      </c>
      <c r="I135" s="43"/>
      <c r="J135" s="44">
        <v>18257</v>
      </c>
      <c r="K135" s="44">
        <f>ROUND(J135/100*(100-Содержание!$O$10),2)</f>
        <v>18257</v>
      </c>
    </row>
    <row r="136" spans="1:11" customHeight="1" ht="11.25">
      <c r="B136" s="55"/>
      <c r="C136" s="56"/>
      <c r="D136" s="56"/>
      <c r="E136" s="56"/>
      <c r="F136" s="56"/>
      <c r="G136" s="57"/>
      <c r="H136" s="42" t="s">
        <v>772</v>
      </c>
      <c r="I136" s="43"/>
      <c r="J136" s="44">
        <v>18257</v>
      </c>
      <c r="K136" s="44">
        <f>ROUND(J136/100*(100-Содержание!$O$10),2)</f>
        <v>18257</v>
      </c>
    </row>
    <row r="137" spans="1:11" customHeight="1" ht="11.25">
      <c r="B137" s="55"/>
      <c r="C137" s="56"/>
      <c r="D137" s="56"/>
      <c r="E137" s="56"/>
      <c r="F137" s="56"/>
      <c r="G137" s="57"/>
      <c r="H137" s="42" t="s">
        <v>779</v>
      </c>
      <c r="I137" s="43"/>
      <c r="J137" s="44">
        <v>26486</v>
      </c>
      <c r="K137" s="44">
        <f>ROUND(J137/100*(100-Содержание!$O$10),2)</f>
        <v>26486</v>
      </c>
    </row>
    <row r="138" spans="1:11" customHeight="1" ht="11.25">
      <c r="B138" s="48"/>
      <c r="C138" s="49"/>
      <c r="D138" s="49"/>
      <c r="E138" s="49"/>
      <c r="F138" s="49"/>
      <c r="G138" s="50"/>
      <c r="H138" s="42" t="s">
        <v>787</v>
      </c>
      <c r="I138" s="43"/>
      <c r="J138" s="44">
        <v>12164</v>
      </c>
      <c r="K138" s="44">
        <f>ROUND(J138/100*(100-Содержание!$O$10),2)</f>
        <v>12164</v>
      </c>
    </row>
    <row r="139" spans="1:11" customHeight="1" ht="11.25">
      <c r="B139" s="36" t="s">
        <v>796</v>
      </c>
      <c r="C139" s="36"/>
      <c r="D139" s="36"/>
      <c r="E139" s="36"/>
      <c r="F139" s="36"/>
      <c r="G139" s="36"/>
      <c r="H139" s="36"/>
      <c r="I139" s="36"/>
      <c r="J139" s="36"/>
      <c r="K139" s="36"/>
    </row>
    <row r="140" spans="1:11" customHeight="1" ht="11.25">
      <c r="B140" s="63" t="s">
        <v>797</v>
      </c>
      <c r="C140" s="64" t="s">
        <v>798</v>
      </c>
      <c r="D140" s="65"/>
      <c r="E140" s="65"/>
      <c r="F140" s="65"/>
      <c r="G140" s="66"/>
      <c r="H140" s="67">
        <v>200</v>
      </c>
      <c r="I140" s="68"/>
      <c r="J140" s="69">
        <v>82089</v>
      </c>
      <c r="K140" s="69">
        <f>ROUND(J140/100*(100-Содержание!$O$10),2)</f>
        <v>82089</v>
      </c>
    </row>
    <row r="141" spans="1:11" customHeight="1" ht="11.25">
      <c r="B141" s="30"/>
      <c r="C141" s="48"/>
      <c r="D141" s="49"/>
      <c r="E141" s="49"/>
      <c r="F141" s="49"/>
      <c r="G141" s="50"/>
      <c r="H141" s="53"/>
      <c r="I141" s="54"/>
      <c r="J141" s="32"/>
      <c r="K141" s="32"/>
    </row>
    <row r="142" spans="1:11" customHeight="1" ht="11.25">
      <c r="B142" s="29" t="s">
        <v>799</v>
      </c>
      <c r="C142" s="45" t="s">
        <v>800</v>
      </c>
      <c r="D142" s="46"/>
      <c r="E142" s="46"/>
      <c r="F142" s="46"/>
      <c r="G142" s="47"/>
      <c r="H142" s="51">
        <v>200</v>
      </c>
      <c r="I142" s="52"/>
      <c r="J142" s="31">
        <v>52637</v>
      </c>
      <c r="K142" s="31">
        <f>ROUND(J142/100*(100-Содержание!$O$10),2)</f>
        <v>52637</v>
      </c>
    </row>
    <row r="143" spans="1:11" customHeight="1" ht="11.25">
      <c r="B143" s="30"/>
      <c r="C143" s="48"/>
      <c r="D143" s="49"/>
      <c r="E143" s="49"/>
      <c r="F143" s="49"/>
      <c r="G143" s="50"/>
      <c r="H143" s="53"/>
      <c r="I143" s="54"/>
      <c r="J143" s="32"/>
      <c r="K143" s="32"/>
    </row>
    <row r="144" spans="1:11" customHeight="1" ht="11.25">
      <c r="B144" s="29" t="s">
        <v>801</v>
      </c>
      <c r="C144" s="45" t="s">
        <v>802</v>
      </c>
      <c r="D144" s="46"/>
      <c r="E144" s="46"/>
      <c r="F144" s="46"/>
      <c r="G144" s="47"/>
      <c r="H144" s="51">
        <v>200</v>
      </c>
      <c r="I144" s="52"/>
      <c r="J144" s="31">
        <v>52347</v>
      </c>
      <c r="K144" s="31">
        <f>ROUND(J144/100*(100-Содержание!$O$10),2)</f>
        <v>52347</v>
      </c>
    </row>
    <row r="145" spans="1:11" customHeight="1" ht="11.25">
      <c r="B145" s="30"/>
      <c r="C145" s="48"/>
      <c r="D145" s="49"/>
      <c r="E145" s="49"/>
      <c r="F145" s="49"/>
      <c r="G145" s="50"/>
      <c r="H145" s="53"/>
      <c r="I145" s="54"/>
      <c r="J145" s="32"/>
      <c r="K145" s="32"/>
    </row>
    <row r="146" spans="1:11" customHeight="1" ht="11.25">
      <c r="B146" s="29" t="s">
        <v>803</v>
      </c>
      <c r="C146" s="45" t="s">
        <v>804</v>
      </c>
      <c r="D146" s="46"/>
      <c r="E146" s="46"/>
      <c r="F146" s="46"/>
      <c r="G146" s="47"/>
      <c r="H146" s="51">
        <v>200</v>
      </c>
      <c r="I146" s="52"/>
      <c r="J146" s="31">
        <v>35647</v>
      </c>
      <c r="K146" s="31">
        <f>ROUND(J146/100*(100-Содержание!$O$10),2)</f>
        <v>35647</v>
      </c>
    </row>
    <row r="147" spans="1:11" customHeight="1" ht="11.25">
      <c r="B147" s="30"/>
      <c r="C147" s="48"/>
      <c r="D147" s="49"/>
      <c r="E147" s="49"/>
      <c r="F147" s="49"/>
      <c r="G147" s="50"/>
      <c r="H147" s="53"/>
      <c r="I147" s="54"/>
      <c r="J147" s="32"/>
      <c r="K147" s="32"/>
    </row>
    <row r="148" spans="1:11" customHeight="1" ht="11.25">
      <c r="B148" s="29" t="s">
        <v>805</v>
      </c>
      <c r="C148" s="45" t="s">
        <v>806</v>
      </c>
      <c r="D148" s="46"/>
      <c r="E148" s="46"/>
      <c r="F148" s="46"/>
      <c r="G148" s="47"/>
      <c r="H148" s="51">
        <v>200</v>
      </c>
      <c r="I148" s="52"/>
      <c r="J148" s="31">
        <v>108272</v>
      </c>
      <c r="K148" s="31">
        <f>ROUND(J148/100*(100-Содержание!$O$10),2)</f>
        <v>108272</v>
      </c>
    </row>
    <row r="149" spans="1:11" customHeight="1" ht="11.25">
      <c r="B149" s="30"/>
      <c r="C149" s="48"/>
      <c r="D149" s="49"/>
      <c r="E149" s="49"/>
      <c r="F149" s="49"/>
      <c r="G149" s="50"/>
      <c r="H149" s="53"/>
      <c r="I149" s="54"/>
      <c r="J149" s="32"/>
      <c r="K149" s="32"/>
    </row>
    <row r="150" spans="1:11" customHeight="1" ht="11.25">
      <c r="B150" s="29" t="s">
        <v>807</v>
      </c>
      <c r="C150" s="45" t="s">
        <v>808</v>
      </c>
      <c r="D150" s="46"/>
      <c r="E150" s="46"/>
      <c r="F150" s="46"/>
      <c r="G150" s="47"/>
      <c r="H150" s="51">
        <v>250</v>
      </c>
      <c r="I150" s="52"/>
      <c r="J150" s="31">
        <v>96886</v>
      </c>
      <c r="K150" s="31">
        <f>ROUND(J150/100*(100-Содержание!$O$10),2)</f>
        <v>96886</v>
      </c>
    </row>
    <row r="151" spans="1:11" customHeight="1" ht="11.25">
      <c r="B151" s="30"/>
      <c r="C151" s="48"/>
      <c r="D151" s="49"/>
      <c r="E151" s="49"/>
      <c r="F151" s="49"/>
      <c r="G151" s="50"/>
      <c r="H151" s="53"/>
      <c r="I151" s="54"/>
      <c r="J151" s="32"/>
      <c r="K151" s="32"/>
    </row>
    <row r="152" spans="1:11" customHeight="1" ht="11.25">
      <c r="B152" s="29" t="s">
        <v>809</v>
      </c>
      <c r="C152" s="45" t="s">
        <v>810</v>
      </c>
      <c r="D152" s="46"/>
      <c r="E152" s="46"/>
      <c r="F152" s="46"/>
      <c r="G152" s="47"/>
      <c r="H152" s="51">
        <v>250</v>
      </c>
      <c r="I152" s="52"/>
      <c r="J152" s="31">
        <v>59325</v>
      </c>
      <c r="K152" s="31">
        <f>ROUND(J152/100*(100-Содержание!$O$10),2)</f>
        <v>59325</v>
      </c>
    </row>
    <row r="153" spans="1:11" customHeight="1" ht="11.25">
      <c r="B153" s="30"/>
      <c r="C153" s="48"/>
      <c r="D153" s="49"/>
      <c r="E153" s="49"/>
      <c r="F153" s="49"/>
      <c r="G153" s="50"/>
      <c r="H153" s="53"/>
      <c r="I153" s="54"/>
      <c r="J153" s="32"/>
      <c r="K153" s="32"/>
    </row>
    <row r="154" spans="1:11" customHeight="1" ht="11.25">
      <c r="B154" s="29" t="s">
        <v>811</v>
      </c>
      <c r="C154" s="45" t="s">
        <v>812</v>
      </c>
      <c r="D154" s="46"/>
      <c r="E154" s="46"/>
      <c r="F154" s="46"/>
      <c r="G154" s="47"/>
      <c r="H154" s="51">
        <v>250</v>
      </c>
      <c r="I154" s="52"/>
      <c r="J154" s="31">
        <v>58564</v>
      </c>
      <c r="K154" s="31">
        <f>ROUND(J154/100*(100-Содержание!$O$10),2)</f>
        <v>58564</v>
      </c>
    </row>
    <row r="155" spans="1:11" customHeight="1" ht="11.25">
      <c r="B155" s="30"/>
      <c r="C155" s="48"/>
      <c r="D155" s="49"/>
      <c r="E155" s="49"/>
      <c r="F155" s="49"/>
      <c r="G155" s="50"/>
      <c r="H155" s="53"/>
      <c r="I155" s="54"/>
      <c r="J155" s="32"/>
      <c r="K155" s="32"/>
    </row>
    <row r="156" spans="1:11" customHeight="1" ht="11.25">
      <c r="B156" s="29" t="s">
        <v>813</v>
      </c>
      <c r="C156" s="45" t="s">
        <v>814</v>
      </c>
      <c r="D156" s="46"/>
      <c r="E156" s="46"/>
      <c r="F156" s="46"/>
      <c r="G156" s="47"/>
      <c r="H156" s="51">
        <v>250</v>
      </c>
      <c r="I156" s="52"/>
      <c r="J156" s="31">
        <v>38884</v>
      </c>
      <c r="K156" s="31">
        <f>ROUND(J156/100*(100-Содержание!$O$10),2)</f>
        <v>38884</v>
      </c>
    </row>
    <row r="157" spans="1:11" customHeight="1" ht="11.25">
      <c r="B157" s="30"/>
      <c r="C157" s="48"/>
      <c r="D157" s="49"/>
      <c r="E157" s="49"/>
      <c r="F157" s="49"/>
      <c r="G157" s="50"/>
      <c r="H157" s="53"/>
      <c r="I157" s="54"/>
      <c r="J157" s="32"/>
      <c r="K157" s="32"/>
    </row>
    <row r="158" spans="1:11" customHeight="1" ht="11.25">
      <c r="B158" s="29" t="s">
        <v>815</v>
      </c>
      <c r="C158" s="45" t="s">
        <v>816</v>
      </c>
      <c r="D158" s="46"/>
      <c r="E158" s="46"/>
      <c r="F158" s="46"/>
      <c r="G158" s="47"/>
      <c r="H158" s="51">
        <v>250</v>
      </c>
      <c r="I158" s="52"/>
      <c r="J158" s="31">
        <v>127487</v>
      </c>
      <c r="K158" s="31">
        <f>ROUND(J158/100*(100-Содержание!$O$10),2)</f>
        <v>127487</v>
      </c>
    </row>
    <row r="159" spans="1:11" customHeight="1" ht="11.25">
      <c r="B159" s="30"/>
      <c r="C159" s="48"/>
      <c r="D159" s="49"/>
      <c r="E159" s="49"/>
      <c r="F159" s="49"/>
      <c r="G159" s="50"/>
      <c r="H159" s="53"/>
      <c r="I159" s="54"/>
      <c r="J159" s="32"/>
      <c r="K159" s="32"/>
    </row>
    <row r="160" spans="1:11" customHeight="1" ht="11.25">
      <c r="B160" s="29" t="s">
        <v>817</v>
      </c>
      <c r="C160" s="45" t="s">
        <v>818</v>
      </c>
      <c r="D160" s="46"/>
      <c r="E160" s="46"/>
      <c r="F160" s="46"/>
      <c r="G160" s="47"/>
      <c r="H160" s="51">
        <v>250</v>
      </c>
      <c r="I160" s="52"/>
      <c r="J160" s="31">
        <v>76525</v>
      </c>
      <c r="K160" s="31">
        <f>ROUND(J160/100*(100-Содержание!$O$10),2)</f>
        <v>76525</v>
      </c>
    </row>
    <row r="161" spans="1:11" customHeight="1" ht="11.25">
      <c r="B161" s="30"/>
      <c r="C161" s="48"/>
      <c r="D161" s="49"/>
      <c r="E161" s="49"/>
      <c r="F161" s="49"/>
      <c r="G161" s="50"/>
      <c r="H161" s="53"/>
      <c r="I161" s="54"/>
      <c r="J161" s="32"/>
      <c r="K161" s="32"/>
    </row>
    <row r="162" spans="1:11" customHeight="1" ht="11.25">
      <c r="B162" s="29" t="s">
        <v>819</v>
      </c>
      <c r="C162" s="45" t="s">
        <v>820</v>
      </c>
      <c r="D162" s="46"/>
      <c r="E162" s="46"/>
      <c r="F162" s="46"/>
      <c r="G162" s="47"/>
      <c r="H162" s="51">
        <v>375</v>
      </c>
      <c r="I162" s="52"/>
      <c r="J162" s="31">
        <v>135320</v>
      </c>
      <c r="K162" s="31">
        <f>ROUND(J162/100*(100-Содержание!$O$10),2)</f>
        <v>135320</v>
      </c>
    </row>
    <row r="163" spans="1:11" customHeight="1" ht="11.25">
      <c r="B163" s="30"/>
      <c r="C163" s="48"/>
      <c r="D163" s="49"/>
      <c r="E163" s="49"/>
      <c r="F163" s="49"/>
      <c r="G163" s="50"/>
      <c r="H163" s="53"/>
      <c r="I163" s="54"/>
      <c r="J163" s="32"/>
      <c r="K163" s="32"/>
    </row>
    <row r="164" spans="1:11" customHeight="1" ht="11.25">
      <c r="B164" s="29" t="s">
        <v>821</v>
      </c>
      <c r="C164" s="45" t="s">
        <v>822</v>
      </c>
      <c r="D164" s="46"/>
      <c r="E164" s="46"/>
      <c r="F164" s="46"/>
      <c r="G164" s="47"/>
      <c r="H164" s="51">
        <v>375</v>
      </c>
      <c r="I164" s="52"/>
      <c r="J164" s="31">
        <v>81005</v>
      </c>
      <c r="K164" s="31">
        <f>ROUND(J164/100*(100-Содержание!$O$10),2)</f>
        <v>81005</v>
      </c>
    </row>
    <row r="165" spans="1:11" customHeight="1" ht="11.25">
      <c r="B165" s="30"/>
      <c r="C165" s="48"/>
      <c r="D165" s="49"/>
      <c r="E165" s="49"/>
      <c r="F165" s="49"/>
      <c r="G165" s="50"/>
      <c r="H165" s="53"/>
      <c r="I165" s="54"/>
      <c r="J165" s="32"/>
      <c r="K165" s="32"/>
    </row>
    <row r="166" spans="1:11" customHeight="1" ht="11.25">
      <c r="B166" s="29" t="s">
        <v>823</v>
      </c>
      <c r="C166" s="45" t="s">
        <v>824</v>
      </c>
      <c r="D166" s="46"/>
      <c r="E166" s="46"/>
      <c r="F166" s="46"/>
      <c r="G166" s="47"/>
      <c r="H166" s="51">
        <v>375</v>
      </c>
      <c r="I166" s="52"/>
      <c r="J166" s="31">
        <v>80130</v>
      </c>
      <c r="K166" s="31">
        <f>ROUND(J166/100*(100-Содержание!$O$10),2)</f>
        <v>80130</v>
      </c>
    </row>
    <row r="167" spans="1:11" customHeight="1" ht="11.25">
      <c r="B167" s="30"/>
      <c r="C167" s="48"/>
      <c r="D167" s="49"/>
      <c r="E167" s="49"/>
      <c r="F167" s="49"/>
      <c r="G167" s="50"/>
      <c r="H167" s="53"/>
      <c r="I167" s="54"/>
      <c r="J167" s="32"/>
      <c r="K167" s="32"/>
    </row>
    <row r="168" spans="1:11" customHeight="1" ht="11.25">
      <c r="B168" s="29" t="s">
        <v>825</v>
      </c>
      <c r="C168" s="45" t="s">
        <v>826</v>
      </c>
      <c r="D168" s="46"/>
      <c r="E168" s="46"/>
      <c r="F168" s="46"/>
      <c r="G168" s="47"/>
      <c r="H168" s="51">
        <v>375</v>
      </c>
      <c r="I168" s="52"/>
      <c r="J168" s="31">
        <v>51629</v>
      </c>
      <c r="K168" s="31">
        <f>ROUND(J168/100*(100-Содержание!$O$10),2)</f>
        <v>51629</v>
      </c>
    </row>
    <row r="169" spans="1:11" customHeight="1" ht="11.25">
      <c r="B169" s="30"/>
      <c r="C169" s="48"/>
      <c r="D169" s="49"/>
      <c r="E169" s="49"/>
      <c r="F169" s="49"/>
      <c r="G169" s="50"/>
      <c r="H169" s="53"/>
      <c r="I169" s="54"/>
      <c r="J169" s="32"/>
      <c r="K169" s="32"/>
    </row>
    <row r="170" spans="1:11" customHeight="1" ht="11.25">
      <c r="B170" s="29" t="s">
        <v>827</v>
      </c>
      <c r="C170" s="45" t="s">
        <v>828</v>
      </c>
      <c r="D170" s="46"/>
      <c r="E170" s="46"/>
      <c r="F170" s="46"/>
      <c r="G170" s="47"/>
      <c r="H170" s="51">
        <v>375</v>
      </c>
      <c r="I170" s="52"/>
      <c r="J170" s="31">
        <v>179797</v>
      </c>
      <c r="K170" s="31">
        <f>ROUND(J170/100*(100-Содержание!$O$10),2)</f>
        <v>179797</v>
      </c>
    </row>
    <row r="171" spans="1:11" customHeight="1" ht="11.25">
      <c r="B171" s="30"/>
      <c r="C171" s="48"/>
      <c r="D171" s="49"/>
      <c r="E171" s="49"/>
      <c r="F171" s="49"/>
      <c r="G171" s="50"/>
      <c r="H171" s="53"/>
      <c r="I171" s="54"/>
      <c r="J171" s="32"/>
      <c r="K171" s="32"/>
    </row>
    <row r="172" spans="1:11" customHeight="1" ht="11.25">
      <c r="B172" s="29" t="s">
        <v>829</v>
      </c>
      <c r="C172" s="45" t="s">
        <v>830</v>
      </c>
      <c r="D172" s="46"/>
      <c r="E172" s="46"/>
      <c r="F172" s="46"/>
      <c r="G172" s="47"/>
      <c r="H172" s="51">
        <v>375</v>
      </c>
      <c r="I172" s="52"/>
      <c r="J172" s="31">
        <v>102320</v>
      </c>
      <c r="K172" s="31">
        <f>ROUND(J172/100*(100-Содержание!$O$10),2)</f>
        <v>102320</v>
      </c>
    </row>
    <row r="173" spans="1:11" customHeight="1" ht="11.25">
      <c r="B173" s="30"/>
      <c r="C173" s="48"/>
      <c r="D173" s="49"/>
      <c r="E173" s="49"/>
      <c r="F173" s="49"/>
      <c r="G173" s="50"/>
      <c r="H173" s="53"/>
      <c r="I173" s="54"/>
      <c r="J173" s="32"/>
      <c r="K173" s="32"/>
    </row>
    <row r="174" spans="1:11" customHeight="1" ht="11.25">
      <c r="B174" s="41" t="s">
        <v>831</v>
      </c>
      <c r="C174" s="38" t="s">
        <v>832</v>
      </c>
      <c r="D174" s="39"/>
      <c r="E174" s="39"/>
      <c r="F174" s="39"/>
      <c r="G174" s="40"/>
      <c r="H174" s="42" t="s">
        <v>210</v>
      </c>
      <c r="I174" s="43"/>
      <c r="J174" s="44">
        <v>1147</v>
      </c>
      <c r="K174" s="44">
        <f>ROUND(J174/100*(100-Содержание!$O$10),2)</f>
        <v>1147</v>
      </c>
    </row>
    <row r="175" spans="1:11" customHeight="1" ht="11.25">
      <c r="B175" s="41" t="s">
        <v>833</v>
      </c>
      <c r="C175" s="38" t="s">
        <v>834</v>
      </c>
      <c r="D175" s="39"/>
      <c r="E175" s="39"/>
      <c r="F175" s="39"/>
      <c r="G175" s="40"/>
      <c r="H175" s="42" t="s">
        <v>210</v>
      </c>
      <c r="I175" s="43"/>
      <c r="J175" s="44">
        <v>1378</v>
      </c>
      <c r="K175" s="44">
        <f>ROUND(J175/100*(100-Содержание!$O$10),2)</f>
        <v>1378</v>
      </c>
    </row>
    <row r="176" spans="1:11" customHeight="1" ht="11.25">
      <c r="B176" s="41" t="s">
        <v>835</v>
      </c>
      <c r="C176" s="38" t="s">
        <v>836</v>
      </c>
      <c r="D176" s="39"/>
      <c r="E176" s="39"/>
      <c r="F176" s="39"/>
      <c r="G176" s="40"/>
      <c r="H176" s="42"/>
      <c r="I176" s="43"/>
      <c r="J176" s="44">
        <v>1413</v>
      </c>
      <c r="K176" s="44">
        <f>ROUND(J176/100*(100-Содержание!$O$10),2)</f>
        <v>1413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75:G175"/>
    <mergeCell ref="H175:I175"/>
    <mergeCell ref="C176:G176"/>
    <mergeCell ref="H176:I176"/>
    <mergeCell ref="B172:B173"/>
    <mergeCell ref="C172:G173"/>
    <mergeCell ref="H172:I173"/>
    <mergeCell ref="J172:J173"/>
    <mergeCell ref="K172:K173"/>
    <mergeCell ref="C174:G174"/>
    <mergeCell ref="H174:I174"/>
    <mergeCell ref="B168:B169"/>
    <mergeCell ref="C168:G169"/>
    <mergeCell ref="H168:I169"/>
    <mergeCell ref="J168:J169"/>
    <mergeCell ref="K168:K169"/>
    <mergeCell ref="B170:B171"/>
    <mergeCell ref="C170:G171"/>
    <mergeCell ref="H170:I171"/>
    <mergeCell ref="J170:J171"/>
    <mergeCell ref="K170:K171"/>
    <mergeCell ref="B164:B165"/>
    <mergeCell ref="C164:G165"/>
    <mergeCell ref="H164:I165"/>
    <mergeCell ref="J164:J165"/>
    <mergeCell ref="K164:K165"/>
    <mergeCell ref="B166:B167"/>
    <mergeCell ref="C166:G167"/>
    <mergeCell ref="H166:I167"/>
    <mergeCell ref="J166:J167"/>
    <mergeCell ref="K166:K167"/>
    <mergeCell ref="B160:B161"/>
    <mergeCell ref="C160:G161"/>
    <mergeCell ref="H160:I161"/>
    <mergeCell ref="J160:J161"/>
    <mergeCell ref="K160:K161"/>
    <mergeCell ref="B162:B163"/>
    <mergeCell ref="C162:G163"/>
    <mergeCell ref="H162:I163"/>
    <mergeCell ref="J162:J163"/>
    <mergeCell ref="K162:K163"/>
    <mergeCell ref="B156:B157"/>
    <mergeCell ref="C156:G157"/>
    <mergeCell ref="H156:I157"/>
    <mergeCell ref="J156:J157"/>
    <mergeCell ref="K156:K157"/>
    <mergeCell ref="B158:B159"/>
    <mergeCell ref="C158:G159"/>
    <mergeCell ref="H158:I159"/>
    <mergeCell ref="J158:J159"/>
    <mergeCell ref="K158:K159"/>
    <mergeCell ref="B152:B153"/>
    <mergeCell ref="C152:G153"/>
    <mergeCell ref="H152:I153"/>
    <mergeCell ref="J152:J153"/>
    <mergeCell ref="K152:K153"/>
    <mergeCell ref="B154:B155"/>
    <mergeCell ref="C154:G155"/>
    <mergeCell ref="H154:I155"/>
    <mergeCell ref="J154:J155"/>
    <mergeCell ref="K154:K155"/>
    <mergeCell ref="B148:B149"/>
    <mergeCell ref="C148:G149"/>
    <mergeCell ref="H148:I149"/>
    <mergeCell ref="J148:J149"/>
    <mergeCell ref="K148:K149"/>
    <mergeCell ref="B150:B151"/>
    <mergeCell ref="C150:G151"/>
    <mergeCell ref="H150:I151"/>
    <mergeCell ref="J150:J151"/>
    <mergeCell ref="K150:K151"/>
    <mergeCell ref="B144:B145"/>
    <mergeCell ref="C144:G145"/>
    <mergeCell ref="H144:I145"/>
    <mergeCell ref="J144:J145"/>
    <mergeCell ref="K144:K145"/>
    <mergeCell ref="B146:B147"/>
    <mergeCell ref="C146:G147"/>
    <mergeCell ref="H146:I147"/>
    <mergeCell ref="J146:J147"/>
    <mergeCell ref="K146:K147"/>
    <mergeCell ref="B140:B141"/>
    <mergeCell ref="C140:G141"/>
    <mergeCell ref="H140:I141"/>
    <mergeCell ref="J140:J141"/>
    <mergeCell ref="K140:K141"/>
    <mergeCell ref="B142:B143"/>
    <mergeCell ref="C142:G143"/>
    <mergeCell ref="H142:I143"/>
    <mergeCell ref="J142:J143"/>
    <mergeCell ref="K142:K143"/>
    <mergeCell ref="B135:G138"/>
    <mergeCell ref="H135:I135"/>
    <mergeCell ref="H136:I136"/>
    <mergeCell ref="H137:I137"/>
    <mergeCell ref="H138:I138"/>
    <mergeCell ref="B139:K139"/>
    <mergeCell ref="B130:K130"/>
    <mergeCell ref="B131:G133"/>
    <mergeCell ref="H131:I133"/>
    <mergeCell ref="J131:J133"/>
    <mergeCell ref="K131:K133"/>
    <mergeCell ref="B134:K134"/>
    <mergeCell ref="B124:G129"/>
    <mergeCell ref="H124:I124"/>
    <mergeCell ref="H125:I125"/>
    <mergeCell ref="H126:I126"/>
    <mergeCell ref="H127:I127"/>
    <mergeCell ref="H128:I128"/>
    <mergeCell ref="H129:I129"/>
    <mergeCell ref="B117:K117"/>
    <mergeCell ref="B118:G123"/>
    <mergeCell ref="H118:I118"/>
    <mergeCell ref="H119:I119"/>
    <mergeCell ref="H120:I120"/>
    <mergeCell ref="H121:I121"/>
    <mergeCell ref="H122:I122"/>
    <mergeCell ref="H123:I123"/>
    <mergeCell ref="B111:G116"/>
    <mergeCell ref="H111:I111"/>
    <mergeCell ref="H112:I112"/>
    <mergeCell ref="H113:I113"/>
    <mergeCell ref="H114:I114"/>
    <mergeCell ref="H115:I115"/>
    <mergeCell ref="H116:I116"/>
    <mergeCell ref="B105:G110"/>
    <mergeCell ref="H105:I105"/>
    <mergeCell ref="H106:I106"/>
    <mergeCell ref="H107:I107"/>
    <mergeCell ref="H108:I108"/>
    <mergeCell ref="H109:I109"/>
    <mergeCell ref="H110:I110"/>
    <mergeCell ref="B101:K101"/>
    <mergeCell ref="B102:G102"/>
    <mergeCell ref="H102:I102"/>
    <mergeCell ref="B103:G103"/>
    <mergeCell ref="H103:I103"/>
    <mergeCell ref="B104:K104"/>
    <mergeCell ref="B97:K97"/>
    <mergeCell ref="B98:G98"/>
    <mergeCell ref="H98:I98"/>
    <mergeCell ref="B99:G99"/>
    <mergeCell ref="H99:I99"/>
    <mergeCell ref="B100:G100"/>
    <mergeCell ref="H100:I100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837</v>
      </c>
      <c r="I29" s="4" t="s">
        <v>43</v>
      </c>
    </row>
    <row r="30" spans="1:11" customHeight="1" ht="11.25">
      <c r="B30" s="4" t="s">
        <v>838</v>
      </c>
      <c r="I30" s="4" t="s">
        <v>759</v>
      </c>
    </row>
    <row r="31" spans="1:11" customHeight="1" ht="11.25">
      <c r="B31" s="4" t="s">
        <v>839</v>
      </c>
      <c r="I31" s="4" t="s">
        <v>47</v>
      </c>
    </row>
    <row r="32" spans="1:11" customHeight="1" ht="11.25">
      <c r="B32" s="4" t="s">
        <v>840</v>
      </c>
      <c r="I32" s="4" t="s">
        <v>49</v>
      </c>
    </row>
    <row r="33" spans="1:11" customHeight="1" ht="11.25">
      <c r="B33" s="26" t="s">
        <v>841</v>
      </c>
      <c r="C33" s="26"/>
      <c r="D33" s="26"/>
      <c r="E33" s="26"/>
      <c r="F33" s="26"/>
      <c r="G33" s="26"/>
      <c r="I33" s="70" t="s">
        <v>842</v>
      </c>
      <c r="J33" s="70"/>
      <c r="K33" s="70"/>
    </row>
    <row r="34" spans="1:11" customHeight="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1:11" customHeight="1" ht="11.25">
      <c r="B35" s="4" t="s">
        <v>843</v>
      </c>
      <c r="I35" s="70"/>
      <c r="J35" s="70"/>
      <c r="K35" s="70"/>
    </row>
    <row r="36" spans="1:11" customHeight="1" ht="11.25">
      <c r="B36" s="4" t="s">
        <v>844</v>
      </c>
    </row>
    <row r="37" spans="1:11" customHeight="1" ht="11.25">
      <c r="B37" s="4" t="s">
        <v>845</v>
      </c>
    </row>
    <row r="38" spans="1:11" customHeight="1" ht="11.25">
      <c r="B38" s="4" t="s">
        <v>846</v>
      </c>
    </row>
    <row r="39" spans="1:11" customHeight="1" ht="11.25">
      <c r="B39" s="4" t="s">
        <v>847</v>
      </c>
    </row>
    <row r="40" spans="1:11" customHeight="1" ht="11.25">
      <c r="B40" s="4" t="s">
        <v>848</v>
      </c>
    </row>
    <row r="41" spans="1:11" customHeight="1" ht="11.25">
      <c r="B41" s="4" t="s">
        <v>849</v>
      </c>
    </row>
    <row r="42" spans="1:11" customHeight="1" ht="11.25">
      <c r="B42" s="13" t="s">
        <v>61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1" customHeight="1" ht="11.25">
      <c r="B43" s="14" t="s">
        <v>62</v>
      </c>
      <c r="C43" s="15"/>
      <c r="D43" s="16"/>
      <c r="E43" s="14" t="s">
        <v>63</v>
      </c>
      <c r="F43" s="16"/>
      <c r="G43" s="23" t="s">
        <v>64</v>
      </c>
      <c r="H43" s="23" t="s">
        <v>65</v>
      </c>
      <c r="I43" s="23" t="s">
        <v>66</v>
      </c>
      <c r="J43" s="23" t="s">
        <v>67</v>
      </c>
      <c r="K43" s="23" t="str">
        <f>CONCATENATE("Цена с учетом скидки ",Содержание!$O$10,"%")</f>
        <v>Цена с учетом скидки 0%</v>
      </c>
    </row>
    <row r="44" spans="1:11" customHeight="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1:11" customHeight="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1:11" customHeight="1" ht="11.25">
      <c r="B46" s="27" t="s">
        <v>850</v>
      </c>
      <c r="C46" s="27"/>
      <c r="D46" s="27"/>
      <c r="E46" s="28">
        <v>250</v>
      </c>
      <c r="F46" s="28"/>
      <c r="G46" s="29" t="s">
        <v>851</v>
      </c>
      <c r="H46" s="29" t="s">
        <v>82</v>
      </c>
      <c r="I46" s="29" t="s">
        <v>852</v>
      </c>
      <c r="J46" s="31">
        <v>932558</v>
      </c>
      <c r="K46" s="31">
        <f>ROUND(J46/100*(100-Содержание!$O$10),2)</f>
        <v>932558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853</v>
      </c>
      <c r="C48" s="27"/>
      <c r="D48" s="27"/>
      <c r="E48" s="28">
        <v>375</v>
      </c>
      <c r="F48" s="28"/>
      <c r="G48" s="29" t="s">
        <v>854</v>
      </c>
      <c r="H48" s="29" t="s">
        <v>92</v>
      </c>
      <c r="I48" s="29" t="s">
        <v>855</v>
      </c>
      <c r="J48" s="31">
        <v>1291475</v>
      </c>
      <c r="K48" s="31">
        <f>ROUND(J48/100*(100-Содержание!$O$10),2)</f>
        <v>1291475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856</v>
      </c>
      <c r="C50" s="27"/>
      <c r="D50" s="27"/>
      <c r="E50" s="28" t="s">
        <v>608</v>
      </c>
      <c r="F50" s="28"/>
      <c r="G50" s="29" t="s">
        <v>857</v>
      </c>
      <c r="H50" s="29" t="s">
        <v>858</v>
      </c>
      <c r="I50" s="29" t="s">
        <v>859</v>
      </c>
      <c r="J50" s="31">
        <v>987107</v>
      </c>
      <c r="K50" s="31">
        <f>ROUND(J50/100*(100-Содержание!$O$10),2)</f>
        <v>987107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860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2976</v>
      </c>
      <c r="K74" s="44">
        <f>ROUND(J74/100*(100-Содержание!$O$10),2)</f>
        <v>2976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250</v>
      </c>
      <c r="I76" s="43"/>
      <c r="J76" s="44">
        <v>25530</v>
      </c>
      <c r="K76" s="44">
        <f>ROUND(J76/100*(100-Содержание!$O$10),2)</f>
        <v>25530</v>
      </c>
    </row>
    <row r="77" spans="1:11" customHeight="1" ht="11.25">
      <c r="B77" s="55"/>
      <c r="C77" s="56"/>
      <c r="D77" s="56"/>
      <c r="E77" s="56"/>
      <c r="F77" s="56"/>
      <c r="G77" s="57"/>
      <c r="H77" s="42">
        <v>375</v>
      </c>
      <c r="I77" s="43"/>
      <c r="J77" s="44">
        <v>38136</v>
      </c>
      <c r="K77" s="44">
        <f>ROUND(J77/100*(100-Содержание!$O$10),2)</f>
        <v>38136</v>
      </c>
    </row>
    <row r="78" spans="1:11" customHeight="1" ht="11.25">
      <c r="B78" s="48"/>
      <c r="C78" s="49"/>
      <c r="D78" s="49"/>
      <c r="E78" s="49"/>
      <c r="F78" s="49"/>
      <c r="G78" s="50"/>
      <c r="H78" s="42" t="s">
        <v>608</v>
      </c>
      <c r="I78" s="43"/>
      <c r="J78" s="44">
        <v>25530</v>
      </c>
      <c r="K78" s="44">
        <f>ROUND(J78/100*(100-Содержание!$O$10),2)</f>
        <v>25530</v>
      </c>
    </row>
    <row r="79" spans="1:11" customHeight="1" ht="11.25">
      <c r="B79" s="37" t="s">
        <v>634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71" t="s">
        <v>635</v>
      </c>
      <c r="C80" s="72"/>
      <c r="D80" s="72"/>
      <c r="E80" s="72"/>
      <c r="F80" s="72"/>
      <c r="G80" s="73"/>
      <c r="H80" s="42">
        <v>250</v>
      </c>
      <c r="I80" s="43"/>
      <c r="J80" s="44">
        <v>5334</v>
      </c>
      <c r="K80" s="44">
        <f>ROUND(J80/100*(100-Содержание!$O$10),2)</f>
        <v>5334</v>
      </c>
    </row>
    <row r="81" spans="1:11" customHeight="1" ht="11.25">
      <c r="B81" s="74"/>
      <c r="C81" s="75"/>
      <c r="D81" s="75"/>
      <c r="E81" s="75"/>
      <c r="F81" s="75"/>
      <c r="G81" s="76"/>
      <c r="H81" s="42">
        <v>375</v>
      </c>
      <c r="I81" s="43"/>
      <c r="J81" s="44">
        <v>8003</v>
      </c>
      <c r="K81" s="44">
        <f>ROUND(J81/100*(100-Содержание!$O$10),2)</f>
        <v>8003</v>
      </c>
    </row>
    <row r="82" spans="1:11" customHeight="1" ht="11.25">
      <c r="B82" s="77"/>
      <c r="C82" s="78"/>
      <c r="D82" s="78"/>
      <c r="E82" s="78"/>
      <c r="F82" s="78"/>
      <c r="G82" s="79"/>
      <c r="H82" s="42" t="s">
        <v>608</v>
      </c>
      <c r="I82" s="43"/>
      <c r="J82" s="44">
        <v>2201</v>
      </c>
      <c r="K82" s="44">
        <f>ROUND(J82/100*(100-Содержание!$O$10),2)</f>
        <v>2201</v>
      </c>
    </row>
    <row r="83" spans="1:11" customHeight="1" ht="11.25">
      <c r="B83" s="71" t="s">
        <v>861</v>
      </c>
      <c r="C83" s="72"/>
      <c r="D83" s="72"/>
      <c r="E83" s="72"/>
      <c r="F83" s="72"/>
      <c r="G83" s="73"/>
      <c r="H83" s="42">
        <v>250</v>
      </c>
      <c r="I83" s="43"/>
      <c r="J83" s="44">
        <v>8210</v>
      </c>
      <c r="K83" s="44">
        <f>ROUND(J83/100*(100-Содержание!$O$10),2)</f>
        <v>8210</v>
      </c>
    </row>
    <row r="84" spans="1:11" customHeight="1" ht="11.25">
      <c r="B84" s="74"/>
      <c r="C84" s="75"/>
      <c r="D84" s="75"/>
      <c r="E84" s="75"/>
      <c r="F84" s="75"/>
      <c r="G84" s="76"/>
      <c r="H84" s="42">
        <v>375</v>
      </c>
      <c r="I84" s="43"/>
      <c r="J84" s="44">
        <v>12316</v>
      </c>
      <c r="K84" s="44">
        <f>ROUND(J84/100*(100-Содержание!$O$10),2)</f>
        <v>12316</v>
      </c>
    </row>
    <row r="85" spans="1:11" customHeight="1" ht="11.25">
      <c r="B85" s="77"/>
      <c r="C85" s="78"/>
      <c r="D85" s="78"/>
      <c r="E85" s="78"/>
      <c r="F85" s="78"/>
      <c r="G85" s="79"/>
      <c r="H85" s="42" t="s">
        <v>608</v>
      </c>
      <c r="I85" s="43"/>
      <c r="J85" s="44">
        <v>3791</v>
      </c>
      <c r="K85" s="44">
        <f>ROUND(J85/100*(100-Содержание!$O$10),2)</f>
        <v>3791</v>
      </c>
    </row>
    <row r="86" spans="1:11" customHeight="1" ht="11.25">
      <c r="B86" s="37" t="s">
        <v>211</v>
      </c>
      <c r="C86" s="37"/>
      <c r="D86" s="37"/>
      <c r="E86" s="37"/>
      <c r="F86" s="37"/>
      <c r="G86" s="37"/>
      <c r="H86" s="37"/>
      <c r="I86" s="37"/>
      <c r="J86" s="37"/>
      <c r="K86" s="37"/>
    </row>
    <row r="87" spans="1:11" customHeight="1" ht="11.25">
      <c r="B87" s="38" t="s">
        <v>215</v>
      </c>
      <c r="C87" s="39"/>
      <c r="D87" s="39"/>
      <c r="E87" s="39"/>
      <c r="F87" s="39"/>
      <c r="G87" s="40"/>
      <c r="H87" s="42" t="s">
        <v>210</v>
      </c>
      <c r="I87" s="43"/>
      <c r="J87" s="44">
        <v>6745</v>
      </c>
      <c r="K87" s="44">
        <f>ROUND(J87/100*(100-Содержание!$O$10),2)</f>
        <v>6745</v>
      </c>
    </row>
    <row r="88" spans="1:11" customHeight="1" ht="11.25">
      <c r="B88" s="38" t="s">
        <v>217</v>
      </c>
      <c r="C88" s="39"/>
      <c r="D88" s="39"/>
      <c r="E88" s="39"/>
      <c r="F88" s="39"/>
      <c r="G88" s="40"/>
      <c r="H88" s="42" t="s">
        <v>210</v>
      </c>
      <c r="I88" s="43"/>
      <c r="J88" s="44">
        <v>22908</v>
      </c>
      <c r="K88" s="44">
        <f>ROUND(J88/100*(100-Содержание!$O$10),2)</f>
        <v>22908</v>
      </c>
    </row>
    <row r="89" spans="1:11" customHeight="1" ht="11.25">
      <c r="B89" s="37" t="s">
        <v>218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1:11" customHeight="1" ht="11.25">
      <c r="B90" s="38" t="s">
        <v>219</v>
      </c>
      <c r="C90" s="39"/>
      <c r="D90" s="39"/>
      <c r="E90" s="39"/>
      <c r="F90" s="39"/>
      <c r="G90" s="40"/>
      <c r="H90" s="42" t="s">
        <v>210</v>
      </c>
      <c r="I90" s="43"/>
      <c r="J90" s="44">
        <v>50200</v>
      </c>
      <c r="K90" s="44">
        <f>ROUND(J90/100*(100-Содержание!$O$10),2)</f>
        <v>50200</v>
      </c>
    </row>
    <row r="91" spans="1:11" customHeight="1" ht="11.25">
      <c r="B91" s="38" t="s">
        <v>221</v>
      </c>
      <c r="C91" s="39"/>
      <c r="D91" s="39"/>
      <c r="E91" s="39"/>
      <c r="F91" s="39"/>
      <c r="G91" s="40"/>
      <c r="H91" s="42" t="s">
        <v>210</v>
      </c>
      <c r="I91" s="43"/>
      <c r="J91" s="44">
        <v>13762</v>
      </c>
      <c r="K91" s="44">
        <f>ROUND(J91/100*(100-Содержание!$O$10),2)</f>
        <v>13762</v>
      </c>
    </row>
    <row r="92" spans="1:11" customHeight="1" ht="11.25">
      <c r="B92" s="37" t="s">
        <v>222</v>
      </c>
      <c r="C92" s="37"/>
      <c r="D92" s="37"/>
      <c r="E92" s="37"/>
      <c r="F92" s="37"/>
      <c r="G92" s="37"/>
      <c r="H92" s="37"/>
      <c r="I92" s="37"/>
      <c r="J92" s="37"/>
      <c r="K92" s="37"/>
    </row>
    <row r="93" spans="1:11" customHeight="1" ht="11.25">
      <c r="B93" s="38" t="s">
        <v>223</v>
      </c>
      <c r="C93" s="39"/>
      <c r="D93" s="39"/>
      <c r="E93" s="39"/>
      <c r="F93" s="39"/>
      <c r="G93" s="40"/>
      <c r="H93" s="42" t="s">
        <v>210</v>
      </c>
      <c r="I93" s="43"/>
      <c r="J93" s="44">
        <v>10500</v>
      </c>
      <c r="K93" s="44">
        <f>ROUND(J93/100*(100-Содержание!$O$10),2)</f>
        <v>10500</v>
      </c>
    </row>
    <row r="94" spans="1:11" customHeight="1" ht="11.25">
      <c r="B94" s="37" t="s">
        <v>224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1:11" customHeight="1" ht="11.25">
      <c r="B95" s="38" t="s">
        <v>862</v>
      </c>
      <c r="C95" s="39"/>
      <c r="D95" s="39"/>
      <c r="E95" s="39"/>
      <c r="F95" s="39"/>
      <c r="G95" s="40"/>
      <c r="H95" s="42" t="s">
        <v>210</v>
      </c>
      <c r="I95" s="43"/>
      <c r="J95" s="44">
        <v>-24708</v>
      </c>
      <c r="K95" s="44">
        <f>ROUND(J95/100*(100-Содержание!$O$10),2)</f>
        <v>-24708</v>
      </c>
    </row>
    <row r="96" spans="1:11" customHeight="1" ht="11.25">
      <c r="B96" s="45" t="s">
        <v>863</v>
      </c>
      <c r="C96" s="46"/>
      <c r="D96" s="46"/>
      <c r="E96" s="46"/>
      <c r="F96" s="46"/>
      <c r="G96" s="47"/>
      <c r="H96" s="42">
        <v>250</v>
      </c>
      <c r="I96" s="43"/>
      <c r="J96" s="44">
        <v>32592</v>
      </c>
      <c r="K96" s="44">
        <f>ROUND(J96/100*(100-Содержание!$O$10),2)</f>
        <v>32592</v>
      </c>
    </row>
    <row r="97" spans="1:11" customHeight="1" ht="11.25">
      <c r="B97" s="55"/>
      <c r="C97" s="56"/>
      <c r="D97" s="56"/>
      <c r="E97" s="56"/>
      <c r="F97" s="56"/>
      <c r="G97" s="57"/>
      <c r="H97" s="42">
        <v>375</v>
      </c>
      <c r="I97" s="43"/>
      <c r="J97" s="44">
        <v>32592</v>
      </c>
      <c r="K97" s="44">
        <f>ROUND(J97/100*(100-Содержание!$O$10),2)</f>
        <v>32592</v>
      </c>
    </row>
    <row r="98" spans="1:11" customHeight="1" ht="11.25">
      <c r="B98" s="48"/>
      <c r="C98" s="49"/>
      <c r="D98" s="49"/>
      <c r="E98" s="49"/>
      <c r="F98" s="49"/>
      <c r="G98" s="50"/>
      <c r="H98" s="42" t="s">
        <v>608</v>
      </c>
      <c r="I98" s="43"/>
      <c r="J98" s="44">
        <v>3520</v>
      </c>
      <c r="K98" s="44">
        <f>ROUND(J98/100*(100-Содержание!$O$10),2)</f>
        <v>3520</v>
      </c>
    </row>
    <row r="99" spans="1:11" customHeight="1" ht="11.25">
      <c r="B99" s="38" t="s">
        <v>225</v>
      </c>
      <c r="C99" s="39"/>
      <c r="D99" s="39"/>
      <c r="E99" s="39"/>
      <c r="F99" s="39"/>
      <c r="G99" s="40"/>
      <c r="H99" s="42" t="s">
        <v>210</v>
      </c>
      <c r="I99" s="43"/>
      <c r="J99" s="44">
        <v>29073</v>
      </c>
      <c r="K99" s="44">
        <f>ROUND(J99/100*(100-Содержание!$O$10),2)</f>
        <v>29073</v>
      </c>
    </row>
    <row r="100" spans="1:11" customHeight="1" ht="11.25">
      <c r="B100" s="45" t="s">
        <v>227</v>
      </c>
      <c r="C100" s="46"/>
      <c r="D100" s="46"/>
      <c r="E100" s="46"/>
      <c r="F100" s="46"/>
      <c r="G100" s="47"/>
      <c r="H100" s="42">
        <v>250</v>
      </c>
      <c r="I100" s="43"/>
      <c r="J100" s="44">
        <v>4368</v>
      </c>
      <c r="K100" s="44">
        <f>ROUND(J100/100*(100-Содержание!$O$10),2)</f>
        <v>4368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4281</v>
      </c>
      <c r="K101" s="44">
        <f>ROUND(J101/100*(100-Содержание!$O$10),2)</f>
        <v>4281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-23310</v>
      </c>
      <c r="K102" s="44">
        <f>ROUND(J102/100*(100-Содержание!$O$10),2)</f>
        <v>-23310</v>
      </c>
    </row>
    <row r="103" spans="1:11" customHeight="1" ht="11.25">
      <c r="B103" s="45" t="s">
        <v>229</v>
      </c>
      <c r="C103" s="46"/>
      <c r="D103" s="46"/>
      <c r="E103" s="46"/>
      <c r="F103" s="46"/>
      <c r="G103" s="47"/>
      <c r="H103" s="42">
        <v>250</v>
      </c>
      <c r="I103" s="43"/>
      <c r="J103" s="44">
        <v>33033</v>
      </c>
      <c r="K103" s="44">
        <f>ROUND(J103/100*(100-Содержание!$O$10),2)</f>
        <v>33033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375</v>
      </c>
      <c r="I104" s="43"/>
      <c r="J104" s="44">
        <v>33033</v>
      </c>
      <c r="K104" s="44">
        <f>ROUND(J104/100*(100-Содержание!$O$10),2)</f>
        <v>33033</v>
      </c>
    </row>
    <row r="105" spans="1:11" customHeight="1" ht="11.25">
      <c r="B105" s="48"/>
      <c r="C105" s="49"/>
      <c r="D105" s="49"/>
      <c r="E105" s="49"/>
      <c r="F105" s="49"/>
      <c r="G105" s="50"/>
      <c r="H105" s="42" t="s">
        <v>608</v>
      </c>
      <c r="I105" s="43"/>
      <c r="J105" s="44">
        <v>4281</v>
      </c>
      <c r="K105" s="44">
        <f>ROUND(J105/100*(100-Содержание!$O$10),2)</f>
        <v>4281</v>
      </c>
    </row>
    <row r="106" spans="1:11" customHeight="1" ht="11.25">
      <c r="B106" s="37" t="s">
        <v>237</v>
      </c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1:11" customHeight="1" ht="11.25">
      <c r="B107" s="38" t="s">
        <v>862</v>
      </c>
      <c r="C107" s="39"/>
      <c r="D107" s="39"/>
      <c r="E107" s="39"/>
      <c r="F107" s="39"/>
      <c r="G107" s="40"/>
      <c r="H107" s="42" t="s">
        <v>210</v>
      </c>
      <c r="I107" s="43"/>
      <c r="J107" s="44">
        <v>-24708</v>
      </c>
      <c r="K107" s="44">
        <f>ROUND(J107/100*(100-Содержание!$O$10),2)</f>
        <v>-24708</v>
      </c>
    </row>
    <row r="108" spans="1:11" customHeight="1" ht="11.25">
      <c r="B108" s="45" t="s">
        <v>863</v>
      </c>
      <c r="C108" s="46"/>
      <c r="D108" s="46"/>
      <c r="E108" s="46"/>
      <c r="F108" s="46"/>
      <c r="G108" s="47"/>
      <c r="H108" s="42">
        <v>250</v>
      </c>
      <c r="I108" s="43"/>
      <c r="J108" s="44">
        <v>32592</v>
      </c>
      <c r="K108" s="44">
        <f>ROUND(J108/100*(100-Содержание!$O$10),2)</f>
        <v>32592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375</v>
      </c>
      <c r="I109" s="43"/>
      <c r="J109" s="44">
        <v>32592</v>
      </c>
      <c r="K109" s="44">
        <f>ROUND(J109/100*(100-Содержание!$O$10),2)</f>
        <v>32592</v>
      </c>
    </row>
    <row r="110" spans="1:11" customHeight="1" ht="11.25">
      <c r="B110" s="48"/>
      <c r="C110" s="49"/>
      <c r="D110" s="49"/>
      <c r="E110" s="49"/>
      <c r="F110" s="49"/>
      <c r="G110" s="50"/>
      <c r="H110" s="42" t="s">
        <v>608</v>
      </c>
      <c r="I110" s="43"/>
      <c r="J110" s="44">
        <v>3520</v>
      </c>
      <c r="K110" s="44">
        <f>ROUND(J110/100*(100-Содержание!$O$10),2)</f>
        <v>3520</v>
      </c>
    </row>
    <row r="111" spans="1:11" customHeight="1" ht="11.25">
      <c r="B111" s="38" t="s">
        <v>225</v>
      </c>
      <c r="C111" s="39"/>
      <c r="D111" s="39"/>
      <c r="E111" s="39"/>
      <c r="F111" s="39"/>
      <c r="G111" s="40"/>
      <c r="H111" s="42" t="s">
        <v>210</v>
      </c>
      <c r="I111" s="43"/>
      <c r="J111" s="44">
        <v>29073</v>
      </c>
      <c r="K111" s="44">
        <f>ROUND(J111/100*(100-Содержание!$O$10),2)</f>
        <v>29073</v>
      </c>
    </row>
    <row r="112" spans="1:11" customHeight="1" ht="11.25">
      <c r="B112" s="45" t="s">
        <v>227</v>
      </c>
      <c r="C112" s="46"/>
      <c r="D112" s="46"/>
      <c r="E112" s="46"/>
      <c r="F112" s="46"/>
      <c r="G112" s="47"/>
      <c r="H112" s="42">
        <v>250</v>
      </c>
      <c r="I112" s="43"/>
      <c r="J112" s="44">
        <v>4368</v>
      </c>
      <c r="K112" s="44">
        <f>ROUND(J112/100*(100-Содержание!$O$10),2)</f>
        <v>4368</v>
      </c>
    </row>
    <row r="113" spans="1:11" customHeight="1" ht="11.25">
      <c r="B113" s="55"/>
      <c r="C113" s="56"/>
      <c r="D113" s="56"/>
      <c r="E113" s="56"/>
      <c r="F113" s="56"/>
      <c r="G113" s="57"/>
      <c r="H113" s="42">
        <v>375</v>
      </c>
      <c r="I113" s="43"/>
      <c r="J113" s="44">
        <v>4281</v>
      </c>
      <c r="K113" s="44">
        <f>ROUND(J113/100*(100-Содержание!$O$10),2)</f>
        <v>4281</v>
      </c>
    </row>
    <row r="114" spans="1:11" customHeight="1" ht="11.25">
      <c r="B114" s="48"/>
      <c r="C114" s="49"/>
      <c r="D114" s="49"/>
      <c r="E114" s="49"/>
      <c r="F114" s="49"/>
      <c r="G114" s="50"/>
      <c r="H114" s="42" t="s">
        <v>608</v>
      </c>
      <c r="I114" s="43"/>
      <c r="J114" s="44">
        <v>-23310</v>
      </c>
      <c r="K114" s="44">
        <f>ROUND(J114/100*(100-Содержание!$O$10),2)</f>
        <v>-23310</v>
      </c>
    </row>
    <row r="115" spans="1:11" customHeight="1" ht="11.25">
      <c r="B115" s="45" t="s">
        <v>229</v>
      </c>
      <c r="C115" s="46"/>
      <c r="D115" s="46"/>
      <c r="E115" s="46"/>
      <c r="F115" s="46"/>
      <c r="G115" s="47"/>
      <c r="H115" s="42">
        <v>250</v>
      </c>
      <c r="I115" s="43"/>
      <c r="J115" s="44">
        <v>33033</v>
      </c>
      <c r="K115" s="44">
        <f>ROUND(J115/100*(100-Содержание!$O$10),2)</f>
        <v>33033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33033</v>
      </c>
      <c r="K116" s="44">
        <f>ROUND(J116/100*(100-Содержание!$O$10),2)</f>
        <v>33033</v>
      </c>
    </row>
    <row r="117" spans="1:11" customHeight="1" ht="11.25">
      <c r="B117" s="48"/>
      <c r="C117" s="49"/>
      <c r="D117" s="49"/>
      <c r="E117" s="49"/>
      <c r="F117" s="49"/>
      <c r="G117" s="50"/>
      <c r="H117" s="42" t="s">
        <v>608</v>
      </c>
      <c r="I117" s="43"/>
      <c r="J117" s="44">
        <v>4281</v>
      </c>
      <c r="K117" s="44">
        <f>ROUND(J117/100*(100-Содержание!$O$10),2)</f>
        <v>4281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12:G114"/>
    <mergeCell ref="H112:I112"/>
    <mergeCell ref="H113:I113"/>
    <mergeCell ref="H114:I114"/>
    <mergeCell ref="B115:G117"/>
    <mergeCell ref="H115:I115"/>
    <mergeCell ref="H116:I116"/>
    <mergeCell ref="H117:I117"/>
    <mergeCell ref="B108:G110"/>
    <mergeCell ref="H108:I108"/>
    <mergeCell ref="H109:I109"/>
    <mergeCell ref="H110:I110"/>
    <mergeCell ref="B111:G111"/>
    <mergeCell ref="H111:I111"/>
    <mergeCell ref="B103:G105"/>
    <mergeCell ref="H103:I103"/>
    <mergeCell ref="H104:I104"/>
    <mergeCell ref="H105:I105"/>
    <mergeCell ref="B106:K106"/>
    <mergeCell ref="B107:G107"/>
    <mergeCell ref="H107:I107"/>
    <mergeCell ref="B99:G99"/>
    <mergeCell ref="H99:I99"/>
    <mergeCell ref="B100:G102"/>
    <mergeCell ref="H100:I100"/>
    <mergeCell ref="H101:I101"/>
    <mergeCell ref="H102:I102"/>
    <mergeCell ref="B94:K94"/>
    <mergeCell ref="B95:G95"/>
    <mergeCell ref="H95:I95"/>
    <mergeCell ref="B96:G98"/>
    <mergeCell ref="H96:I96"/>
    <mergeCell ref="H97:I97"/>
    <mergeCell ref="H98:I98"/>
    <mergeCell ref="B90:G90"/>
    <mergeCell ref="H90:I90"/>
    <mergeCell ref="B91:G91"/>
    <mergeCell ref="H91:I91"/>
    <mergeCell ref="B92:K92"/>
    <mergeCell ref="B93:G93"/>
    <mergeCell ref="H93:I93"/>
    <mergeCell ref="B86:K86"/>
    <mergeCell ref="B87:G87"/>
    <mergeCell ref="H87:I87"/>
    <mergeCell ref="B88:G88"/>
    <mergeCell ref="H88:I88"/>
    <mergeCell ref="B89:K89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3:K45"/>
    <mergeCell ref="B46:D47"/>
    <mergeCell ref="E46:F47"/>
    <mergeCell ref="G46:G47"/>
    <mergeCell ref="H46:H47"/>
    <mergeCell ref="I46:I47"/>
    <mergeCell ref="J46:J47"/>
    <mergeCell ref="K46:K47"/>
    <mergeCell ref="B1:K2"/>
    <mergeCell ref="B33:G34"/>
    <mergeCell ref="I33:K35"/>
    <mergeCell ref="B42:K42"/>
    <mergeCell ref="B43:D45"/>
    <mergeCell ref="E43:F45"/>
    <mergeCell ref="G43:G45"/>
    <mergeCell ref="H43:H45"/>
    <mergeCell ref="I43:I45"/>
    <mergeCell ref="J43:J4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4" spans="1:11" customHeight="1" ht="11.25">
      <c r="B24" s="12" t="s">
        <v>40</v>
      </c>
      <c r="I24" s="12" t="s">
        <v>41</v>
      </c>
    </row>
    <row r="26" spans="1:11" customHeight="1" ht="11.25">
      <c r="B26" s="4" t="s">
        <v>837</v>
      </c>
      <c r="I26" s="4" t="s">
        <v>43</v>
      </c>
    </row>
    <row r="27" spans="1:11" customHeight="1" ht="11.25">
      <c r="B27" s="4" t="s">
        <v>838</v>
      </c>
      <c r="I27" s="4" t="s">
        <v>759</v>
      </c>
    </row>
    <row r="28" spans="1:11" customHeight="1" ht="11.25">
      <c r="B28" s="4" t="s">
        <v>839</v>
      </c>
      <c r="I28" s="4" t="s">
        <v>47</v>
      </c>
    </row>
    <row r="29" spans="1:11" customHeight="1" ht="11.25">
      <c r="B29" s="4" t="s">
        <v>840</v>
      </c>
      <c r="I29" s="4" t="s">
        <v>49</v>
      </c>
    </row>
    <row r="30" spans="1:11" customHeight="1" ht="11.25">
      <c r="B30" s="26" t="s">
        <v>841</v>
      </c>
      <c r="C30" s="26"/>
      <c r="D30" s="26"/>
      <c r="E30" s="26"/>
      <c r="F30" s="26"/>
      <c r="G30" s="26"/>
      <c r="I30" s="70" t="s">
        <v>842</v>
      </c>
      <c r="J30" s="70"/>
      <c r="K30" s="70"/>
    </row>
    <row r="31" spans="1:11" customHeight="1" ht="11.25">
      <c r="B31" s="26"/>
      <c r="C31" s="26"/>
      <c r="D31" s="26"/>
      <c r="E31" s="26"/>
      <c r="F31" s="26"/>
      <c r="G31" s="26"/>
      <c r="I31" s="70"/>
      <c r="J31" s="70"/>
      <c r="K31" s="70"/>
    </row>
    <row r="32" spans="1:11" customHeight="1" ht="11.25">
      <c r="B32" s="4" t="s">
        <v>843</v>
      </c>
      <c r="I32" s="70"/>
      <c r="J32" s="70"/>
      <c r="K32" s="70"/>
    </row>
    <row r="33" spans="1:11" customHeight="1" ht="11.25">
      <c r="B33" s="4" t="s">
        <v>844</v>
      </c>
    </row>
    <row r="34" spans="1:11" customHeight="1" ht="11.25">
      <c r="B34" s="4" t="s">
        <v>845</v>
      </c>
    </row>
    <row r="35" spans="1:11" customHeight="1" ht="11.25">
      <c r="B35" s="4" t="s">
        <v>846</v>
      </c>
    </row>
    <row r="36" spans="1:11" customHeight="1" ht="11.25">
      <c r="B36" s="4" t="s">
        <v>847</v>
      </c>
    </row>
    <row r="37" spans="1:11" customHeight="1" ht="11.25">
      <c r="B37" s="4" t="s">
        <v>848</v>
      </c>
    </row>
    <row r="38" spans="1:11" customHeight="1" ht="11.25">
      <c r="B38" s="4" t="s">
        <v>849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864</v>
      </c>
      <c r="C43" s="27"/>
      <c r="D43" s="27"/>
      <c r="E43" s="28">
        <v>250</v>
      </c>
      <c r="F43" s="28"/>
      <c r="G43" s="29" t="s">
        <v>865</v>
      </c>
      <c r="H43" s="29" t="s">
        <v>82</v>
      </c>
      <c r="I43" s="29" t="s">
        <v>852</v>
      </c>
      <c r="J43" s="31">
        <v>1057400</v>
      </c>
      <c r="K43" s="31">
        <f>ROUND(J43/100*(100-Содержание!$O$10),2)</f>
        <v>1057400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866</v>
      </c>
      <c r="C45" s="27"/>
      <c r="D45" s="27"/>
      <c r="E45" s="28">
        <v>375</v>
      </c>
      <c r="F45" s="28"/>
      <c r="G45" s="29" t="s">
        <v>867</v>
      </c>
      <c r="H45" s="29" t="s">
        <v>92</v>
      </c>
      <c r="I45" s="29" t="s">
        <v>855</v>
      </c>
      <c r="J45" s="31">
        <v>1450788</v>
      </c>
      <c r="K45" s="31">
        <f>ROUND(J45/100*(100-Содержание!$O$10),2)</f>
        <v>1450788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868</v>
      </c>
      <c r="C47" s="27"/>
      <c r="D47" s="27"/>
      <c r="E47" s="28" t="s">
        <v>608</v>
      </c>
      <c r="F47" s="28"/>
      <c r="G47" s="29" t="s">
        <v>869</v>
      </c>
      <c r="H47" s="29" t="s">
        <v>858</v>
      </c>
      <c r="I47" s="29" t="s">
        <v>859</v>
      </c>
      <c r="J47" s="31">
        <v>1006024</v>
      </c>
      <c r="K47" s="31">
        <f>ROUND(J47/100*(100-Содержание!$O$10),2)</f>
        <v>1006024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870</v>
      </c>
      <c r="C49" s="27"/>
      <c r="D49" s="27"/>
      <c r="E49" s="28" t="s">
        <v>608</v>
      </c>
      <c r="F49" s="28"/>
      <c r="G49" s="29" t="s">
        <v>871</v>
      </c>
      <c r="H49" s="29"/>
      <c r="I49" s="29" t="s">
        <v>872</v>
      </c>
      <c r="J49" s="31">
        <v>1311630</v>
      </c>
      <c r="K49" s="31">
        <f>ROUND(J49/100*(100-Содержание!$O$10),2)</f>
        <v>1311630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1:11" customHeight="1" ht="11.25">
      <c r="B66" s="34" t="s">
        <v>873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634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71" t="s">
        <v>635</v>
      </c>
      <c r="C74" s="72"/>
      <c r="D74" s="72"/>
      <c r="E74" s="72"/>
      <c r="F74" s="72"/>
      <c r="G74" s="73"/>
      <c r="H74" s="42">
        <v>250</v>
      </c>
      <c r="I74" s="43"/>
      <c r="J74" s="44">
        <v>5334</v>
      </c>
      <c r="K74" s="44">
        <f>ROUND(J74/100*(100-Содержание!$O$10),2)</f>
        <v>5334</v>
      </c>
    </row>
    <row r="75" spans="1:11" customHeight="1" ht="11.25">
      <c r="B75" s="74"/>
      <c r="C75" s="75"/>
      <c r="D75" s="75"/>
      <c r="E75" s="75"/>
      <c r="F75" s="75"/>
      <c r="G75" s="76"/>
      <c r="H75" s="42">
        <v>375</v>
      </c>
      <c r="I75" s="43"/>
      <c r="J75" s="44">
        <v>8003</v>
      </c>
      <c r="K75" s="44">
        <f>ROUND(J75/100*(100-Содержание!$O$10),2)</f>
        <v>8003</v>
      </c>
    </row>
    <row r="76" spans="1:11" customHeight="1" ht="11.25">
      <c r="B76" s="77"/>
      <c r="C76" s="78"/>
      <c r="D76" s="78"/>
      <c r="E76" s="78"/>
      <c r="F76" s="78"/>
      <c r="G76" s="79"/>
      <c r="H76" s="42" t="s">
        <v>608</v>
      </c>
      <c r="I76" s="43"/>
      <c r="J76" s="44">
        <v>2201</v>
      </c>
      <c r="K76" s="44">
        <f>ROUND(J76/100*(100-Содержание!$O$10),2)</f>
        <v>2201</v>
      </c>
    </row>
    <row r="77" spans="1:11" customHeight="1" ht="11.25">
      <c r="B77" s="71" t="s">
        <v>861</v>
      </c>
      <c r="C77" s="72"/>
      <c r="D77" s="72"/>
      <c r="E77" s="72"/>
      <c r="F77" s="72"/>
      <c r="G77" s="73"/>
      <c r="H77" s="42">
        <v>250</v>
      </c>
      <c r="I77" s="43"/>
      <c r="J77" s="44">
        <v>8210</v>
      </c>
      <c r="K77" s="44">
        <f>ROUND(J77/100*(100-Содержание!$O$10),2)</f>
        <v>8210</v>
      </c>
    </row>
    <row r="78" spans="1:11" customHeight="1" ht="11.25">
      <c r="B78" s="74"/>
      <c r="C78" s="75"/>
      <c r="D78" s="75"/>
      <c r="E78" s="75"/>
      <c r="F78" s="75"/>
      <c r="G78" s="76"/>
      <c r="H78" s="42">
        <v>375</v>
      </c>
      <c r="I78" s="43"/>
      <c r="J78" s="44">
        <v>12316</v>
      </c>
      <c r="K78" s="44">
        <f>ROUND(J78/100*(100-Содержание!$O$10),2)</f>
        <v>12316</v>
      </c>
    </row>
    <row r="79" spans="1:11" customHeight="1" ht="11.25">
      <c r="B79" s="77"/>
      <c r="C79" s="78"/>
      <c r="D79" s="78"/>
      <c r="E79" s="78"/>
      <c r="F79" s="78"/>
      <c r="G79" s="79"/>
      <c r="H79" s="42" t="s">
        <v>608</v>
      </c>
      <c r="I79" s="43"/>
      <c r="J79" s="44">
        <v>3791</v>
      </c>
      <c r="K79" s="44">
        <f>ROUND(J79/100*(100-Содержание!$O$10),2)</f>
        <v>3791</v>
      </c>
    </row>
    <row r="80" spans="1:11" customHeight="1" ht="11.25">
      <c r="B80" s="37" t="s">
        <v>211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38" t="s">
        <v>215</v>
      </c>
      <c r="C81" s="39"/>
      <c r="D81" s="39"/>
      <c r="E81" s="39"/>
      <c r="F81" s="39"/>
      <c r="G81" s="40"/>
      <c r="H81" s="42" t="s">
        <v>210</v>
      </c>
      <c r="I81" s="43"/>
      <c r="J81" s="44">
        <v>12784</v>
      </c>
      <c r="K81" s="44">
        <f>ROUND(J81/100*(100-Содержание!$O$10),2)</f>
        <v>12784</v>
      </c>
    </row>
    <row r="82" spans="1:11" customHeight="1" ht="11.25">
      <c r="B82" s="38" t="s">
        <v>217</v>
      </c>
      <c r="C82" s="39"/>
      <c r="D82" s="39"/>
      <c r="E82" s="39"/>
      <c r="F82" s="39"/>
      <c r="G82" s="40"/>
      <c r="H82" s="42" t="s">
        <v>210</v>
      </c>
      <c r="I82" s="43"/>
      <c r="J82" s="44">
        <v>22908</v>
      </c>
      <c r="K82" s="44">
        <f>ROUND(J82/100*(100-Содержание!$O$10),2)</f>
        <v>22908</v>
      </c>
    </row>
    <row r="83" spans="1:11" customHeight="1" ht="11.25">
      <c r="B83" s="37" t="s">
        <v>218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38" t="s">
        <v>219</v>
      </c>
      <c r="C84" s="39"/>
      <c r="D84" s="39"/>
      <c r="E84" s="39"/>
      <c r="F84" s="39"/>
      <c r="G84" s="40"/>
      <c r="H84" s="42" t="s">
        <v>210</v>
      </c>
      <c r="I84" s="43"/>
      <c r="J84" s="44">
        <v>50200</v>
      </c>
      <c r="K84" s="44">
        <f>ROUND(J84/100*(100-Содержание!$O$10),2)</f>
        <v>50200</v>
      </c>
    </row>
    <row r="85" spans="1:11" customHeight="1" ht="11.25">
      <c r="B85" s="38" t="s">
        <v>723</v>
      </c>
      <c r="C85" s="39"/>
      <c r="D85" s="39"/>
      <c r="E85" s="39"/>
      <c r="F85" s="39"/>
      <c r="G85" s="40"/>
      <c r="H85" s="42" t="s">
        <v>210</v>
      </c>
      <c r="I85" s="43"/>
      <c r="J85" s="44">
        <v>-17434</v>
      </c>
      <c r="K85" s="44">
        <f>ROUND(J85/100*(100-Содержание!$O$10),2)</f>
        <v>-17434</v>
      </c>
    </row>
    <row r="86" spans="1:11" customHeight="1" ht="11.25">
      <c r="B86" s="38" t="s">
        <v>221</v>
      </c>
      <c r="C86" s="39"/>
      <c r="D86" s="39"/>
      <c r="E86" s="39"/>
      <c r="F86" s="39"/>
      <c r="G86" s="40"/>
      <c r="H86" s="42" t="s">
        <v>210</v>
      </c>
      <c r="I86" s="43"/>
      <c r="J86" s="44">
        <v>13762</v>
      </c>
      <c r="K86" s="44">
        <f>ROUND(J86/100*(100-Содержание!$O$10),2)</f>
        <v>13762</v>
      </c>
    </row>
    <row r="87" spans="1:11" customHeight="1" ht="11.25">
      <c r="B87" s="37" t="s">
        <v>224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38" t="s">
        <v>863</v>
      </c>
      <c r="C88" s="39"/>
      <c r="D88" s="39"/>
      <c r="E88" s="39"/>
      <c r="F88" s="39"/>
      <c r="G88" s="40"/>
      <c r="H88" s="42" t="s">
        <v>210</v>
      </c>
      <c r="I88" s="43"/>
      <c r="J88" s="44">
        <v>32592</v>
      </c>
      <c r="K88" s="44">
        <f>ROUND(J88/100*(100-Содержание!$O$10),2)</f>
        <v>32592</v>
      </c>
    </row>
    <row r="89" spans="1:11" customHeight="1" ht="11.25">
      <c r="B89" s="38" t="s">
        <v>225</v>
      </c>
      <c r="C89" s="39"/>
      <c r="D89" s="39"/>
      <c r="E89" s="39"/>
      <c r="F89" s="39"/>
      <c r="G89" s="40"/>
      <c r="H89" s="42" t="s">
        <v>210</v>
      </c>
      <c r="I89" s="43"/>
      <c r="J89" s="44">
        <v>29073</v>
      </c>
      <c r="K89" s="44">
        <f>ROUND(J89/100*(100-Содержание!$O$10),2)</f>
        <v>29073</v>
      </c>
    </row>
    <row r="90" spans="1:11" customHeight="1" ht="11.25">
      <c r="B90" s="38" t="s">
        <v>227</v>
      </c>
      <c r="C90" s="39"/>
      <c r="D90" s="39"/>
      <c r="E90" s="39"/>
      <c r="F90" s="39"/>
      <c r="G90" s="40"/>
      <c r="H90" s="42" t="s">
        <v>210</v>
      </c>
      <c r="I90" s="43"/>
      <c r="J90" s="44">
        <v>4281</v>
      </c>
      <c r="K90" s="44">
        <f>ROUND(J90/100*(100-Содержание!$O$10),2)</f>
        <v>4281</v>
      </c>
    </row>
    <row r="91" spans="1:11" customHeight="1" ht="11.25">
      <c r="B91" s="45" t="s">
        <v>229</v>
      </c>
      <c r="C91" s="46"/>
      <c r="D91" s="46"/>
      <c r="E91" s="46"/>
      <c r="F91" s="46"/>
      <c r="G91" s="47"/>
      <c r="H91" s="42">
        <v>250</v>
      </c>
      <c r="I91" s="43"/>
      <c r="J91" s="44">
        <v>33033</v>
      </c>
      <c r="K91" s="44">
        <f>ROUND(J91/100*(100-Содержание!$O$10),2)</f>
        <v>33033</v>
      </c>
    </row>
    <row r="92" spans="1:11" customHeight="1" ht="11.25">
      <c r="B92" s="55"/>
      <c r="C92" s="56"/>
      <c r="D92" s="56"/>
      <c r="E92" s="56"/>
      <c r="F92" s="56"/>
      <c r="G92" s="57"/>
      <c r="H92" s="42">
        <v>375</v>
      </c>
      <c r="I92" s="43"/>
      <c r="J92" s="44">
        <v>33033</v>
      </c>
      <c r="K92" s="44">
        <f>ROUND(J92/100*(100-Содержание!$O$10),2)</f>
        <v>33033</v>
      </c>
    </row>
    <row r="93" spans="1:11" customHeight="1" ht="11.25">
      <c r="B93" s="48"/>
      <c r="C93" s="49"/>
      <c r="D93" s="49"/>
      <c r="E93" s="49"/>
      <c r="F93" s="49"/>
      <c r="G93" s="50"/>
      <c r="H93" s="42" t="s">
        <v>608</v>
      </c>
      <c r="I93" s="43"/>
      <c r="J93" s="44">
        <v>4281</v>
      </c>
      <c r="K93" s="44">
        <f>ROUND(J93/100*(100-Содержание!$O$10),2)</f>
        <v>4281</v>
      </c>
    </row>
    <row r="94" spans="1:11" customHeight="1" ht="11.25">
      <c r="B94" s="37" t="s">
        <v>237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1:11" customHeight="1" ht="11.25">
      <c r="B95" s="38" t="s">
        <v>863</v>
      </c>
      <c r="C95" s="39"/>
      <c r="D95" s="39"/>
      <c r="E95" s="39"/>
      <c r="F95" s="39"/>
      <c r="G95" s="40"/>
      <c r="H95" s="42" t="s">
        <v>210</v>
      </c>
      <c r="I95" s="43"/>
      <c r="J95" s="44">
        <v>32592</v>
      </c>
      <c r="K95" s="44">
        <f>ROUND(J95/100*(100-Содержание!$O$10),2)</f>
        <v>32592</v>
      </c>
    </row>
    <row r="96" spans="1:11" customHeight="1" ht="11.25">
      <c r="B96" s="38" t="s">
        <v>225</v>
      </c>
      <c r="C96" s="39"/>
      <c r="D96" s="39"/>
      <c r="E96" s="39"/>
      <c r="F96" s="39"/>
      <c r="G96" s="40"/>
      <c r="H96" s="42" t="s">
        <v>210</v>
      </c>
      <c r="I96" s="43"/>
      <c r="J96" s="44">
        <v>29073</v>
      </c>
      <c r="K96" s="44">
        <f>ROUND(J96/100*(100-Содержание!$O$10),2)</f>
        <v>29073</v>
      </c>
    </row>
    <row r="97" spans="1:11" customHeight="1" ht="11.25">
      <c r="B97" s="38" t="s">
        <v>227</v>
      </c>
      <c r="C97" s="39"/>
      <c r="D97" s="39"/>
      <c r="E97" s="39"/>
      <c r="F97" s="39"/>
      <c r="G97" s="40"/>
      <c r="H97" s="42" t="s">
        <v>210</v>
      </c>
      <c r="I97" s="43"/>
      <c r="J97" s="44">
        <v>4281</v>
      </c>
      <c r="K97" s="44">
        <f>ROUND(J97/100*(100-Содержание!$O$10),2)</f>
        <v>4281</v>
      </c>
    </row>
    <row r="98" spans="1:11" customHeight="1" ht="11.25">
      <c r="B98" s="45" t="s">
        <v>229</v>
      </c>
      <c r="C98" s="46"/>
      <c r="D98" s="46"/>
      <c r="E98" s="46"/>
      <c r="F98" s="46"/>
      <c r="G98" s="47"/>
      <c r="H98" s="42">
        <v>250</v>
      </c>
      <c r="I98" s="43"/>
      <c r="J98" s="44">
        <v>33033</v>
      </c>
      <c r="K98" s="44">
        <f>ROUND(J98/100*(100-Содержание!$O$10),2)</f>
        <v>33033</v>
      </c>
    </row>
    <row r="99" spans="1:11" customHeight="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33033</v>
      </c>
      <c r="K99" s="44">
        <f>ROUND(J99/100*(100-Содержание!$O$10),2)</f>
        <v>33033</v>
      </c>
    </row>
    <row r="100" spans="1:11" customHeight="1" ht="11.25">
      <c r="B100" s="48"/>
      <c r="C100" s="49"/>
      <c r="D100" s="49"/>
      <c r="E100" s="49"/>
      <c r="F100" s="49"/>
      <c r="G100" s="50"/>
      <c r="H100" s="42" t="s">
        <v>608</v>
      </c>
      <c r="I100" s="43"/>
      <c r="J100" s="44">
        <v>4281</v>
      </c>
      <c r="K100" s="44">
        <f>ROUND(J100/100*(100-Содержание!$O$10),2)</f>
        <v>4281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96:G96"/>
    <mergeCell ref="H96:I96"/>
    <mergeCell ref="B97:G97"/>
    <mergeCell ref="H97:I97"/>
    <mergeCell ref="B98:G100"/>
    <mergeCell ref="H98:I98"/>
    <mergeCell ref="H99:I99"/>
    <mergeCell ref="H100:I100"/>
    <mergeCell ref="B91:G93"/>
    <mergeCell ref="H91:I91"/>
    <mergeCell ref="H92:I92"/>
    <mergeCell ref="H93:I93"/>
    <mergeCell ref="B94:K94"/>
    <mergeCell ref="B95:G95"/>
    <mergeCell ref="H95:I95"/>
    <mergeCell ref="B87:K87"/>
    <mergeCell ref="B88:G88"/>
    <mergeCell ref="H88:I88"/>
    <mergeCell ref="B89:G89"/>
    <mergeCell ref="H89:I89"/>
    <mergeCell ref="B90:G90"/>
    <mergeCell ref="H90:I90"/>
    <mergeCell ref="B84:G84"/>
    <mergeCell ref="H84:I84"/>
    <mergeCell ref="B85:G85"/>
    <mergeCell ref="H85:I85"/>
    <mergeCell ref="B86:G86"/>
    <mergeCell ref="H86:I86"/>
    <mergeCell ref="B80:K80"/>
    <mergeCell ref="B81:G81"/>
    <mergeCell ref="H81:I81"/>
    <mergeCell ref="B82:G82"/>
    <mergeCell ref="H82:I82"/>
    <mergeCell ref="B83:K83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874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875</v>
      </c>
      <c r="I29" s="4" t="s">
        <v>43</v>
      </c>
    </row>
    <row r="30" spans="1:11" customHeight="1" ht="11.25">
      <c r="B30" s="4" t="s">
        <v>876</v>
      </c>
      <c r="I30" s="4" t="s">
        <v>759</v>
      </c>
    </row>
    <row r="31" spans="1:11" customHeight="1" ht="11.25">
      <c r="B31" s="4" t="s">
        <v>839</v>
      </c>
      <c r="I31" s="4" t="s">
        <v>47</v>
      </c>
    </row>
    <row r="32" spans="1:11" customHeight="1" ht="11.25">
      <c r="B32" s="4" t="s">
        <v>840</v>
      </c>
      <c r="I32" s="4" t="s">
        <v>49</v>
      </c>
    </row>
    <row r="33" spans="1:11" customHeight="1" ht="11.25">
      <c r="B33" s="26" t="s">
        <v>841</v>
      </c>
      <c r="C33" s="26"/>
      <c r="D33" s="26"/>
      <c r="E33" s="26"/>
      <c r="F33" s="26"/>
      <c r="G33" s="26"/>
      <c r="I33" s="70" t="s">
        <v>842</v>
      </c>
      <c r="J33" s="70"/>
      <c r="K33" s="70"/>
    </row>
    <row r="34" spans="1:11" customHeight="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1:11" customHeight="1" ht="11.25">
      <c r="B35" s="4" t="s">
        <v>843</v>
      </c>
      <c r="I35" s="70"/>
      <c r="J35" s="70"/>
      <c r="K35" s="70"/>
    </row>
    <row r="36" spans="1:11" customHeight="1" ht="11.25">
      <c r="B36" s="4" t="s">
        <v>877</v>
      </c>
    </row>
    <row r="37" spans="1:11" customHeight="1" ht="11.25">
      <c r="B37" s="4" t="s">
        <v>878</v>
      </c>
    </row>
    <row r="38" spans="1:11" customHeight="1" ht="11.25">
      <c r="B38" s="4" t="s">
        <v>879</v>
      </c>
    </row>
    <row r="39" spans="1:11" customHeight="1" ht="11.25">
      <c r="B39" s="4" t="s">
        <v>847</v>
      </c>
    </row>
    <row r="40" spans="1:11" customHeight="1" ht="11.25">
      <c r="B40" s="4" t="s">
        <v>880</v>
      </c>
    </row>
    <row r="41" spans="1:11" customHeight="1" ht="11.25">
      <c r="B41" s="4" t="s">
        <v>881</v>
      </c>
    </row>
    <row r="42" spans="1:11" customHeight="1" ht="11.25">
      <c r="B42" s="4" t="s">
        <v>882</v>
      </c>
    </row>
    <row r="43" spans="1:11" customHeight="1" ht="11.25">
      <c r="B43" s="13" t="s">
        <v>61</v>
      </c>
      <c r="C43" s="13"/>
      <c r="D43" s="13"/>
      <c r="E43" s="13"/>
      <c r="F43" s="13"/>
      <c r="G43" s="13"/>
      <c r="H43" s="13"/>
      <c r="I43" s="13"/>
      <c r="J43" s="13"/>
      <c r="K43" s="13"/>
    </row>
    <row r="44" spans="1:11" customHeight="1" ht="11.25">
      <c r="B44" s="14" t="s">
        <v>62</v>
      </c>
      <c r="C44" s="15"/>
      <c r="D44" s="16"/>
      <c r="E44" s="14" t="s">
        <v>63</v>
      </c>
      <c r="F44" s="16"/>
      <c r="G44" s="23" t="s">
        <v>64</v>
      </c>
      <c r="H44" s="23" t="s">
        <v>65</v>
      </c>
      <c r="I44" s="23" t="s">
        <v>66</v>
      </c>
      <c r="J44" s="23" t="s">
        <v>67</v>
      </c>
      <c r="K44" s="23" t="str">
        <f>CONCATENATE("Цена с учетом скидки ",Содержание!$O$10,"%")</f>
        <v>Цена с учетом скидки 0%</v>
      </c>
    </row>
    <row r="45" spans="1:11" customHeight="1" ht="11.25">
      <c r="B45" s="17"/>
      <c r="C45" s="18"/>
      <c r="D45" s="19"/>
      <c r="E45" s="17"/>
      <c r="F45" s="19"/>
      <c r="G45" s="24"/>
      <c r="H45" s="24"/>
      <c r="I45" s="24"/>
      <c r="J45" s="24"/>
      <c r="K45" s="24"/>
    </row>
    <row r="46" spans="1:11" customHeight="1" ht="11.25">
      <c r="B46" s="20"/>
      <c r="C46" s="21"/>
      <c r="D46" s="22"/>
      <c r="E46" s="20"/>
      <c r="F46" s="22"/>
      <c r="G46" s="25"/>
      <c r="H46" s="25"/>
      <c r="I46" s="25"/>
      <c r="J46" s="25"/>
      <c r="K46" s="25"/>
    </row>
    <row r="47" spans="1:11" customHeight="1" ht="11.25">
      <c r="B47" s="27" t="s">
        <v>883</v>
      </c>
      <c r="C47" s="27"/>
      <c r="D47" s="27"/>
      <c r="E47" s="28">
        <v>250</v>
      </c>
      <c r="F47" s="28"/>
      <c r="G47" s="29" t="s">
        <v>884</v>
      </c>
      <c r="H47" s="29" t="s">
        <v>82</v>
      </c>
      <c r="I47" s="29" t="s">
        <v>852</v>
      </c>
      <c r="J47" s="31">
        <v>1041422</v>
      </c>
      <c r="K47" s="31">
        <f>ROUND(J47/100*(100-Содержание!$O$10),2)</f>
        <v>1041422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885</v>
      </c>
      <c r="C49" s="27"/>
      <c r="D49" s="27"/>
      <c r="E49" s="28">
        <v>375</v>
      </c>
      <c r="F49" s="28"/>
      <c r="G49" s="29" t="s">
        <v>886</v>
      </c>
      <c r="H49" s="29" t="s">
        <v>92</v>
      </c>
      <c r="I49" s="29" t="s">
        <v>855</v>
      </c>
      <c r="J49" s="31">
        <v>1427709</v>
      </c>
      <c r="K49" s="31">
        <f>ROUND(J49/100*(100-Содержание!$O$10),2)</f>
        <v>1427709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1:11" customHeight="1" ht="11.25">
      <c r="B66" s="34" t="s">
        <v>887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3500</v>
      </c>
      <c r="K74" s="44">
        <f>ROUND(J74/100*(100-Содержание!$O$10),2)</f>
        <v>3500</v>
      </c>
    </row>
    <row r="75" spans="1:11" customHeight="1" ht="11.25">
      <c r="B75" s="37" t="s">
        <v>634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71" t="s">
        <v>861</v>
      </c>
      <c r="C76" s="72"/>
      <c r="D76" s="72"/>
      <c r="E76" s="72"/>
      <c r="F76" s="72"/>
      <c r="G76" s="73"/>
      <c r="H76" s="42">
        <v>250</v>
      </c>
      <c r="I76" s="43"/>
      <c r="J76" s="44">
        <v>8210</v>
      </c>
      <c r="K76" s="44">
        <f>ROUND(J76/100*(100-Содержание!$O$10),2)</f>
        <v>8210</v>
      </c>
    </row>
    <row r="77" spans="1:11" customHeight="1" ht="11.25">
      <c r="B77" s="77"/>
      <c r="C77" s="78"/>
      <c r="D77" s="78"/>
      <c r="E77" s="78"/>
      <c r="F77" s="78"/>
      <c r="G77" s="79"/>
      <c r="H77" s="42">
        <v>375</v>
      </c>
      <c r="I77" s="43"/>
      <c r="J77" s="44">
        <v>12316</v>
      </c>
      <c r="K77" s="44">
        <f>ROUND(J77/100*(100-Содержание!$O$10),2)</f>
        <v>12316</v>
      </c>
    </row>
    <row r="78" spans="1:11" customHeight="1" ht="11.25">
      <c r="B78" s="37" t="s">
        <v>211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1:11" customHeight="1" ht="11.25">
      <c r="B79" s="38" t="s">
        <v>217</v>
      </c>
      <c r="C79" s="39"/>
      <c r="D79" s="39"/>
      <c r="E79" s="39"/>
      <c r="F79" s="39"/>
      <c r="G79" s="40"/>
      <c r="H79" s="42" t="s">
        <v>210</v>
      </c>
      <c r="I79" s="43"/>
      <c r="J79" s="44">
        <v>22908</v>
      </c>
      <c r="K79" s="44">
        <f>ROUND(J79/100*(100-Содержание!$O$10),2)</f>
        <v>22908</v>
      </c>
    </row>
    <row r="80" spans="1:11" customHeight="1" ht="11.25">
      <c r="B80" s="37" t="s">
        <v>218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38" t="s">
        <v>219</v>
      </c>
      <c r="C81" s="39"/>
      <c r="D81" s="39"/>
      <c r="E81" s="39"/>
      <c r="F81" s="39"/>
      <c r="G81" s="40"/>
      <c r="H81" s="42" t="s">
        <v>210</v>
      </c>
      <c r="I81" s="43"/>
      <c r="J81" s="44">
        <v>88500</v>
      </c>
      <c r="K81" s="44">
        <f>ROUND(J81/100*(100-Содержание!$O$10),2)</f>
        <v>88500</v>
      </c>
    </row>
    <row r="82" spans="1:11" customHeight="1" ht="11.25">
      <c r="B82" s="38" t="s">
        <v>221</v>
      </c>
      <c r="C82" s="39"/>
      <c r="D82" s="39"/>
      <c r="E82" s="39"/>
      <c r="F82" s="39"/>
      <c r="G82" s="40"/>
      <c r="H82" s="42" t="s">
        <v>210</v>
      </c>
      <c r="I82" s="43"/>
      <c r="J82" s="44">
        <v>13762</v>
      </c>
      <c r="K82" s="44">
        <f>ROUND(J82/100*(100-Содержание!$O$10),2)</f>
        <v>13762</v>
      </c>
    </row>
    <row r="83" spans="1:11" customHeight="1" ht="11.25">
      <c r="B83" s="37" t="s">
        <v>888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45" t="s">
        <v>209</v>
      </c>
      <c r="C84" s="46"/>
      <c r="D84" s="46"/>
      <c r="E84" s="46"/>
      <c r="F84" s="46"/>
      <c r="G84" s="47"/>
      <c r="H84" s="42">
        <v>250</v>
      </c>
      <c r="I84" s="43"/>
      <c r="J84" s="44">
        <v>15084</v>
      </c>
      <c r="K84" s="44">
        <f>ROUND(J84/100*(100-Содержание!$O$10),2)</f>
        <v>15084</v>
      </c>
    </row>
    <row r="85" spans="1:11" customHeight="1" ht="11.25">
      <c r="B85" s="48"/>
      <c r="C85" s="49"/>
      <c r="D85" s="49"/>
      <c r="E85" s="49"/>
      <c r="F85" s="49"/>
      <c r="G85" s="50"/>
      <c r="H85" s="42">
        <v>375</v>
      </c>
      <c r="I85" s="43"/>
      <c r="J85" s="44">
        <v>19108</v>
      </c>
      <c r="K85" s="44">
        <f>ROUND(J85/100*(100-Содержание!$O$10),2)</f>
        <v>19108</v>
      </c>
    </row>
    <row r="86" spans="1:11" customHeight="1" ht="11.25">
      <c r="B86" s="37" t="s">
        <v>224</v>
      </c>
      <c r="C86" s="37"/>
      <c r="D86" s="37"/>
      <c r="E86" s="37"/>
      <c r="F86" s="37"/>
      <c r="G86" s="37"/>
      <c r="H86" s="37"/>
      <c r="I86" s="37"/>
      <c r="J86" s="37"/>
      <c r="K86" s="37"/>
    </row>
    <row r="87" spans="1:11" customHeight="1" ht="11.25">
      <c r="B87" s="38" t="s">
        <v>225</v>
      </c>
      <c r="C87" s="39"/>
      <c r="D87" s="39"/>
      <c r="E87" s="39"/>
      <c r="F87" s="39"/>
      <c r="G87" s="40"/>
      <c r="H87" s="42" t="s">
        <v>210</v>
      </c>
      <c r="I87" s="43"/>
      <c r="J87" s="44">
        <v>29073</v>
      </c>
      <c r="K87" s="44">
        <f>ROUND(J87/100*(100-Содержание!$O$10),2)</f>
        <v>29073</v>
      </c>
    </row>
    <row r="88" spans="1:11" customHeight="1" ht="11.25">
      <c r="B88" s="38" t="s">
        <v>227</v>
      </c>
      <c r="C88" s="39"/>
      <c r="D88" s="39"/>
      <c r="E88" s="39"/>
      <c r="F88" s="39"/>
      <c r="G88" s="40"/>
      <c r="H88" s="42" t="s">
        <v>210</v>
      </c>
      <c r="I88" s="43"/>
      <c r="J88" s="44">
        <v>8622</v>
      </c>
      <c r="K88" s="44">
        <f>ROUND(J88/100*(100-Содержание!$O$10),2)</f>
        <v>8622</v>
      </c>
    </row>
    <row r="89" spans="1:11" customHeight="1" ht="11.25">
      <c r="B89" s="37" t="s">
        <v>237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1:11" customHeight="1" ht="11.25">
      <c r="B90" s="38" t="s">
        <v>225</v>
      </c>
      <c r="C90" s="39"/>
      <c r="D90" s="39"/>
      <c r="E90" s="39"/>
      <c r="F90" s="39"/>
      <c r="G90" s="40"/>
      <c r="H90" s="42" t="s">
        <v>210</v>
      </c>
      <c r="I90" s="43"/>
      <c r="J90" s="44">
        <v>29073</v>
      </c>
      <c r="K90" s="44">
        <f>ROUND(J90/100*(100-Содержание!$O$10),2)</f>
        <v>29073</v>
      </c>
    </row>
    <row r="91" spans="1:11" customHeight="1" ht="11.25">
      <c r="B91" s="38" t="s">
        <v>227</v>
      </c>
      <c r="C91" s="39"/>
      <c r="D91" s="39"/>
      <c r="E91" s="39"/>
      <c r="F91" s="39"/>
      <c r="G91" s="40"/>
      <c r="H91" s="42" t="s">
        <v>210</v>
      </c>
      <c r="I91" s="43"/>
      <c r="J91" s="44">
        <v>8622</v>
      </c>
      <c r="K91" s="44">
        <f>ROUND(J91/100*(100-Содержание!$O$10),2)</f>
        <v>8622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90:G90"/>
    <mergeCell ref="H90:I90"/>
    <mergeCell ref="B91:G91"/>
    <mergeCell ref="H91:I91"/>
    <mergeCell ref="B86:K86"/>
    <mergeCell ref="B87:G87"/>
    <mergeCell ref="H87:I87"/>
    <mergeCell ref="B88:G88"/>
    <mergeCell ref="H88:I88"/>
    <mergeCell ref="B89:K89"/>
    <mergeCell ref="B82:G82"/>
    <mergeCell ref="H82:I82"/>
    <mergeCell ref="B83:K83"/>
    <mergeCell ref="B84:G85"/>
    <mergeCell ref="H84:I84"/>
    <mergeCell ref="H85:I85"/>
    <mergeCell ref="B78:K78"/>
    <mergeCell ref="B79:G79"/>
    <mergeCell ref="H79:I79"/>
    <mergeCell ref="B80:K80"/>
    <mergeCell ref="B81:G81"/>
    <mergeCell ref="H81:I81"/>
    <mergeCell ref="B73:K73"/>
    <mergeCell ref="B74:G74"/>
    <mergeCell ref="H74:I74"/>
    <mergeCell ref="B75:K75"/>
    <mergeCell ref="B76:G77"/>
    <mergeCell ref="H76:I76"/>
    <mergeCell ref="H77:I77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4:K46"/>
    <mergeCell ref="B47:D48"/>
    <mergeCell ref="E47:F48"/>
    <mergeCell ref="G47:G48"/>
    <mergeCell ref="H47:H48"/>
    <mergeCell ref="I47:I48"/>
    <mergeCell ref="J47:J48"/>
    <mergeCell ref="K47:K48"/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889</v>
      </c>
      <c r="I29" s="4" t="s">
        <v>43</v>
      </c>
    </row>
    <row r="30" spans="1:11" customHeight="1" ht="11.25">
      <c r="B30" s="4" t="s">
        <v>890</v>
      </c>
      <c r="I30" s="4" t="s">
        <v>759</v>
      </c>
    </row>
    <row r="31" spans="1:11" customHeight="1" ht="11.25">
      <c r="B31" s="4" t="s">
        <v>891</v>
      </c>
      <c r="I31" s="4" t="s">
        <v>47</v>
      </c>
    </row>
    <row r="32" spans="1:11" customHeight="1" ht="11.25">
      <c r="B32" s="4" t="s">
        <v>892</v>
      </c>
      <c r="I32" s="4" t="s">
        <v>49</v>
      </c>
    </row>
    <row r="33" spans="1:11" customHeight="1" ht="11.25">
      <c r="B33" s="4" t="s">
        <v>42</v>
      </c>
      <c r="I33" s="4" t="s">
        <v>191</v>
      </c>
    </row>
    <row r="34" spans="1:11" customHeight="1" ht="11.25">
      <c r="B34" s="4" t="s">
        <v>54</v>
      </c>
    </row>
    <row r="35" spans="1:11" customHeight="1" ht="11.25">
      <c r="B35" s="4" t="s">
        <v>55</v>
      </c>
    </row>
    <row r="36" spans="1:11" customHeight="1" ht="11.25">
      <c r="B36" s="4" t="s">
        <v>589</v>
      </c>
    </row>
    <row r="37" spans="1:11" customHeight="1" ht="11.25">
      <c r="B37" s="4" t="s">
        <v>848</v>
      </c>
    </row>
    <row r="38" spans="1:11" customHeight="1" ht="11.25">
      <c r="B38" s="26" t="s">
        <v>893</v>
      </c>
      <c r="C38" s="26"/>
      <c r="D38" s="26"/>
      <c r="E38" s="26"/>
      <c r="F38" s="26"/>
      <c r="G38" s="26"/>
    </row>
    <row r="39" spans="1:11" customHeight="1" ht="11.25">
      <c r="B39" s="26"/>
      <c r="C39" s="26"/>
      <c r="D39" s="26"/>
      <c r="E39" s="26"/>
      <c r="F39" s="26"/>
      <c r="G39" s="26"/>
    </row>
    <row r="40" spans="1:11" customHeight="1" ht="11.25">
      <c r="B40" s="4" t="s">
        <v>60</v>
      </c>
    </row>
    <row r="41" spans="1:11" customHeight="1" ht="11.25">
      <c r="B41" s="13" t="s">
        <v>61</v>
      </c>
      <c r="C41" s="13"/>
      <c r="D41" s="13"/>
      <c r="E41" s="13"/>
      <c r="F41" s="13"/>
      <c r="G41" s="13"/>
      <c r="H41" s="13"/>
      <c r="I41" s="13"/>
      <c r="J41" s="13"/>
      <c r="K41" s="13"/>
    </row>
    <row r="42" spans="1:11" customHeight="1" ht="11.25">
      <c r="B42" s="14" t="s">
        <v>62</v>
      </c>
      <c r="C42" s="15"/>
      <c r="D42" s="16"/>
      <c r="E42" s="14" t="s">
        <v>63</v>
      </c>
      <c r="F42" s="16"/>
      <c r="G42" s="23" t="s">
        <v>64</v>
      </c>
      <c r="H42" s="23" t="s">
        <v>65</v>
      </c>
      <c r="I42" s="23" t="s">
        <v>66</v>
      </c>
      <c r="J42" s="23" t="s">
        <v>67</v>
      </c>
      <c r="K42" s="23" t="str">
        <f>CONCATENATE("Цена с учетом скидки ",Содержание!$O$10,"%")</f>
        <v>Цена с учетом скидки 0%</v>
      </c>
    </row>
    <row r="43" spans="1:11" customHeight="1" ht="11.25">
      <c r="B43" s="17"/>
      <c r="C43" s="18"/>
      <c r="D43" s="19"/>
      <c r="E43" s="17"/>
      <c r="F43" s="19"/>
      <c r="G43" s="24"/>
      <c r="H43" s="24"/>
      <c r="I43" s="24"/>
      <c r="J43" s="24"/>
      <c r="K43" s="24"/>
    </row>
    <row r="44" spans="1:11" customHeight="1" ht="11.25">
      <c r="B44" s="20"/>
      <c r="C44" s="21"/>
      <c r="D44" s="22"/>
      <c r="E44" s="20"/>
      <c r="F44" s="22"/>
      <c r="G44" s="25"/>
      <c r="H44" s="25"/>
      <c r="I44" s="25"/>
      <c r="J44" s="25"/>
      <c r="K44" s="25"/>
    </row>
    <row r="45" spans="1:11" customHeight="1" ht="11.25">
      <c r="B45" s="27" t="s">
        <v>894</v>
      </c>
      <c r="C45" s="27"/>
      <c r="D45" s="27"/>
      <c r="E45" s="28">
        <v>125</v>
      </c>
      <c r="F45" s="28"/>
      <c r="G45" s="29" t="s">
        <v>895</v>
      </c>
      <c r="H45" s="29" t="s">
        <v>70</v>
      </c>
      <c r="I45" s="29" t="s">
        <v>896</v>
      </c>
      <c r="J45" s="31">
        <v>520741</v>
      </c>
      <c r="K45" s="31">
        <f>ROUND(J45/100*(100-Содержание!$O$10),2)</f>
        <v>520741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897</v>
      </c>
      <c r="C47" s="27"/>
      <c r="D47" s="27"/>
      <c r="E47" s="28">
        <v>200</v>
      </c>
      <c r="F47" s="28"/>
      <c r="G47" s="29" t="s">
        <v>898</v>
      </c>
      <c r="H47" s="29" t="s">
        <v>899</v>
      </c>
      <c r="I47" s="29" t="s">
        <v>900</v>
      </c>
      <c r="J47" s="31">
        <v>751695</v>
      </c>
      <c r="K47" s="31">
        <f>ROUND(J47/100*(100-Содержание!$O$10),2)</f>
        <v>751695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901</v>
      </c>
      <c r="C49" s="27"/>
      <c r="D49" s="27"/>
      <c r="E49" s="28">
        <v>250</v>
      </c>
      <c r="F49" s="28"/>
      <c r="G49" s="29" t="s">
        <v>902</v>
      </c>
      <c r="H49" s="29" t="s">
        <v>82</v>
      </c>
      <c r="I49" s="29" t="s">
        <v>852</v>
      </c>
      <c r="J49" s="31">
        <v>852851</v>
      </c>
      <c r="K49" s="31">
        <f>ROUND(J49/100*(100-Содержание!$O$10),2)</f>
        <v>852851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903</v>
      </c>
      <c r="C51" s="27"/>
      <c r="D51" s="27"/>
      <c r="E51" s="28">
        <v>375</v>
      </c>
      <c r="F51" s="28"/>
      <c r="G51" s="29" t="s">
        <v>904</v>
      </c>
      <c r="H51" s="29" t="s">
        <v>92</v>
      </c>
      <c r="I51" s="29" t="s">
        <v>855</v>
      </c>
      <c r="J51" s="31">
        <v>1229212</v>
      </c>
      <c r="K51" s="31">
        <f>ROUND(J51/100*(100-Содержание!$O$10),2)</f>
        <v>1229212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905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906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906</v>
      </c>
      <c r="C74" s="46"/>
      <c r="D74" s="46"/>
      <c r="E74" s="46"/>
      <c r="F74" s="46"/>
      <c r="G74" s="47"/>
      <c r="H74" s="42">
        <v>125</v>
      </c>
      <c r="I74" s="43"/>
      <c r="J74" s="44">
        <v>9071</v>
      </c>
      <c r="K74" s="44">
        <f>ROUND(J74/100*(100-Содержание!$O$10),2)</f>
        <v>9071</v>
      </c>
    </row>
    <row r="75" spans="1:11" customHeight="1" ht="11.25">
      <c r="B75" s="55"/>
      <c r="C75" s="56"/>
      <c r="D75" s="56"/>
      <c r="E75" s="56"/>
      <c r="F75" s="56"/>
      <c r="G75" s="57"/>
      <c r="H75" s="42">
        <v>200</v>
      </c>
      <c r="I75" s="43"/>
      <c r="J75" s="44">
        <v>11249</v>
      </c>
      <c r="K75" s="44">
        <f>ROUND(J75/100*(100-Содержание!$O$10),2)</f>
        <v>11249</v>
      </c>
    </row>
    <row r="76" spans="1:11" customHeight="1" ht="11.25">
      <c r="B76" s="55"/>
      <c r="C76" s="56"/>
      <c r="D76" s="56"/>
      <c r="E76" s="56"/>
      <c r="F76" s="56"/>
      <c r="G76" s="57"/>
      <c r="H76" s="42">
        <v>250</v>
      </c>
      <c r="I76" s="43"/>
      <c r="J76" s="44">
        <v>12385</v>
      </c>
      <c r="K76" s="44">
        <f>ROUND(J76/100*(100-Содержание!$O$10),2)</f>
        <v>12385</v>
      </c>
    </row>
    <row r="77" spans="1:11" customHeight="1" ht="11.25">
      <c r="B77" s="48"/>
      <c r="C77" s="49"/>
      <c r="D77" s="49"/>
      <c r="E77" s="49"/>
      <c r="F77" s="49"/>
      <c r="G77" s="50"/>
      <c r="H77" s="42">
        <v>375</v>
      </c>
      <c r="I77" s="43"/>
      <c r="J77" s="44">
        <v>15666</v>
      </c>
      <c r="K77" s="44">
        <f>ROUND(J77/100*(100-Содержание!$O$10),2)</f>
        <v>15666</v>
      </c>
    </row>
    <row r="78" spans="1:11" customHeight="1" ht="11.25">
      <c r="B78" s="37" t="s">
        <v>208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1:11" customHeight="1" ht="11.25">
      <c r="B79" s="38" t="s">
        <v>209</v>
      </c>
      <c r="C79" s="39"/>
      <c r="D79" s="39"/>
      <c r="E79" s="39"/>
      <c r="F79" s="39"/>
      <c r="G79" s="40"/>
      <c r="H79" s="42" t="s">
        <v>210</v>
      </c>
      <c r="I79" s="43"/>
      <c r="J79" s="44">
        <v>1502</v>
      </c>
      <c r="K79" s="44">
        <f>ROUND(J79/100*(100-Содержание!$O$10),2)</f>
        <v>1502</v>
      </c>
    </row>
    <row r="80" spans="1:11" customHeight="1" ht="11.25">
      <c r="B80" s="37" t="s">
        <v>634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71" t="s">
        <v>907</v>
      </c>
      <c r="C81" s="72"/>
      <c r="D81" s="72"/>
      <c r="E81" s="72"/>
      <c r="F81" s="72"/>
      <c r="G81" s="73"/>
      <c r="H81" s="42">
        <v>125</v>
      </c>
      <c r="I81" s="43"/>
      <c r="J81" s="44">
        <v>5631</v>
      </c>
      <c r="K81" s="44">
        <f>ROUND(J81/100*(100-Содержание!$O$10),2)</f>
        <v>5631</v>
      </c>
    </row>
    <row r="82" spans="1:11" customHeight="1" ht="11.25">
      <c r="B82" s="74"/>
      <c r="C82" s="75"/>
      <c r="D82" s="75"/>
      <c r="E82" s="75"/>
      <c r="F82" s="75"/>
      <c r="G82" s="76"/>
      <c r="H82" s="42">
        <v>200</v>
      </c>
      <c r="I82" s="43"/>
      <c r="J82" s="44">
        <v>11263</v>
      </c>
      <c r="K82" s="44">
        <f>ROUND(J82/100*(100-Содержание!$O$10),2)</f>
        <v>11263</v>
      </c>
    </row>
    <row r="83" spans="1:11" customHeight="1" ht="11.25">
      <c r="B83" s="74"/>
      <c r="C83" s="75"/>
      <c r="D83" s="75"/>
      <c r="E83" s="75"/>
      <c r="F83" s="75"/>
      <c r="G83" s="76"/>
      <c r="H83" s="42">
        <v>250</v>
      </c>
      <c r="I83" s="43"/>
      <c r="J83" s="44">
        <v>11428</v>
      </c>
      <c r="K83" s="44">
        <f>ROUND(J83/100*(100-Содержание!$O$10),2)</f>
        <v>11428</v>
      </c>
    </row>
    <row r="84" spans="1:11" customHeight="1" ht="11.25">
      <c r="B84" s="77"/>
      <c r="C84" s="78"/>
      <c r="D84" s="78"/>
      <c r="E84" s="78"/>
      <c r="F84" s="78"/>
      <c r="G84" s="79"/>
      <c r="H84" s="42">
        <v>375</v>
      </c>
      <c r="I84" s="43"/>
      <c r="J84" s="44">
        <v>17142</v>
      </c>
      <c r="K84" s="44">
        <f>ROUND(J84/100*(100-Содержание!$O$10),2)</f>
        <v>17142</v>
      </c>
    </row>
    <row r="85" spans="1:11" customHeight="1" ht="11.25">
      <c r="B85" s="37" t="s">
        <v>211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1:11" customHeight="1" ht="11.25">
      <c r="B86" s="38" t="s">
        <v>215</v>
      </c>
      <c r="C86" s="39"/>
      <c r="D86" s="39"/>
      <c r="E86" s="39"/>
      <c r="F86" s="39"/>
      <c r="G86" s="40"/>
      <c r="H86" s="42" t="s">
        <v>210</v>
      </c>
      <c r="I86" s="43"/>
      <c r="J86" s="44">
        <v>6745</v>
      </c>
      <c r="K86" s="44">
        <f>ROUND(J86/100*(100-Содержание!$O$10),2)</f>
        <v>6745</v>
      </c>
    </row>
    <row r="87" spans="1:11" customHeight="1" ht="11.25">
      <c r="B87" s="38" t="s">
        <v>217</v>
      </c>
      <c r="C87" s="39"/>
      <c r="D87" s="39"/>
      <c r="E87" s="39"/>
      <c r="F87" s="39"/>
      <c r="G87" s="40"/>
      <c r="H87" s="42" t="s">
        <v>210</v>
      </c>
      <c r="I87" s="43"/>
      <c r="J87" s="44">
        <v>7573</v>
      </c>
      <c r="K87" s="44">
        <f>ROUND(J87/100*(100-Содержание!$O$10),2)</f>
        <v>7573</v>
      </c>
    </row>
    <row r="88" spans="1:11" customHeight="1" ht="11.25">
      <c r="B88" s="38" t="s">
        <v>368</v>
      </c>
      <c r="C88" s="39"/>
      <c r="D88" s="39"/>
      <c r="E88" s="39"/>
      <c r="F88" s="39"/>
      <c r="G88" s="40"/>
      <c r="H88" s="42" t="s">
        <v>210</v>
      </c>
      <c r="I88" s="43"/>
      <c r="J88" s="44">
        <v>14964</v>
      </c>
      <c r="K88" s="44">
        <f>ROUND(J88/100*(100-Содержание!$O$10),2)</f>
        <v>14964</v>
      </c>
    </row>
    <row r="89" spans="1:11" customHeight="1" ht="11.25">
      <c r="B89" s="37" t="s">
        <v>908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1:11" customHeight="1" ht="11.25">
      <c r="B90" s="45" t="s">
        <v>908</v>
      </c>
      <c r="C90" s="46"/>
      <c r="D90" s="46"/>
      <c r="E90" s="46"/>
      <c r="F90" s="46"/>
      <c r="G90" s="47"/>
      <c r="H90" s="42">
        <v>125</v>
      </c>
      <c r="I90" s="43"/>
      <c r="J90" s="44">
        <v>1000</v>
      </c>
      <c r="K90" s="44">
        <f>ROUND(J90/100*(100-Содержание!$O$10),2)</f>
        <v>1000</v>
      </c>
    </row>
    <row r="91" spans="1:11" customHeight="1" ht="11.25">
      <c r="B91" s="55"/>
      <c r="C91" s="56"/>
      <c r="D91" s="56"/>
      <c r="E91" s="56"/>
      <c r="F91" s="56"/>
      <c r="G91" s="57"/>
      <c r="H91" s="42">
        <v>200</v>
      </c>
      <c r="I91" s="43"/>
      <c r="J91" s="44">
        <v>1411</v>
      </c>
      <c r="K91" s="44">
        <f>ROUND(J91/100*(100-Содержание!$O$10),2)</f>
        <v>1411</v>
      </c>
    </row>
    <row r="92" spans="1:11" customHeight="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1767</v>
      </c>
      <c r="K92" s="44">
        <f>ROUND(J92/100*(100-Содержание!$O$10),2)</f>
        <v>1767</v>
      </c>
    </row>
    <row r="93" spans="1:11" customHeight="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2447</v>
      </c>
      <c r="K93" s="44">
        <f>ROUND(J93/100*(100-Содержание!$O$10),2)</f>
        <v>2447</v>
      </c>
    </row>
    <row r="94" spans="1:11" customHeight="1" ht="11.25">
      <c r="B94" s="37" t="s">
        <v>218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1:11" customHeight="1" ht="11.25">
      <c r="B95" s="38" t="s">
        <v>219</v>
      </c>
      <c r="C95" s="39"/>
      <c r="D95" s="39"/>
      <c r="E95" s="39"/>
      <c r="F95" s="39"/>
      <c r="G95" s="40"/>
      <c r="H95" s="42" t="s">
        <v>210</v>
      </c>
      <c r="I95" s="43"/>
      <c r="J95" s="44">
        <v>23904</v>
      </c>
      <c r="K95" s="44">
        <f>ROUND(J95/100*(100-Содержание!$O$10),2)</f>
        <v>23904</v>
      </c>
    </row>
    <row r="96" spans="1:11" customHeight="1" ht="11.25">
      <c r="B96" s="37" t="s">
        <v>222</v>
      </c>
      <c r="C96" s="37"/>
      <c r="D96" s="37"/>
      <c r="E96" s="37"/>
      <c r="F96" s="37"/>
      <c r="G96" s="37"/>
      <c r="H96" s="37"/>
      <c r="I96" s="37"/>
      <c r="J96" s="37"/>
      <c r="K96" s="37"/>
    </row>
    <row r="97" spans="1:11" customHeight="1" ht="11.25">
      <c r="B97" s="38" t="s">
        <v>223</v>
      </c>
      <c r="C97" s="39"/>
      <c r="D97" s="39"/>
      <c r="E97" s="39"/>
      <c r="F97" s="39"/>
      <c r="G97" s="40"/>
      <c r="H97" s="42" t="s">
        <v>210</v>
      </c>
      <c r="I97" s="43"/>
      <c r="J97" s="44">
        <v>10500</v>
      </c>
      <c r="K97" s="44">
        <f>ROUND(J97/100*(100-Содержание!$O$10),2)</f>
        <v>10500</v>
      </c>
    </row>
    <row r="98" spans="1:11" customHeight="1" ht="11.25">
      <c r="B98" s="37" t="s">
        <v>224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1:11" customHeight="1" ht="11.25">
      <c r="B99" s="38" t="s">
        <v>225</v>
      </c>
      <c r="C99" s="39"/>
      <c r="D99" s="39"/>
      <c r="E99" s="39"/>
      <c r="F99" s="39"/>
      <c r="G99" s="40"/>
      <c r="H99" s="42" t="s">
        <v>210</v>
      </c>
      <c r="I99" s="43"/>
      <c r="J99" s="44">
        <v>31000</v>
      </c>
      <c r="K99" s="44">
        <f>ROUND(J99/100*(100-Содержание!$O$10),2)</f>
        <v>31000</v>
      </c>
    </row>
    <row r="100" spans="1:11" customHeight="1" ht="11.25">
      <c r="B100" s="38" t="s">
        <v>227</v>
      </c>
      <c r="C100" s="39"/>
      <c r="D100" s="39"/>
      <c r="E100" s="39"/>
      <c r="F100" s="39"/>
      <c r="G100" s="40"/>
      <c r="H100" s="42" t="s">
        <v>210</v>
      </c>
      <c r="I100" s="43"/>
      <c r="J100" s="44">
        <v>4681</v>
      </c>
      <c r="K100" s="44">
        <f>ROUND(J100/100*(100-Содержание!$O$10),2)</f>
        <v>4681</v>
      </c>
    </row>
    <row r="101" spans="1:11" customHeight="1" ht="11.25">
      <c r="B101" s="38" t="s">
        <v>229</v>
      </c>
      <c r="C101" s="39"/>
      <c r="D101" s="39"/>
      <c r="E101" s="39"/>
      <c r="F101" s="39"/>
      <c r="G101" s="40"/>
      <c r="H101" s="42" t="s">
        <v>210</v>
      </c>
      <c r="I101" s="43"/>
      <c r="J101" s="44">
        <v>37000</v>
      </c>
      <c r="K101" s="44">
        <f>ROUND(J101/100*(100-Содержание!$O$10),2)</f>
        <v>37000</v>
      </c>
    </row>
    <row r="102" spans="1:11" customHeight="1" ht="11.25">
      <c r="B102" s="37" t="s">
        <v>237</v>
      </c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1:11" customHeight="1" ht="11.25">
      <c r="B103" s="38" t="s">
        <v>225</v>
      </c>
      <c r="C103" s="39"/>
      <c r="D103" s="39"/>
      <c r="E103" s="39"/>
      <c r="F103" s="39"/>
      <c r="G103" s="40"/>
      <c r="H103" s="42" t="s">
        <v>210</v>
      </c>
      <c r="I103" s="43"/>
      <c r="J103" s="44">
        <v>31000</v>
      </c>
      <c r="K103" s="44">
        <f>ROUND(J103/100*(100-Содержание!$O$10),2)</f>
        <v>31000</v>
      </c>
    </row>
    <row r="104" spans="1:11" customHeight="1" ht="11.25">
      <c r="B104" s="38" t="s">
        <v>227</v>
      </c>
      <c r="C104" s="39"/>
      <c r="D104" s="39"/>
      <c r="E104" s="39"/>
      <c r="F104" s="39"/>
      <c r="G104" s="40"/>
      <c r="H104" s="42" t="s">
        <v>210</v>
      </c>
      <c r="I104" s="43"/>
      <c r="J104" s="44">
        <v>4681</v>
      </c>
      <c r="K104" s="44">
        <f>ROUND(J104/100*(100-Содержание!$O$10),2)</f>
        <v>4681</v>
      </c>
    </row>
    <row r="105" spans="1:11" customHeight="1" ht="11.25">
      <c r="B105" s="38" t="s">
        <v>229</v>
      </c>
      <c r="C105" s="39"/>
      <c r="D105" s="39"/>
      <c r="E105" s="39"/>
      <c r="F105" s="39"/>
      <c r="G105" s="40"/>
      <c r="H105" s="42" t="s">
        <v>210</v>
      </c>
      <c r="I105" s="43"/>
      <c r="J105" s="44">
        <v>37000</v>
      </c>
      <c r="K105" s="44">
        <f>ROUND(J105/100*(100-Содержание!$O$10),2)</f>
        <v>37000</v>
      </c>
    </row>
    <row r="106" spans="1:11" customHeight="1" ht="11.25">
      <c r="B106" s="37" t="s">
        <v>909</v>
      </c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1:11" customHeight="1" ht="11.25">
      <c r="B107" s="45" t="s">
        <v>910</v>
      </c>
      <c r="C107" s="46"/>
      <c r="D107" s="46"/>
      <c r="E107" s="46"/>
      <c r="F107" s="46"/>
      <c r="G107" s="47"/>
      <c r="H107" s="42">
        <v>125</v>
      </c>
      <c r="I107" s="43"/>
      <c r="J107" s="44">
        <v>-10418</v>
      </c>
      <c r="K107" s="44">
        <f>ROUND(J107/100*(100-Содержание!$O$10),2)</f>
        <v>-10418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200</v>
      </c>
      <c r="I108" s="43"/>
      <c r="J108" s="44">
        <v>-15628</v>
      </c>
      <c r="K108" s="44">
        <f>ROUND(J108/100*(100-Содержание!$O$10),2)</f>
        <v>-15628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-20837</v>
      </c>
      <c r="K109" s="44">
        <f>ROUND(J109/100*(100-Содержание!$O$10),2)</f>
        <v>-20837</v>
      </c>
    </row>
    <row r="110" spans="1:11" customHeight="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-31255</v>
      </c>
      <c r="K110" s="44">
        <f>ROUND(J110/100*(100-Содержание!$O$10),2)</f>
        <v>-31255</v>
      </c>
    </row>
    <row r="111" spans="1:11" customHeight="1" ht="11.25">
      <c r="B111" s="37" t="s">
        <v>650</v>
      </c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1:11" customHeight="1" ht="11.25">
      <c r="B112" s="38" t="s">
        <v>209</v>
      </c>
      <c r="C112" s="39"/>
      <c r="D112" s="39"/>
      <c r="E112" s="39"/>
      <c r="F112" s="39"/>
      <c r="G112" s="40"/>
      <c r="H112" s="42" t="s">
        <v>210</v>
      </c>
      <c r="I112" s="43"/>
      <c r="J112" s="44">
        <v>805</v>
      </c>
      <c r="K112" s="44">
        <f>ROUND(J112/100*(100-Содержание!$O$10),2)</f>
        <v>805</v>
      </c>
    </row>
    <row r="113" spans="1:11" customHeight="1" ht="11.25">
      <c r="B113" s="36" t="s">
        <v>911</v>
      </c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1:11" customHeight="1" ht="11.25">
      <c r="B114" s="63" t="s">
        <v>912</v>
      </c>
      <c r="C114" s="64" t="s">
        <v>913</v>
      </c>
      <c r="D114" s="65"/>
      <c r="E114" s="65"/>
      <c r="F114" s="65"/>
      <c r="G114" s="66"/>
      <c r="H114" s="67" t="s">
        <v>210</v>
      </c>
      <c r="I114" s="68"/>
      <c r="J114" s="69">
        <v>13074</v>
      </c>
      <c r="K114" s="69">
        <f>ROUND(J114/100*(100-Содержание!$O$10),2)</f>
        <v>13074</v>
      </c>
    </row>
    <row r="115" spans="1:11" customHeight="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1:11" customHeight="1" ht="11.25">
      <c r="B116" s="41" t="s">
        <v>914</v>
      </c>
      <c r="C116" s="38" t="s">
        <v>915</v>
      </c>
      <c r="D116" s="39"/>
      <c r="E116" s="39"/>
      <c r="F116" s="39"/>
      <c r="G116" s="40"/>
      <c r="H116" s="42" t="s">
        <v>210</v>
      </c>
      <c r="I116" s="43"/>
      <c r="J116" s="44">
        <v>37000</v>
      </c>
      <c r="K116" s="44">
        <f>ROUND(J116/100*(100-Содержание!$O$10),2)</f>
        <v>37000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16:G116"/>
    <mergeCell ref="H116:I116"/>
    <mergeCell ref="B111:K111"/>
    <mergeCell ref="B112:G112"/>
    <mergeCell ref="H112:I112"/>
    <mergeCell ref="B113:K113"/>
    <mergeCell ref="B114:B115"/>
    <mergeCell ref="C114:G115"/>
    <mergeCell ref="H114:I115"/>
    <mergeCell ref="J114:J115"/>
    <mergeCell ref="K114:K115"/>
    <mergeCell ref="B106:K106"/>
    <mergeCell ref="B107:G110"/>
    <mergeCell ref="H107:I107"/>
    <mergeCell ref="H108:I108"/>
    <mergeCell ref="H109:I109"/>
    <mergeCell ref="H110:I110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4:K94"/>
    <mergeCell ref="B95:G95"/>
    <mergeCell ref="H95:I95"/>
    <mergeCell ref="B96:K96"/>
    <mergeCell ref="B97:G97"/>
    <mergeCell ref="H97:I97"/>
    <mergeCell ref="B89:K89"/>
    <mergeCell ref="B90:G93"/>
    <mergeCell ref="H90:I90"/>
    <mergeCell ref="H91:I91"/>
    <mergeCell ref="H92:I92"/>
    <mergeCell ref="H93:I93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8"/>
  <sheetViews>
    <sheetView tabSelected="0" workbookViewId="0" view="pageLayout" showGridLines="false" showRowColHeaders="0">
      <selection activeCell="A1" sqref="A1"/>
    </sheetView>
  </sheetViews>
  <sheetFormatPr customHeight="true" defaultRowHeight="15" outlineLevelRow="0" outlineLevelCol="0"/>
  <cols>
    <col min="2" max="2" width="7.7109375" customWidth="true" style="0"/>
    <col min="3" max="3" width="15.140625" customWidth="true" style="0"/>
  </cols>
  <sheetData>
    <row r="1" spans="1:3">
      <c r="A1"/>
    </row>
    <row r="8" spans="1:3" customHeight="1" ht="15">
      <c r="C8" s="1" t="s">
        <v>39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&amp;C&amp;G</oddHeader>
    <oddFooter>&amp;C&amp;"Tahoma"&amp;9 г.Москва 115230, Варшавское шоссе, дом 47, корпус 4, www.brandford.ru, тел./факс: (495) 234-98-75, 8 800 333-98-75</oddFooter>
    <evenHeader>&amp;C&amp;G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5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889</v>
      </c>
      <c r="I29" s="4" t="s">
        <v>43</v>
      </c>
    </row>
    <row r="30" spans="1:11" customHeight="1" ht="11.25">
      <c r="B30" s="4" t="s">
        <v>916</v>
      </c>
      <c r="I30" s="4" t="s">
        <v>759</v>
      </c>
    </row>
    <row r="31" spans="1:11" customHeight="1" ht="11.25">
      <c r="B31" s="4" t="s">
        <v>891</v>
      </c>
      <c r="I31" s="4" t="s">
        <v>47</v>
      </c>
    </row>
    <row r="32" spans="1:11" customHeight="1" ht="11.25">
      <c r="B32" s="4" t="s">
        <v>892</v>
      </c>
      <c r="I32" s="4" t="s">
        <v>49</v>
      </c>
    </row>
    <row r="33" spans="1:11" customHeight="1" ht="11.25">
      <c r="B33" s="4" t="s">
        <v>42</v>
      </c>
      <c r="I33" s="4" t="s">
        <v>191</v>
      </c>
    </row>
    <row r="34" spans="1:11" customHeight="1" ht="11.25">
      <c r="B34" s="4" t="s">
        <v>54</v>
      </c>
    </row>
    <row r="35" spans="1:11" customHeight="1" ht="11.25">
      <c r="B35" s="4" t="s">
        <v>55</v>
      </c>
    </row>
    <row r="36" spans="1:11" customHeight="1" ht="11.25">
      <c r="B36" s="4" t="s">
        <v>589</v>
      </c>
    </row>
    <row r="37" spans="1:11" customHeight="1" ht="11.25">
      <c r="B37" s="4" t="s">
        <v>848</v>
      </c>
    </row>
    <row r="38" spans="1:11" customHeight="1" ht="11.25">
      <c r="B38" s="26" t="s">
        <v>893</v>
      </c>
      <c r="C38" s="26"/>
      <c r="D38" s="26"/>
      <c r="E38" s="26"/>
      <c r="F38" s="26"/>
      <c r="G38" s="26"/>
    </row>
    <row r="39" spans="1:11" customHeight="1" ht="11.25">
      <c r="B39" s="26"/>
      <c r="C39" s="26"/>
      <c r="D39" s="26"/>
      <c r="E39" s="26"/>
      <c r="F39" s="26"/>
      <c r="G39" s="26"/>
    </row>
    <row r="40" spans="1:11" customHeight="1" ht="11.25">
      <c r="B40" s="4" t="s">
        <v>60</v>
      </c>
    </row>
    <row r="41" spans="1:11" customHeight="1" ht="11.25">
      <c r="B41" s="4" t="s">
        <v>917</v>
      </c>
    </row>
    <row r="42" spans="1:11" customHeight="1" ht="11.25">
      <c r="B42" s="13" t="s">
        <v>61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1" customHeight="1" ht="11.25">
      <c r="B43" s="14" t="s">
        <v>62</v>
      </c>
      <c r="C43" s="15"/>
      <c r="D43" s="16"/>
      <c r="E43" s="14" t="s">
        <v>63</v>
      </c>
      <c r="F43" s="16"/>
      <c r="G43" s="23" t="s">
        <v>64</v>
      </c>
      <c r="H43" s="23" t="s">
        <v>65</v>
      </c>
      <c r="I43" s="23" t="s">
        <v>66</v>
      </c>
      <c r="J43" s="23" t="s">
        <v>67</v>
      </c>
      <c r="K43" s="23" t="str">
        <f>CONCATENATE("Цена с учетом скидки ",Содержание!$O$10,"%")</f>
        <v>Цена с учетом скидки 0%</v>
      </c>
    </row>
    <row r="44" spans="1:11" customHeight="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1:11" customHeight="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1:11" customHeight="1" ht="11.25">
      <c r="B46" s="27" t="s">
        <v>918</v>
      </c>
      <c r="C46" s="27"/>
      <c r="D46" s="27"/>
      <c r="E46" s="28">
        <v>250</v>
      </c>
      <c r="F46" s="28"/>
      <c r="G46" s="29" t="s">
        <v>919</v>
      </c>
      <c r="H46" s="29" t="s">
        <v>82</v>
      </c>
      <c r="I46" s="29" t="s">
        <v>852</v>
      </c>
      <c r="J46" s="31">
        <v>832811</v>
      </c>
      <c r="K46" s="31">
        <f>ROUND(J46/100*(100-Содержание!$O$10),2)</f>
        <v>832811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920</v>
      </c>
      <c r="C48" s="27"/>
      <c r="D48" s="27"/>
      <c r="E48" s="28">
        <v>375</v>
      </c>
      <c r="F48" s="28"/>
      <c r="G48" s="29" t="s">
        <v>921</v>
      </c>
      <c r="H48" s="29" t="s">
        <v>92</v>
      </c>
      <c r="I48" s="29" t="s">
        <v>855</v>
      </c>
      <c r="J48" s="31">
        <v>1200693</v>
      </c>
      <c r="K48" s="31">
        <f>ROUND(J48/100*(100-Содержание!$O$10),2)</f>
        <v>1200693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922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906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906</v>
      </c>
      <c r="C74" s="46"/>
      <c r="D74" s="46"/>
      <c r="E74" s="46"/>
      <c r="F74" s="46"/>
      <c r="G74" s="47"/>
      <c r="H74" s="42">
        <v>250</v>
      </c>
      <c r="I74" s="43"/>
      <c r="J74" s="44">
        <v>12385</v>
      </c>
      <c r="K74" s="44">
        <f>ROUND(J74/100*(100-Содержание!$O$10),2)</f>
        <v>12385</v>
      </c>
    </row>
    <row r="75" spans="1:11" customHeight="1" ht="11.25">
      <c r="B75" s="48"/>
      <c r="C75" s="49"/>
      <c r="D75" s="49"/>
      <c r="E75" s="49"/>
      <c r="F75" s="49"/>
      <c r="G75" s="50"/>
      <c r="H75" s="42">
        <v>375</v>
      </c>
      <c r="I75" s="43"/>
      <c r="J75" s="44">
        <v>15666</v>
      </c>
      <c r="K75" s="44">
        <f>ROUND(J75/100*(100-Содержание!$O$10),2)</f>
        <v>15666</v>
      </c>
    </row>
    <row r="76" spans="1:11" customHeight="1" ht="11.25">
      <c r="B76" s="37" t="s">
        <v>208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1:11" customHeight="1" ht="11.25">
      <c r="B77" s="38" t="s">
        <v>209</v>
      </c>
      <c r="C77" s="39"/>
      <c r="D77" s="39"/>
      <c r="E77" s="39"/>
      <c r="F77" s="39"/>
      <c r="G77" s="40"/>
      <c r="H77" s="42" t="s">
        <v>210</v>
      </c>
      <c r="I77" s="43"/>
      <c r="J77" s="44">
        <v>1502</v>
      </c>
      <c r="K77" s="44">
        <f>ROUND(J77/100*(100-Содержание!$O$10),2)</f>
        <v>1502</v>
      </c>
    </row>
    <row r="78" spans="1:11" customHeight="1" ht="11.25">
      <c r="B78" s="37" t="s">
        <v>634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1:11" customHeight="1" ht="11.25">
      <c r="B79" s="71" t="s">
        <v>923</v>
      </c>
      <c r="C79" s="72"/>
      <c r="D79" s="72"/>
      <c r="E79" s="72"/>
      <c r="F79" s="72"/>
      <c r="G79" s="73"/>
      <c r="H79" s="42">
        <v>250</v>
      </c>
      <c r="I79" s="43"/>
      <c r="J79" s="44">
        <v>9445</v>
      </c>
      <c r="K79" s="44">
        <f>ROUND(J79/100*(100-Содержание!$O$10),2)</f>
        <v>9445</v>
      </c>
    </row>
    <row r="80" spans="1:11" customHeight="1" ht="11.25">
      <c r="B80" s="77"/>
      <c r="C80" s="78"/>
      <c r="D80" s="78"/>
      <c r="E80" s="78"/>
      <c r="F80" s="78"/>
      <c r="G80" s="79"/>
      <c r="H80" s="42">
        <v>375</v>
      </c>
      <c r="I80" s="43"/>
      <c r="J80" s="44">
        <v>14166</v>
      </c>
      <c r="K80" s="44">
        <f>ROUND(J80/100*(100-Содержание!$O$10),2)</f>
        <v>14166</v>
      </c>
    </row>
    <row r="81" spans="1:11" customHeight="1" ht="11.25">
      <c r="B81" s="37" t="s">
        <v>211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38" t="s">
        <v>215</v>
      </c>
      <c r="C82" s="39"/>
      <c r="D82" s="39"/>
      <c r="E82" s="39"/>
      <c r="F82" s="39"/>
      <c r="G82" s="40"/>
      <c r="H82" s="42" t="s">
        <v>210</v>
      </c>
      <c r="I82" s="43"/>
      <c r="J82" s="44">
        <v>6745</v>
      </c>
      <c r="K82" s="44">
        <f>ROUND(J82/100*(100-Содержание!$O$10),2)</f>
        <v>6745</v>
      </c>
    </row>
    <row r="83" spans="1:11" customHeight="1" ht="11.25">
      <c r="B83" s="38" t="s">
        <v>217</v>
      </c>
      <c r="C83" s="39"/>
      <c r="D83" s="39"/>
      <c r="E83" s="39"/>
      <c r="F83" s="39"/>
      <c r="G83" s="40"/>
      <c r="H83" s="42" t="s">
        <v>210</v>
      </c>
      <c r="I83" s="43"/>
      <c r="J83" s="44">
        <v>7573</v>
      </c>
      <c r="K83" s="44">
        <f>ROUND(J83/100*(100-Содержание!$O$10),2)</f>
        <v>7573</v>
      </c>
    </row>
    <row r="84" spans="1:11" customHeight="1" ht="11.25">
      <c r="B84" s="37" t="s">
        <v>908</v>
      </c>
      <c r="C84" s="37"/>
      <c r="D84" s="37"/>
      <c r="E84" s="37"/>
      <c r="F84" s="37"/>
      <c r="G84" s="37"/>
      <c r="H84" s="37"/>
      <c r="I84" s="37"/>
      <c r="J84" s="37"/>
      <c r="K84" s="37"/>
    </row>
    <row r="85" spans="1:11" customHeight="1" ht="11.25">
      <c r="B85" s="45" t="s">
        <v>908</v>
      </c>
      <c r="C85" s="46"/>
      <c r="D85" s="46"/>
      <c r="E85" s="46"/>
      <c r="F85" s="46"/>
      <c r="G85" s="47"/>
      <c r="H85" s="42">
        <v>250</v>
      </c>
      <c r="I85" s="43"/>
      <c r="J85" s="44">
        <v>1767</v>
      </c>
      <c r="K85" s="44">
        <f>ROUND(J85/100*(100-Содержание!$O$10),2)</f>
        <v>1767</v>
      </c>
    </row>
    <row r="86" spans="1:11" customHeight="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2447</v>
      </c>
      <c r="K86" s="44">
        <f>ROUND(J86/100*(100-Содержание!$O$10),2)</f>
        <v>2447</v>
      </c>
    </row>
    <row r="87" spans="1:11" customHeight="1" ht="11.25">
      <c r="B87" s="37" t="s">
        <v>218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38" t="s">
        <v>219</v>
      </c>
      <c r="C88" s="39"/>
      <c r="D88" s="39"/>
      <c r="E88" s="39"/>
      <c r="F88" s="39"/>
      <c r="G88" s="40"/>
      <c r="H88" s="42" t="s">
        <v>210</v>
      </c>
      <c r="I88" s="43"/>
      <c r="J88" s="44">
        <v>23904</v>
      </c>
      <c r="K88" s="44">
        <f>ROUND(J88/100*(100-Содержание!$O$10),2)</f>
        <v>23904</v>
      </c>
    </row>
    <row r="89" spans="1:11" customHeight="1" ht="11.25">
      <c r="B89" s="37" t="s">
        <v>224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1:11" customHeight="1" ht="11.25">
      <c r="B90" s="38" t="s">
        <v>225</v>
      </c>
      <c r="C90" s="39"/>
      <c r="D90" s="39"/>
      <c r="E90" s="39"/>
      <c r="F90" s="39"/>
      <c r="G90" s="40"/>
      <c r="H90" s="42" t="s">
        <v>210</v>
      </c>
      <c r="I90" s="43"/>
      <c r="J90" s="44">
        <v>28923</v>
      </c>
      <c r="K90" s="44">
        <f>ROUND(J90/100*(100-Содержание!$O$10),2)</f>
        <v>28923</v>
      </c>
    </row>
    <row r="91" spans="1:11" customHeight="1" ht="11.25">
      <c r="B91" s="38" t="s">
        <v>227</v>
      </c>
      <c r="C91" s="39"/>
      <c r="D91" s="39"/>
      <c r="E91" s="39"/>
      <c r="F91" s="39"/>
      <c r="G91" s="40"/>
      <c r="H91" s="42" t="s">
        <v>210</v>
      </c>
      <c r="I91" s="43"/>
      <c r="J91" s="44">
        <v>4681</v>
      </c>
      <c r="K91" s="44">
        <f>ROUND(J91/100*(100-Содержание!$O$10),2)</f>
        <v>4681</v>
      </c>
    </row>
    <row r="92" spans="1:11" customHeight="1" ht="11.25">
      <c r="B92" s="38" t="s">
        <v>229</v>
      </c>
      <c r="C92" s="39"/>
      <c r="D92" s="39"/>
      <c r="E92" s="39"/>
      <c r="F92" s="39"/>
      <c r="G92" s="40"/>
      <c r="H92" s="42" t="s">
        <v>210</v>
      </c>
      <c r="I92" s="43"/>
      <c r="J92" s="44">
        <v>37196</v>
      </c>
      <c r="K92" s="44">
        <f>ROUND(J92/100*(100-Содержание!$O$10),2)</f>
        <v>37196</v>
      </c>
    </row>
    <row r="93" spans="1:11" customHeight="1" ht="11.25">
      <c r="B93" s="37" t="s">
        <v>237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1:11" customHeight="1" ht="11.25">
      <c r="B94" s="38" t="s">
        <v>225</v>
      </c>
      <c r="C94" s="39"/>
      <c r="D94" s="39"/>
      <c r="E94" s="39"/>
      <c r="F94" s="39"/>
      <c r="G94" s="40"/>
      <c r="H94" s="42" t="s">
        <v>210</v>
      </c>
      <c r="I94" s="43"/>
      <c r="J94" s="44">
        <v>28923</v>
      </c>
      <c r="K94" s="44">
        <f>ROUND(J94/100*(100-Содержание!$O$10),2)</f>
        <v>28923</v>
      </c>
    </row>
    <row r="95" spans="1:11" customHeight="1" ht="11.25">
      <c r="B95" s="38" t="s">
        <v>227</v>
      </c>
      <c r="C95" s="39"/>
      <c r="D95" s="39"/>
      <c r="E95" s="39"/>
      <c r="F95" s="39"/>
      <c r="G95" s="40"/>
      <c r="H95" s="42" t="s">
        <v>210</v>
      </c>
      <c r="I95" s="43"/>
      <c r="J95" s="44">
        <v>4681</v>
      </c>
      <c r="K95" s="44">
        <f>ROUND(J95/100*(100-Содержание!$O$10),2)</f>
        <v>4681</v>
      </c>
    </row>
    <row r="96" spans="1:11" customHeight="1" ht="11.25">
      <c r="B96" s="38" t="s">
        <v>229</v>
      </c>
      <c r="C96" s="39"/>
      <c r="D96" s="39"/>
      <c r="E96" s="39"/>
      <c r="F96" s="39"/>
      <c r="G96" s="40"/>
      <c r="H96" s="42" t="s">
        <v>210</v>
      </c>
      <c r="I96" s="43"/>
      <c r="J96" s="44">
        <v>37196</v>
      </c>
      <c r="K96" s="44">
        <f>ROUND(J96/100*(100-Содержание!$O$10),2)</f>
        <v>37196</v>
      </c>
    </row>
    <row r="97" spans="1:11" customHeight="1" ht="11.25">
      <c r="B97" s="37" t="s">
        <v>909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1:11" customHeight="1" ht="11.25">
      <c r="B98" s="45" t="s">
        <v>910</v>
      </c>
      <c r="C98" s="46"/>
      <c r="D98" s="46"/>
      <c r="E98" s="46"/>
      <c r="F98" s="46"/>
      <c r="G98" s="47"/>
      <c r="H98" s="42">
        <v>250</v>
      </c>
      <c r="I98" s="43"/>
      <c r="J98" s="44">
        <v>-20837</v>
      </c>
      <c r="K98" s="44">
        <f>ROUND(J98/100*(100-Содержание!$O$10),2)</f>
        <v>-20837</v>
      </c>
    </row>
    <row r="99" spans="1:11" customHeight="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-31255</v>
      </c>
      <c r="K99" s="44">
        <f>ROUND(J99/100*(100-Содержание!$O$10),2)</f>
        <v>-31255</v>
      </c>
    </row>
    <row r="100" spans="1:11" customHeight="1" ht="11.25">
      <c r="B100" s="37" t="s">
        <v>650</v>
      </c>
      <c r="C100" s="37"/>
      <c r="D100" s="37"/>
      <c r="E100" s="37"/>
      <c r="F100" s="37"/>
      <c r="G100" s="37"/>
      <c r="H100" s="37"/>
      <c r="I100" s="37"/>
      <c r="J100" s="37"/>
      <c r="K100" s="37"/>
    </row>
    <row r="101" spans="1:11" customHeight="1" ht="11.25">
      <c r="B101" s="38" t="s">
        <v>209</v>
      </c>
      <c r="C101" s="39"/>
      <c r="D101" s="39"/>
      <c r="E101" s="39"/>
      <c r="F101" s="39"/>
      <c r="G101" s="40"/>
      <c r="H101" s="42" t="s">
        <v>210</v>
      </c>
      <c r="I101" s="43"/>
      <c r="J101" s="44">
        <v>805</v>
      </c>
      <c r="K101" s="44">
        <f>ROUND(J101/100*(100-Содержание!$O$10),2)</f>
        <v>805</v>
      </c>
    </row>
    <row r="102" spans="1:11" customHeight="1" ht="11.25">
      <c r="B102" s="36" t="s">
        <v>924</v>
      </c>
      <c r="C102" s="36"/>
      <c r="D102" s="36"/>
      <c r="E102" s="36"/>
      <c r="F102" s="36"/>
      <c r="G102" s="36"/>
      <c r="H102" s="36"/>
      <c r="I102" s="36"/>
      <c r="J102" s="36"/>
      <c r="K102" s="36"/>
    </row>
    <row r="103" spans="1:11" customHeight="1" ht="11.25">
      <c r="B103" s="63" t="s">
        <v>925</v>
      </c>
      <c r="C103" s="64" t="s">
        <v>926</v>
      </c>
      <c r="D103" s="65"/>
      <c r="E103" s="65"/>
      <c r="F103" s="65"/>
      <c r="G103" s="66"/>
      <c r="H103" s="67" t="s">
        <v>210</v>
      </c>
      <c r="I103" s="68"/>
      <c r="J103" s="69">
        <v>10459</v>
      </c>
      <c r="K103" s="69">
        <f>ROUND(J103/100*(100-Содержание!$O$10),2)</f>
        <v>10459</v>
      </c>
    </row>
    <row r="104" spans="1:11" customHeight="1" ht="11.25">
      <c r="B104" s="30"/>
      <c r="C104" s="48"/>
      <c r="D104" s="49"/>
      <c r="E104" s="49"/>
      <c r="F104" s="49"/>
      <c r="G104" s="50"/>
      <c r="H104" s="53"/>
      <c r="I104" s="54"/>
      <c r="J104" s="32"/>
      <c r="K104" s="32"/>
    </row>
    <row r="105" spans="1:11" customHeight="1" ht="11.25">
      <c r="B105" s="41" t="s">
        <v>927</v>
      </c>
      <c r="C105" s="38" t="s">
        <v>928</v>
      </c>
      <c r="D105" s="39"/>
      <c r="E105" s="39"/>
      <c r="F105" s="39"/>
      <c r="G105" s="40"/>
      <c r="H105" s="42" t="s">
        <v>210</v>
      </c>
      <c r="I105" s="43"/>
      <c r="J105" s="44">
        <v>37196</v>
      </c>
      <c r="K105" s="44">
        <f>ROUND(J105/100*(100-Содержание!$O$10),2)</f>
        <v>37196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05:G105"/>
    <mergeCell ref="H105:I105"/>
    <mergeCell ref="B100:K100"/>
    <mergeCell ref="B101:G101"/>
    <mergeCell ref="H101:I101"/>
    <mergeCell ref="B102:K102"/>
    <mergeCell ref="B103:B104"/>
    <mergeCell ref="C103:G104"/>
    <mergeCell ref="H103:I104"/>
    <mergeCell ref="J103:J104"/>
    <mergeCell ref="K103:K104"/>
    <mergeCell ref="B95:G95"/>
    <mergeCell ref="H95:I95"/>
    <mergeCell ref="B96:G96"/>
    <mergeCell ref="H96:I96"/>
    <mergeCell ref="B97:K97"/>
    <mergeCell ref="B98:G99"/>
    <mergeCell ref="H98:I98"/>
    <mergeCell ref="H99:I99"/>
    <mergeCell ref="B91:G91"/>
    <mergeCell ref="H91:I91"/>
    <mergeCell ref="B92:G92"/>
    <mergeCell ref="H92:I92"/>
    <mergeCell ref="B93:K93"/>
    <mergeCell ref="B94:G94"/>
    <mergeCell ref="H94:I94"/>
    <mergeCell ref="B87:K87"/>
    <mergeCell ref="B88:G88"/>
    <mergeCell ref="H88:I88"/>
    <mergeCell ref="B89:K89"/>
    <mergeCell ref="B90:G90"/>
    <mergeCell ref="H90:I90"/>
    <mergeCell ref="B83:G83"/>
    <mergeCell ref="H83:I83"/>
    <mergeCell ref="B84:K84"/>
    <mergeCell ref="B85:G86"/>
    <mergeCell ref="H85:I85"/>
    <mergeCell ref="H86:I86"/>
    <mergeCell ref="B78:K78"/>
    <mergeCell ref="B79:G80"/>
    <mergeCell ref="H79:I79"/>
    <mergeCell ref="H80:I80"/>
    <mergeCell ref="B81:K81"/>
    <mergeCell ref="B82:G82"/>
    <mergeCell ref="H82:I82"/>
    <mergeCell ref="B74:G75"/>
    <mergeCell ref="H74:I74"/>
    <mergeCell ref="H75:I75"/>
    <mergeCell ref="B76:K76"/>
    <mergeCell ref="B77:G77"/>
    <mergeCell ref="H77:I77"/>
    <mergeCell ref="B66:K67"/>
    <mergeCell ref="B70:G72"/>
    <mergeCell ref="H70:I72"/>
    <mergeCell ref="J70:J72"/>
    <mergeCell ref="K70:K72"/>
    <mergeCell ref="B73:K7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7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42</v>
      </c>
      <c r="I27" s="4" t="s">
        <v>43</v>
      </c>
    </row>
    <row r="28" spans="1:11" customHeight="1" ht="11.25">
      <c r="B28" s="4" t="s">
        <v>112</v>
      </c>
      <c r="I28" s="4" t="s">
        <v>929</v>
      </c>
    </row>
    <row r="29" spans="1:11" customHeight="1" ht="11.25">
      <c r="B29" s="4" t="s">
        <v>53</v>
      </c>
      <c r="I29" s="4" t="s">
        <v>47</v>
      </c>
    </row>
    <row r="30" spans="1:11" customHeight="1" ht="11.25">
      <c r="B30" s="4" t="s">
        <v>930</v>
      </c>
      <c r="I30" s="4" t="s">
        <v>49</v>
      </c>
    </row>
    <row r="31" spans="1:11" customHeight="1" ht="11.25">
      <c r="B31" s="4" t="s">
        <v>931</v>
      </c>
      <c r="I31" s="4" t="s">
        <v>51</v>
      </c>
    </row>
    <row r="32" spans="1:11" customHeight="1" ht="11.25">
      <c r="B32" s="4" t="s">
        <v>932</v>
      </c>
    </row>
    <row r="33" spans="1:11" customHeight="1" ht="11.25">
      <c r="B33" s="4" t="s">
        <v>933</v>
      </c>
    </row>
    <row r="34" spans="1:11" customHeight="1" ht="11.25">
      <c r="B34" s="4" t="s">
        <v>60</v>
      </c>
    </row>
    <row r="35" spans="1:11" customHeight="1" ht="11.25">
      <c r="B35" s="13" t="s">
        <v>61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1:11" customHeight="1" ht="11.25">
      <c r="B36" s="14" t="s">
        <v>62</v>
      </c>
      <c r="C36" s="15"/>
      <c r="D36" s="16"/>
      <c r="E36" s="14" t="s">
        <v>63</v>
      </c>
      <c r="F36" s="16"/>
      <c r="G36" s="23" t="s">
        <v>64</v>
      </c>
      <c r="H36" s="23" t="s">
        <v>65</v>
      </c>
      <c r="I36" s="23" t="s">
        <v>66</v>
      </c>
      <c r="J36" s="23" t="s">
        <v>67</v>
      </c>
      <c r="K36" s="23" t="str">
        <f>CONCATENATE("Цена с учетом скидки ",Содержание!$O$10,"%")</f>
        <v>Цена с учетом скидки 0%</v>
      </c>
    </row>
    <row r="37" spans="1:11" customHeight="1" ht="11.2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1:11" customHeight="1" ht="11.2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1:11" customHeight="1" ht="11.25">
      <c r="B39" s="27" t="s">
        <v>934</v>
      </c>
      <c r="C39" s="27"/>
      <c r="D39" s="27"/>
      <c r="E39" s="28">
        <v>125</v>
      </c>
      <c r="F39" s="28"/>
      <c r="G39" s="29" t="s">
        <v>935</v>
      </c>
      <c r="H39" s="29"/>
      <c r="I39" s="29" t="s">
        <v>936</v>
      </c>
      <c r="J39" s="31">
        <v>243168</v>
      </c>
      <c r="K39" s="31">
        <f>ROUND(J39/100*(100-Содержание!$O$10),2)</f>
        <v>243168</v>
      </c>
    </row>
    <row r="40" spans="1:11" customHeight="1" ht="11.2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66" spans="1:11" customHeight="1" ht="11.25">
      <c r="B66" s="34" t="s">
        <v>937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224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227</v>
      </c>
      <c r="C74" s="39"/>
      <c r="D74" s="39"/>
      <c r="E74" s="39"/>
      <c r="F74" s="39"/>
      <c r="G74" s="40"/>
      <c r="H74" s="42" t="s">
        <v>210</v>
      </c>
      <c r="I74" s="43"/>
      <c r="J74" s="44">
        <v>-14040</v>
      </c>
      <c r="K74" s="44">
        <f>ROUND(J74/100*(100-Содержание!$O$10),2)</f>
        <v>-14040</v>
      </c>
    </row>
    <row r="75" spans="1:11" customHeight="1" ht="11.25">
      <c r="B75" s="37" t="s">
        <v>237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38" t="s">
        <v>227</v>
      </c>
      <c r="C76" s="39"/>
      <c r="D76" s="39"/>
      <c r="E76" s="39"/>
      <c r="F76" s="39"/>
      <c r="G76" s="40"/>
      <c r="H76" s="42" t="s">
        <v>210</v>
      </c>
      <c r="I76" s="43"/>
      <c r="J76" s="44">
        <v>-14040</v>
      </c>
      <c r="K76" s="44">
        <f>ROUND(J76/100*(100-Содержание!$O$10),2)</f>
        <v>-14040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73:K73"/>
    <mergeCell ref="B74:G74"/>
    <mergeCell ref="H74:I74"/>
    <mergeCell ref="B75:K75"/>
    <mergeCell ref="B76:G76"/>
    <mergeCell ref="H76:I76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1:11" customHeight="1" ht="11.25">
      <c r="B26" s="12" t="s">
        <v>40</v>
      </c>
      <c r="I26" s="12" t="s">
        <v>41</v>
      </c>
    </row>
    <row r="28" spans="1:11" customHeight="1" ht="11.25">
      <c r="B28" s="4" t="s">
        <v>42</v>
      </c>
      <c r="I28" s="4" t="s">
        <v>43</v>
      </c>
    </row>
    <row r="29" spans="1:11" customHeight="1" ht="11.25">
      <c r="B29" s="4" t="s">
        <v>53</v>
      </c>
      <c r="I29" s="4" t="s">
        <v>929</v>
      </c>
    </row>
    <row r="30" spans="1:11" customHeight="1" ht="11.25">
      <c r="B30" s="4" t="s">
        <v>930</v>
      </c>
      <c r="I30" s="4" t="s">
        <v>47</v>
      </c>
    </row>
    <row r="31" spans="1:11" customHeight="1" ht="11.25">
      <c r="B31" s="4" t="s">
        <v>938</v>
      </c>
      <c r="I31" s="4" t="s">
        <v>49</v>
      </c>
    </row>
    <row r="32" spans="1:11" customHeight="1" ht="11.25">
      <c r="B32" s="4" t="s">
        <v>60</v>
      </c>
      <c r="I32" s="4" t="s">
        <v>51</v>
      </c>
    </row>
    <row r="33" spans="1:11" customHeight="1" ht="11.25">
      <c r="B33" s="4" t="s">
        <v>939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940</v>
      </c>
      <c r="C38" s="27"/>
      <c r="D38" s="27"/>
      <c r="E38" s="28">
        <v>125</v>
      </c>
      <c r="F38" s="28"/>
      <c r="G38" s="29" t="s">
        <v>941</v>
      </c>
      <c r="H38" s="29"/>
      <c r="I38" s="29" t="s">
        <v>936</v>
      </c>
      <c r="J38" s="31">
        <v>254249</v>
      </c>
      <c r="K38" s="31">
        <f>ROUND(J38/100*(100-Содержание!$O$10),2)</f>
        <v>254249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942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1:11" customHeight="1" ht="11.25">
      <c r="B26" s="12" t="s">
        <v>40</v>
      </c>
      <c r="I26" s="12" t="s">
        <v>41</v>
      </c>
    </row>
    <row r="28" spans="1:11" customHeight="1" ht="11.25">
      <c r="B28" s="4" t="s">
        <v>42</v>
      </c>
      <c r="I28" s="4" t="s">
        <v>43</v>
      </c>
    </row>
    <row r="29" spans="1:11" customHeight="1" ht="11.25">
      <c r="B29" s="4" t="s">
        <v>53</v>
      </c>
      <c r="I29" s="4" t="s">
        <v>943</v>
      </c>
    </row>
    <row r="30" spans="1:11" customHeight="1" ht="11.25">
      <c r="B30" s="4" t="s">
        <v>930</v>
      </c>
      <c r="I30" s="4" t="s">
        <v>47</v>
      </c>
    </row>
    <row r="31" spans="1:11" customHeight="1" ht="11.25">
      <c r="B31" s="4" t="s">
        <v>938</v>
      </c>
      <c r="I31" s="4" t="s">
        <v>49</v>
      </c>
    </row>
    <row r="32" spans="1:11" customHeight="1" ht="11.25">
      <c r="B32" s="4" t="s">
        <v>60</v>
      </c>
      <c r="I32" s="4" t="s">
        <v>51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944</v>
      </c>
      <c r="C38" s="27"/>
      <c r="D38" s="27"/>
      <c r="E38" s="28">
        <v>125</v>
      </c>
      <c r="F38" s="28"/>
      <c r="G38" s="29" t="s">
        <v>945</v>
      </c>
      <c r="H38" s="29"/>
      <c r="I38" s="29" t="s">
        <v>936</v>
      </c>
      <c r="J38" s="31">
        <v>267122</v>
      </c>
      <c r="K38" s="31">
        <f>ROUND(J38/100*(100-Содержание!$O$10),2)</f>
        <v>267122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75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946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947</v>
      </c>
    </row>
    <row r="30" spans="1:11" customHeight="1" ht="11.25">
      <c r="B30" s="4" t="s">
        <v>386</v>
      </c>
    </row>
    <row r="31" spans="1:11" customHeight="1" ht="11.25">
      <c r="B31" s="4" t="s">
        <v>58</v>
      </c>
    </row>
    <row r="32" spans="1:11" customHeight="1" ht="11.25">
      <c r="B32" s="4" t="s">
        <v>59</v>
      </c>
    </row>
    <row r="33" spans="1:11" customHeight="1" ht="11.25">
      <c r="B33" s="4" t="s">
        <v>60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948</v>
      </c>
      <c r="C38" s="27"/>
      <c r="D38" s="27"/>
      <c r="E38" s="28">
        <v>125</v>
      </c>
      <c r="F38" s="28"/>
      <c r="G38" s="29" t="s">
        <v>949</v>
      </c>
      <c r="H38" s="29" t="s">
        <v>70</v>
      </c>
      <c r="I38" s="29" t="s">
        <v>71</v>
      </c>
      <c r="J38" s="31">
        <v>236517</v>
      </c>
      <c r="K38" s="31">
        <f>ROUND(J38/100*(100-Содержание!$O$10),2)</f>
        <v>236517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950</v>
      </c>
      <c r="C40" s="27"/>
      <c r="D40" s="27"/>
      <c r="E40" s="28">
        <v>190</v>
      </c>
      <c r="F40" s="28"/>
      <c r="G40" s="29" t="s">
        <v>951</v>
      </c>
      <c r="H40" s="29" t="s">
        <v>76</v>
      </c>
      <c r="I40" s="29" t="s">
        <v>77</v>
      </c>
      <c r="J40" s="31">
        <v>320092</v>
      </c>
      <c r="K40" s="31">
        <f>ROUND(J40/100*(100-Содержание!$O$10),2)</f>
        <v>320092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952</v>
      </c>
      <c r="C42" s="27"/>
      <c r="D42" s="27"/>
      <c r="E42" s="28">
        <v>250</v>
      </c>
      <c r="F42" s="28"/>
      <c r="G42" s="29" t="s">
        <v>953</v>
      </c>
      <c r="H42" s="29" t="s">
        <v>82</v>
      </c>
      <c r="I42" s="29" t="s">
        <v>83</v>
      </c>
      <c r="J42" s="31">
        <v>355792</v>
      </c>
      <c r="K42" s="31">
        <f>ROUND(J42/100*(100-Содержание!$O$10),2)</f>
        <v>355792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954</v>
      </c>
      <c r="C44" s="27"/>
      <c r="D44" s="27"/>
      <c r="E44" s="28">
        <v>320</v>
      </c>
      <c r="F44" s="28"/>
      <c r="G44" s="29" t="s">
        <v>955</v>
      </c>
      <c r="H44" s="29" t="s">
        <v>88</v>
      </c>
      <c r="I44" s="29" t="s">
        <v>89</v>
      </c>
      <c r="J44" s="31">
        <v>501676</v>
      </c>
      <c r="K44" s="31">
        <f>ROUND(J44/100*(100-Содержание!$O$10),2)</f>
        <v>501676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956</v>
      </c>
      <c r="C46" s="27"/>
      <c r="D46" s="27"/>
      <c r="E46" s="28">
        <v>375</v>
      </c>
      <c r="F46" s="28"/>
      <c r="G46" s="29" t="s">
        <v>957</v>
      </c>
      <c r="H46" s="29" t="s">
        <v>92</v>
      </c>
      <c r="I46" s="29" t="s">
        <v>93</v>
      </c>
      <c r="J46" s="31">
        <v>508129</v>
      </c>
      <c r="K46" s="31">
        <f>ROUND(J46/100*(100-Содержание!$O$10),2)</f>
        <v>508129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958</v>
      </c>
      <c r="C48" s="27"/>
      <c r="D48" s="27"/>
      <c r="E48" s="28" t="s">
        <v>104</v>
      </c>
      <c r="F48" s="28"/>
      <c r="G48" s="29" t="s">
        <v>959</v>
      </c>
      <c r="H48" s="29" t="s">
        <v>399</v>
      </c>
      <c r="I48" s="29" t="s">
        <v>960</v>
      </c>
      <c r="J48" s="31">
        <v>261175</v>
      </c>
      <c r="K48" s="31">
        <f>ROUND(J48/100*(100-Содержание!$O$10),2)</f>
        <v>261175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961</v>
      </c>
      <c r="C50" s="27"/>
      <c r="D50" s="27"/>
      <c r="E50" s="28" t="s">
        <v>108</v>
      </c>
      <c r="F50" s="28"/>
      <c r="G50" s="29" t="s">
        <v>962</v>
      </c>
      <c r="H50" s="29" t="s">
        <v>399</v>
      </c>
      <c r="I50" s="29" t="s">
        <v>960</v>
      </c>
      <c r="J50" s="31">
        <v>275344</v>
      </c>
      <c r="K50" s="31">
        <f>ROUND(J50/100*(100-Содержание!$O$10),2)</f>
        <v>275344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3" spans="1:11" customHeight="1" ht="11.25">
      <c r="B53" s="12" t="s">
        <v>40</v>
      </c>
      <c r="I53" s="12" t="s">
        <v>41</v>
      </c>
    </row>
    <row r="55" spans="1:11" customHeight="1" ht="11.25">
      <c r="B55" s="4" t="s">
        <v>42</v>
      </c>
      <c r="I55" s="4" t="s">
        <v>43</v>
      </c>
    </row>
    <row r="56" spans="1:11" customHeight="1" ht="11.25">
      <c r="B56" s="4" t="s">
        <v>112</v>
      </c>
      <c r="I56" s="4" t="s">
        <v>946</v>
      </c>
    </row>
    <row r="57" spans="1:11" customHeight="1" ht="11.25">
      <c r="B57" s="4" t="s">
        <v>48</v>
      </c>
      <c r="I57" s="4" t="s">
        <v>47</v>
      </c>
    </row>
    <row r="58" spans="1:11" customHeight="1" ht="11.25">
      <c r="B58" s="4" t="s">
        <v>50</v>
      </c>
      <c r="I58" s="4" t="s">
        <v>49</v>
      </c>
    </row>
    <row r="59" spans="1:11" customHeight="1" ht="11.25">
      <c r="B59" s="4" t="s">
        <v>53</v>
      </c>
      <c r="I59" s="4" t="s">
        <v>113</v>
      </c>
    </row>
    <row r="60" spans="1:11" customHeight="1" ht="11.25">
      <c r="B60" s="4" t="s">
        <v>930</v>
      </c>
    </row>
    <row r="61" spans="1:11" customHeight="1" ht="11.25">
      <c r="B61" s="4" t="s">
        <v>386</v>
      </c>
    </row>
    <row r="62" spans="1:11" customHeight="1" ht="11.25">
      <c r="B62" s="4" t="s">
        <v>58</v>
      </c>
    </row>
    <row r="63" spans="1:11" customHeight="1" ht="11.25">
      <c r="B63" s="4" t="s">
        <v>59</v>
      </c>
    </row>
    <row r="64" spans="1:11" customHeight="1" ht="11.25">
      <c r="B64" s="4" t="s">
        <v>60</v>
      </c>
    </row>
    <row r="66" spans="1:11" customHeight="1" ht="11.25">
      <c r="B66" s="13" t="s">
        <v>61</v>
      </c>
      <c r="C66" s="13"/>
      <c r="D66" s="13"/>
      <c r="E66" s="13"/>
      <c r="F66" s="13"/>
      <c r="G66" s="13"/>
      <c r="H66" s="13"/>
      <c r="I66" s="13"/>
      <c r="J66" s="13"/>
      <c r="K66" s="13"/>
    </row>
    <row r="67" spans="1:11" customHeight="1" ht="11.25">
      <c r="B67" s="14" t="s">
        <v>62</v>
      </c>
      <c r="C67" s="15"/>
      <c r="D67" s="16"/>
      <c r="E67" s="14" t="s">
        <v>63</v>
      </c>
      <c r="F67" s="16"/>
      <c r="G67" s="23" t="s">
        <v>64</v>
      </c>
      <c r="H67" s="23" t="s">
        <v>65</v>
      </c>
      <c r="I67" s="23" t="s">
        <v>66</v>
      </c>
      <c r="J67" s="23" t="s">
        <v>67</v>
      </c>
      <c r="K67" s="23" t="str">
        <f>CONCATENATE("Цена с учетом скидки ",Содержание!$O$10,"%")</f>
        <v>Цена с учетом скидки 0%</v>
      </c>
    </row>
    <row r="68" spans="1:11" customHeight="1" ht="11.25">
      <c r="B68" s="17"/>
      <c r="C68" s="18"/>
      <c r="D68" s="19"/>
      <c r="E68" s="17"/>
      <c r="F68" s="19"/>
      <c r="G68" s="24"/>
      <c r="H68" s="24"/>
      <c r="I68" s="24"/>
      <c r="J68" s="24"/>
      <c r="K68" s="24"/>
    </row>
    <row r="69" spans="1:11" customHeight="1" ht="11.25">
      <c r="B69" s="20"/>
      <c r="C69" s="21"/>
      <c r="D69" s="22"/>
      <c r="E69" s="20"/>
      <c r="F69" s="22"/>
      <c r="G69" s="25"/>
      <c r="H69" s="25"/>
      <c r="I69" s="25"/>
      <c r="J69" s="25"/>
      <c r="K69" s="25"/>
    </row>
    <row r="70" spans="1:11" customHeight="1" ht="11.25">
      <c r="B70" s="27" t="s">
        <v>963</v>
      </c>
      <c r="C70" s="27"/>
      <c r="D70" s="27"/>
      <c r="E70" s="28" t="s">
        <v>115</v>
      </c>
      <c r="F70" s="28"/>
      <c r="G70" s="29" t="s">
        <v>964</v>
      </c>
      <c r="H70" s="29" t="s">
        <v>70</v>
      </c>
      <c r="I70" s="29" t="s">
        <v>71</v>
      </c>
      <c r="J70" s="31">
        <v>207474</v>
      </c>
      <c r="K70" s="31">
        <f>ROUND(J70/100*(100-Содержание!$O$10),2)</f>
        <v>207474</v>
      </c>
    </row>
    <row r="71" spans="1:11" customHeight="1" ht="11.25">
      <c r="B71" s="27"/>
      <c r="C71" s="27"/>
      <c r="D71" s="27"/>
      <c r="E71" s="28"/>
      <c r="F71" s="28"/>
      <c r="G71" s="30"/>
      <c r="H71" s="30"/>
      <c r="I71" s="30"/>
      <c r="J71" s="32"/>
      <c r="K71" s="32"/>
    </row>
    <row r="72" spans="1:11" customHeight="1" ht="11.25">
      <c r="B72" s="27" t="s">
        <v>965</v>
      </c>
      <c r="C72" s="27"/>
      <c r="D72" s="27"/>
      <c r="E72" s="28" t="s">
        <v>118</v>
      </c>
      <c r="F72" s="28"/>
      <c r="G72" s="29" t="s">
        <v>966</v>
      </c>
      <c r="H72" s="29" t="s">
        <v>76</v>
      </c>
      <c r="I72" s="29" t="s">
        <v>77</v>
      </c>
      <c r="J72" s="31">
        <v>287267</v>
      </c>
      <c r="K72" s="31">
        <f>ROUND(J72/100*(100-Содержание!$O$10),2)</f>
        <v>287267</v>
      </c>
    </row>
    <row r="73" spans="1:11" customHeight="1" ht="11.25">
      <c r="B73" s="27"/>
      <c r="C73" s="27"/>
      <c r="D73" s="27"/>
      <c r="E73" s="28"/>
      <c r="F73" s="28"/>
      <c r="G73" s="30"/>
      <c r="H73" s="30"/>
      <c r="I73" s="30"/>
      <c r="J73" s="32"/>
      <c r="K73" s="32"/>
    </row>
    <row r="74" spans="1:11" customHeight="1" ht="11.25">
      <c r="B74" s="27" t="s">
        <v>967</v>
      </c>
      <c r="C74" s="27"/>
      <c r="D74" s="27"/>
      <c r="E74" s="28" t="s">
        <v>121</v>
      </c>
      <c r="F74" s="28"/>
      <c r="G74" s="29" t="s">
        <v>968</v>
      </c>
      <c r="H74" s="29" t="s">
        <v>82</v>
      </c>
      <c r="I74" s="29" t="s">
        <v>83</v>
      </c>
      <c r="J74" s="31">
        <v>303537</v>
      </c>
      <c r="K74" s="31">
        <f>ROUND(J74/100*(100-Содержание!$O$10),2)</f>
        <v>303537</v>
      </c>
    </row>
    <row r="75" spans="1:11" customHeight="1" ht="11.25">
      <c r="B75" s="27"/>
      <c r="C75" s="27"/>
      <c r="D75" s="27"/>
      <c r="E75" s="28"/>
      <c r="F75" s="28"/>
      <c r="G75" s="30"/>
      <c r="H75" s="30"/>
      <c r="I75" s="30"/>
      <c r="J75" s="32"/>
      <c r="K75" s="32"/>
    </row>
    <row r="76" spans="1:11" customHeight="1" ht="11.25">
      <c r="B76" s="27" t="s">
        <v>969</v>
      </c>
      <c r="C76" s="27"/>
      <c r="D76" s="27"/>
      <c r="E76" s="28" t="s">
        <v>127</v>
      </c>
      <c r="F76" s="28"/>
      <c r="G76" s="29" t="s">
        <v>970</v>
      </c>
      <c r="H76" s="29" t="s">
        <v>92</v>
      </c>
      <c r="I76" s="29" t="s">
        <v>93</v>
      </c>
      <c r="J76" s="31">
        <v>433505</v>
      </c>
      <c r="K76" s="31">
        <f>ROUND(J76/100*(100-Содержание!$O$10),2)</f>
        <v>433505</v>
      </c>
    </row>
    <row r="77" spans="1:11" customHeight="1" ht="11.25">
      <c r="B77" s="27"/>
      <c r="C77" s="27"/>
      <c r="D77" s="27"/>
      <c r="E77" s="28"/>
      <c r="F77" s="28"/>
      <c r="G77" s="30"/>
      <c r="H77" s="30"/>
      <c r="I77" s="30"/>
      <c r="J77" s="32"/>
      <c r="K77" s="32"/>
    </row>
    <row r="79" spans="1:11" customHeight="1" ht="11.25">
      <c r="B79" s="12" t="s">
        <v>40</v>
      </c>
      <c r="I79" s="12" t="s">
        <v>41</v>
      </c>
    </row>
    <row r="81" spans="1:11" customHeight="1" ht="11.25">
      <c r="B81" s="4" t="s">
        <v>42</v>
      </c>
      <c r="I81" s="4" t="s">
        <v>43</v>
      </c>
    </row>
    <row r="82" spans="1:11" customHeight="1" ht="11.25">
      <c r="B82" s="4" t="s">
        <v>44</v>
      </c>
      <c r="I82" s="4" t="s">
        <v>971</v>
      </c>
    </row>
    <row r="83" spans="1:11" customHeight="1" ht="11.25">
      <c r="B83" s="4" t="s">
        <v>46</v>
      </c>
      <c r="I83" s="4" t="s">
        <v>47</v>
      </c>
    </row>
    <row r="84" spans="1:11" customHeight="1" ht="11.25">
      <c r="B84" s="4" t="s">
        <v>48</v>
      </c>
      <c r="I84" s="4" t="s">
        <v>49</v>
      </c>
    </row>
    <row r="85" spans="1:11" customHeight="1" ht="11.25">
      <c r="B85" s="4" t="s">
        <v>142</v>
      </c>
      <c r="I85" s="4" t="s">
        <v>143</v>
      </c>
    </row>
    <row r="86" spans="1:11" customHeight="1" ht="11.25">
      <c r="B86" s="4" t="s">
        <v>53</v>
      </c>
    </row>
    <row r="87" spans="1:11" customHeight="1" ht="11.25">
      <c r="B87" s="4" t="s">
        <v>930</v>
      </c>
    </row>
    <row r="88" spans="1:11" customHeight="1" ht="11.25">
      <c r="B88" s="4" t="s">
        <v>386</v>
      </c>
    </row>
    <row r="89" spans="1:11" customHeight="1" ht="11.25">
      <c r="B89" s="4" t="s">
        <v>58</v>
      </c>
    </row>
    <row r="90" spans="1:11" customHeight="1" ht="11.25">
      <c r="B90" s="4" t="s">
        <v>59</v>
      </c>
    </row>
    <row r="91" spans="1:11" customHeight="1" ht="11.25">
      <c r="B91" s="4" t="s">
        <v>60</v>
      </c>
    </row>
    <row r="92" spans="1:11" customHeight="1" ht="11.25">
      <c r="B92" s="13" t="s">
        <v>61</v>
      </c>
      <c r="C92" s="13"/>
      <c r="D92" s="13"/>
      <c r="E92" s="13"/>
      <c r="F92" s="13"/>
      <c r="G92" s="13"/>
      <c r="H92" s="13"/>
      <c r="I92" s="13"/>
      <c r="J92" s="13"/>
      <c r="K92" s="13"/>
    </row>
    <row r="93" spans="1:11" customHeight="1" ht="11.25">
      <c r="B93" s="14" t="s">
        <v>62</v>
      </c>
      <c r="C93" s="15"/>
      <c r="D93" s="16"/>
      <c r="E93" s="14" t="s">
        <v>63</v>
      </c>
      <c r="F93" s="16"/>
      <c r="G93" s="23" t="s">
        <v>64</v>
      </c>
      <c r="H93" s="23" t="s">
        <v>65</v>
      </c>
      <c r="I93" s="23" t="s">
        <v>66</v>
      </c>
      <c r="J93" s="23" t="s">
        <v>67</v>
      </c>
      <c r="K93" s="23" t="str">
        <f>CONCATENATE("Цена с учетом скидки ",Содержание!$O$10,"%")</f>
        <v>Цена с учетом скидки 0%</v>
      </c>
    </row>
    <row r="94" spans="1:11" customHeight="1" ht="11.25">
      <c r="B94" s="17"/>
      <c r="C94" s="18"/>
      <c r="D94" s="19"/>
      <c r="E94" s="17"/>
      <c r="F94" s="19"/>
      <c r="G94" s="24"/>
      <c r="H94" s="24"/>
      <c r="I94" s="24"/>
      <c r="J94" s="24"/>
      <c r="K94" s="24"/>
    </row>
    <row r="95" spans="1:11" customHeight="1" ht="11.25">
      <c r="B95" s="20"/>
      <c r="C95" s="21"/>
      <c r="D95" s="22"/>
      <c r="E95" s="20"/>
      <c r="F95" s="22"/>
      <c r="G95" s="25"/>
      <c r="H95" s="25"/>
      <c r="I95" s="25"/>
      <c r="J95" s="25"/>
      <c r="K95" s="25"/>
    </row>
    <row r="96" spans="1:11" customHeight="1" ht="11.25">
      <c r="B96" s="27" t="s">
        <v>972</v>
      </c>
      <c r="C96" s="27"/>
      <c r="D96" s="27"/>
      <c r="E96" s="28">
        <v>125</v>
      </c>
      <c r="F96" s="28"/>
      <c r="G96" s="29" t="s">
        <v>973</v>
      </c>
      <c r="H96" s="29" t="s">
        <v>70</v>
      </c>
      <c r="I96" s="29" t="s">
        <v>71</v>
      </c>
      <c r="J96" s="31">
        <v>267562</v>
      </c>
      <c r="K96" s="31">
        <f>ROUND(J96/100*(100-Содержание!$O$10),2)</f>
        <v>267562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8" spans="1:11" customHeight="1" ht="11.25">
      <c r="B98" s="27" t="s">
        <v>974</v>
      </c>
      <c r="C98" s="27"/>
      <c r="D98" s="27"/>
      <c r="E98" s="28">
        <v>190</v>
      </c>
      <c r="F98" s="28"/>
      <c r="G98" s="29" t="s">
        <v>975</v>
      </c>
      <c r="H98" s="29" t="s">
        <v>76</v>
      </c>
      <c r="I98" s="29" t="s">
        <v>976</v>
      </c>
      <c r="J98" s="31">
        <v>371878</v>
      </c>
      <c r="K98" s="31">
        <f>ROUND(J98/100*(100-Содержание!$O$10),2)</f>
        <v>371878</v>
      </c>
    </row>
    <row r="99" spans="1:11" customHeight="1" ht="11.25">
      <c r="B99" s="27"/>
      <c r="C99" s="27"/>
      <c r="D99" s="27"/>
      <c r="E99" s="28"/>
      <c r="F99" s="28"/>
      <c r="G99" s="30"/>
      <c r="H99" s="30"/>
      <c r="I99" s="30"/>
      <c r="J99" s="32"/>
      <c r="K99" s="32"/>
    </row>
    <row r="100" spans="1:11" customHeight="1" ht="11.25">
      <c r="B100" s="27" t="s">
        <v>977</v>
      </c>
      <c r="C100" s="27"/>
      <c r="D100" s="27"/>
      <c r="E100" s="28">
        <v>250</v>
      </c>
      <c r="F100" s="28"/>
      <c r="G100" s="29" t="s">
        <v>978</v>
      </c>
      <c r="H100" s="29" t="s">
        <v>82</v>
      </c>
      <c r="I100" s="29" t="s">
        <v>83</v>
      </c>
      <c r="J100" s="31">
        <v>413115</v>
      </c>
      <c r="K100" s="31">
        <f>ROUND(J100/100*(100-Содержание!$O$10),2)</f>
        <v>413115</v>
      </c>
    </row>
    <row r="101" spans="1:11" customHeight="1" ht="11.25">
      <c r="B101" s="27"/>
      <c r="C101" s="27"/>
      <c r="D101" s="27"/>
      <c r="E101" s="28"/>
      <c r="F101" s="28"/>
      <c r="G101" s="30"/>
      <c r="H101" s="30"/>
      <c r="I101" s="30"/>
      <c r="J101" s="32"/>
      <c r="K101" s="32"/>
    </row>
    <row r="102" spans="1:11" customHeight="1" ht="11.25">
      <c r="B102" s="27" t="s">
        <v>979</v>
      </c>
      <c r="C102" s="27"/>
      <c r="D102" s="27"/>
      <c r="E102" s="28">
        <v>375</v>
      </c>
      <c r="F102" s="28"/>
      <c r="G102" s="29" t="s">
        <v>980</v>
      </c>
      <c r="H102" s="29" t="s">
        <v>92</v>
      </c>
      <c r="I102" s="29" t="s">
        <v>981</v>
      </c>
      <c r="J102" s="31">
        <v>590929</v>
      </c>
      <c r="K102" s="31">
        <f>ROUND(J102/100*(100-Содержание!$O$10),2)</f>
        <v>590929</v>
      </c>
    </row>
    <row r="103" spans="1:11" customHeight="1" ht="11.25">
      <c r="B103" s="27"/>
      <c r="C103" s="27"/>
      <c r="D103" s="27"/>
      <c r="E103" s="28"/>
      <c r="F103" s="28"/>
      <c r="G103" s="30"/>
      <c r="H103" s="30"/>
      <c r="I103" s="30"/>
      <c r="J103" s="32"/>
      <c r="K103" s="32"/>
    </row>
    <row r="105" spans="1:11" customHeight="1" ht="11.25">
      <c r="B105" s="12" t="s">
        <v>40</v>
      </c>
      <c r="I105" s="12" t="s">
        <v>41</v>
      </c>
    </row>
    <row r="107" spans="1:11" customHeight="1" ht="11.25">
      <c r="B107" s="4" t="s">
        <v>42</v>
      </c>
      <c r="I107" s="4" t="s">
        <v>43</v>
      </c>
    </row>
    <row r="108" spans="1:11" customHeight="1" ht="11.25">
      <c r="B108" s="4" t="s">
        <v>112</v>
      </c>
      <c r="I108" s="4" t="s">
        <v>971</v>
      </c>
    </row>
    <row r="109" spans="1:11" customHeight="1" ht="11.25">
      <c r="B109" s="4" t="s">
        <v>48</v>
      </c>
      <c r="I109" s="4" t="s">
        <v>47</v>
      </c>
    </row>
    <row r="110" spans="1:11" customHeight="1" ht="11.25">
      <c r="B110" s="4" t="s">
        <v>142</v>
      </c>
      <c r="I110" s="4" t="s">
        <v>49</v>
      </c>
    </row>
    <row r="111" spans="1:11" customHeight="1" ht="11.25">
      <c r="B111" s="4" t="s">
        <v>53</v>
      </c>
      <c r="I111" s="4" t="s">
        <v>152</v>
      </c>
    </row>
    <row r="112" spans="1:11" customHeight="1" ht="11.25">
      <c r="B112" s="4" t="s">
        <v>947</v>
      </c>
    </row>
    <row r="113" spans="1:11" customHeight="1" ht="11.25">
      <c r="B113" s="4" t="s">
        <v>386</v>
      </c>
    </row>
    <row r="114" spans="1:11" customHeight="1" ht="11.25">
      <c r="B114" s="4" t="s">
        <v>58</v>
      </c>
    </row>
    <row r="115" spans="1:11" customHeight="1" ht="11.25">
      <c r="B115" s="4" t="s">
        <v>59</v>
      </c>
    </row>
    <row r="116" spans="1:11" customHeight="1" ht="11.25">
      <c r="B116" s="4" t="s">
        <v>60</v>
      </c>
    </row>
    <row r="117" spans="1:11" customHeight="1" ht="11.25">
      <c r="B117" s="13" t="s">
        <v>61</v>
      </c>
      <c r="C117" s="13"/>
      <c r="D117" s="13"/>
      <c r="E117" s="13"/>
      <c r="F117" s="13"/>
      <c r="G117" s="13"/>
      <c r="H117" s="13"/>
      <c r="I117" s="13"/>
      <c r="J117" s="13"/>
      <c r="K117" s="13"/>
    </row>
    <row r="118" spans="1:11" customHeight="1" ht="11.25">
      <c r="B118" s="14" t="s">
        <v>62</v>
      </c>
      <c r="C118" s="15"/>
      <c r="D118" s="16"/>
      <c r="E118" s="14" t="s">
        <v>63</v>
      </c>
      <c r="F118" s="16"/>
      <c r="G118" s="23" t="s">
        <v>64</v>
      </c>
      <c r="H118" s="23" t="s">
        <v>65</v>
      </c>
      <c r="I118" s="23" t="s">
        <v>66</v>
      </c>
      <c r="J118" s="23" t="s">
        <v>67</v>
      </c>
      <c r="K118" s="23" t="str">
        <f>CONCATENATE("Цена с учетом скидки ",Содержание!$O$10,"%")</f>
        <v>Цена с учетом скидки 0%</v>
      </c>
    </row>
    <row r="119" spans="1:11" customHeight="1" ht="11.25">
      <c r="B119" s="17"/>
      <c r="C119" s="18"/>
      <c r="D119" s="19"/>
      <c r="E119" s="17"/>
      <c r="F119" s="19"/>
      <c r="G119" s="24"/>
      <c r="H119" s="24"/>
      <c r="I119" s="24"/>
      <c r="J119" s="24"/>
      <c r="K119" s="24"/>
    </row>
    <row r="120" spans="1:11" customHeight="1" ht="11.25">
      <c r="B120" s="20"/>
      <c r="C120" s="21"/>
      <c r="D120" s="22"/>
      <c r="E120" s="20"/>
      <c r="F120" s="22"/>
      <c r="G120" s="25"/>
      <c r="H120" s="25"/>
      <c r="I120" s="25"/>
      <c r="J120" s="25"/>
      <c r="K120" s="25"/>
    </row>
    <row r="121" spans="1:11" customHeight="1" ht="11.25">
      <c r="B121" s="27" t="s">
        <v>982</v>
      </c>
      <c r="C121" s="27"/>
      <c r="D121" s="27"/>
      <c r="E121" s="28" t="s">
        <v>115</v>
      </c>
      <c r="F121" s="28"/>
      <c r="G121" s="29" t="s">
        <v>983</v>
      </c>
      <c r="H121" s="29" t="s">
        <v>70</v>
      </c>
      <c r="I121" s="29" t="s">
        <v>71</v>
      </c>
      <c r="J121" s="31">
        <v>239660</v>
      </c>
      <c r="K121" s="31">
        <f>ROUND(J121/100*(100-Содержание!$O$10),2)</f>
        <v>239660</v>
      </c>
    </row>
    <row r="122" spans="1:11" customHeight="1" ht="11.25">
      <c r="B122" s="27"/>
      <c r="C122" s="27"/>
      <c r="D122" s="27"/>
      <c r="E122" s="28"/>
      <c r="F122" s="28"/>
      <c r="G122" s="30"/>
      <c r="H122" s="30"/>
      <c r="I122" s="30"/>
      <c r="J122" s="32"/>
      <c r="K122" s="32"/>
    </row>
    <row r="123" spans="1:11" customHeight="1" ht="11.25">
      <c r="B123" s="27" t="s">
        <v>984</v>
      </c>
      <c r="C123" s="27"/>
      <c r="D123" s="27"/>
      <c r="E123" s="28" t="s">
        <v>118</v>
      </c>
      <c r="F123" s="28"/>
      <c r="G123" s="29" t="s">
        <v>985</v>
      </c>
      <c r="H123" s="29" t="s">
        <v>76</v>
      </c>
      <c r="I123" s="29" t="s">
        <v>976</v>
      </c>
      <c r="J123" s="31">
        <v>332167</v>
      </c>
      <c r="K123" s="31">
        <f>ROUND(J123/100*(100-Содержание!$O$10),2)</f>
        <v>332167</v>
      </c>
    </row>
    <row r="124" spans="1:11" customHeight="1" ht="11.25">
      <c r="B124" s="27"/>
      <c r="C124" s="27"/>
      <c r="D124" s="27"/>
      <c r="E124" s="28"/>
      <c r="F124" s="28"/>
      <c r="G124" s="30"/>
      <c r="H124" s="30"/>
      <c r="I124" s="30"/>
      <c r="J124" s="32"/>
      <c r="K124" s="32"/>
    </row>
    <row r="125" spans="1:11" customHeight="1" ht="11.25">
      <c r="B125" s="27" t="s">
        <v>986</v>
      </c>
      <c r="C125" s="27"/>
      <c r="D125" s="27"/>
      <c r="E125" s="28" t="s">
        <v>121</v>
      </c>
      <c r="F125" s="28"/>
      <c r="G125" s="29" t="s">
        <v>987</v>
      </c>
      <c r="H125" s="29" t="s">
        <v>82</v>
      </c>
      <c r="I125" s="29" t="s">
        <v>83</v>
      </c>
      <c r="J125" s="31">
        <v>368606</v>
      </c>
      <c r="K125" s="31">
        <f>ROUND(J125/100*(100-Содержание!$O$10),2)</f>
        <v>368606</v>
      </c>
    </row>
    <row r="126" spans="1:11" customHeight="1" ht="11.25">
      <c r="B126" s="27"/>
      <c r="C126" s="27"/>
      <c r="D126" s="27"/>
      <c r="E126" s="28"/>
      <c r="F126" s="28"/>
      <c r="G126" s="30"/>
      <c r="H126" s="30"/>
      <c r="I126" s="30"/>
      <c r="J126" s="32"/>
      <c r="K126" s="32"/>
    </row>
    <row r="127" spans="1:11" customHeight="1" ht="11.25">
      <c r="B127" s="27" t="s">
        <v>988</v>
      </c>
      <c r="C127" s="27"/>
      <c r="D127" s="27"/>
      <c r="E127" s="28" t="s">
        <v>127</v>
      </c>
      <c r="F127" s="28"/>
      <c r="G127" s="29" t="s">
        <v>989</v>
      </c>
      <c r="H127" s="29" t="s">
        <v>92</v>
      </c>
      <c r="I127" s="29" t="s">
        <v>981</v>
      </c>
      <c r="J127" s="31">
        <v>542803</v>
      </c>
      <c r="K127" s="31">
        <f>ROUND(J127/100*(100-Содержание!$O$10),2)</f>
        <v>542803</v>
      </c>
    </row>
    <row r="128" spans="1:11" customHeight="1" ht="11.25">
      <c r="B128" s="27"/>
      <c r="C128" s="27"/>
      <c r="D128" s="27"/>
      <c r="E128" s="28"/>
      <c r="F128" s="28"/>
      <c r="G128" s="30"/>
      <c r="H128" s="30"/>
      <c r="I128" s="30"/>
      <c r="J128" s="32"/>
      <c r="K128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44</v>
      </c>
      <c r="I134" s="4" t="s">
        <v>161</v>
      </c>
    </row>
    <row r="135" spans="1:11" customHeight="1" ht="11.25">
      <c r="B135" s="4" t="s">
        <v>46</v>
      </c>
      <c r="I135" s="4" t="s">
        <v>47</v>
      </c>
    </row>
    <row r="136" spans="1:11" customHeight="1" ht="11.25">
      <c r="B136" s="4" t="s">
        <v>48</v>
      </c>
      <c r="I136" s="4" t="s">
        <v>49</v>
      </c>
    </row>
    <row r="137" spans="1:11" customHeight="1" ht="11.25">
      <c r="B137" s="4" t="s">
        <v>162</v>
      </c>
      <c r="I137" s="4" t="s">
        <v>163</v>
      </c>
    </row>
    <row r="138" spans="1:11" customHeight="1" ht="11.25">
      <c r="B138" s="4" t="s">
        <v>164</v>
      </c>
    </row>
    <row r="139" spans="1:11" customHeight="1" ht="11.25">
      <c r="B139" s="4" t="s">
        <v>53</v>
      </c>
    </row>
    <row r="140" spans="1:11" customHeight="1" ht="11.25">
      <c r="B140" s="4" t="s">
        <v>930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990</v>
      </c>
      <c r="C149" s="27"/>
      <c r="D149" s="27"/>
      <c r="E149" s="28">
        <v>125</v>
      </c>
      <c r="F149" s="28"/>
      <c r="G149" s="29" t="s">
        <v>991</v>
      </c>
      <c r="H149" s="29" t="s">
        <v>70</v>
      </c>
      <c r="I149" s="29" t="s">
        <v>71</v>
      </c>
      <c r="J149" s="31">
        <v>275238</v>
      </c>
      <c r="K149" s="31">
        <f>ROUND(J149/100*(100-Содержание!$O$10),2)</f>
        <v>275238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992</v>
      </c>
      <c r="C151" s="27"/>
      <c r="D151" s="27"/>
      <c r="E151" s="28">
        <v>190</v>
      </c>
      <c r="F151" s="28"/>
      <c r="G151" s="29" t="s">
        <v>993</v>
      </c>
      <c r="H151" s="29" t="s">
        <v>76</v>
      </c>
      <c r="I151" s="29" t="s">
        <v>976</v>
      </c>
      <c r="J151" s="31">
        <v>415437</v>
      </c>
      <c r="K151" s="31">
        <f>ROUND(J151/100*(100-Содержание!$O$10),2)</f>
        <v>415437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994</v>
      </c>
      <c r="C153" s="27"/>
      <c r="D153" s="27"/>
      <c r="E153" s="28">
        <v>250</v>
      </c>
      <c r="F153" s="28"/>
      <c r="G153" s="29" t="s">
        <v>995</v>
      </c>
      <c r="H153" s="29" t="s">
        <v>82</v>
      </c>
      <c r="I153" s="29" t="s">
        <v>83</v>
      </c>
      <c r="J153" s="31">
        <v>460246</v>
      </c>
      <c r="K153" s="31">
        <f>ROUND(J153/100*(100-Содержание!$O$10),2)</f>
        <v>460246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996</v>
      </c>
      <c r="C155" s="27"/>
      <c r="D155" s="27"/>
      <c r="E155" s="28">
        <v>375</v>
      </c>
      <c r="F155" s="28"/>
      <c r="G155" s="29" t="s">
        <v>997</v>
      </c>
      <c r="H155" s="29" t="s">
        <v>92</v>
      </c>
      <c r="I155" s="29" t="s">
        <v>93</v>
      </c>
      <c r="J155" s="31">
        <v>667026</v>
      </c>
      <c r="K155" s="31">
        <f>ROUND(J155/100*(100-Содержание!$O$10),2)</f>
        <v>667026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190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179</v>
      </c>
      <c r="I163" s="4" t="s">
        <v>49</v>
      </c>
    </row>
    <row r="164" spans="1:11" customHeight="1" ht="11.25">
      <c r="B164" s="4" t="s">
        <v>48</v>
      </c>
      <c r="I164" s="4" t="s">
        <v>191</v>
      </c>
    </row>
    <row r="165" spans="1:11" customHeight="1" ht="11.25">
      <c r="B165" s="4" t="s">
        <v>50</v>
      </c>
    </row>
    <row r="166" spans="1:11" customHeight="1" ht="11.25">
      <c r="B166" s="4" t="s">
        <v>53</v>
      </c>
    </row>
    <row r="167" spans="1:11" customHeight="1" ht="11.25">
      <c r="B167" s="4" t="s">
        <v>947</v>
      </c>
    </row>
    <row r="168" spans="1:11" customHeight="1" ht="11.25">
      <c r="B168" s="4" t="s">
        <v>386</v>
      </c>
    </row>
    <row r="169" spans="1:11" customHeight="1" ht="11.25">
      <c r="B169" s="4" t="s">
        <v>58</v>
      </c>
    </row>
    <row r="170" spans="1:11" customHeight="1" ht="11.25">
      <c r="B170" s="4" t="s">
        <v>59</v>
      </c>
    </row>
    <row r="171" spans="1:11" customHeight="1" ht="11.25">
      <c r="B171" s="4" t="s">
        <v>60</v>
      </c>
    </row>
    <row r="172" spans="1:11" customHeight="1" ht="11.25">
      <c r="B172" s="13" t="s">
        <v>61</v>
      </c>
      <c r="C172" s="13"/>
      <c r="D172" s="13"/>
      <c r="E172" s="13"/>
      <c r="F172" s="13"/>
      <c r="G172" s="13"/>
      <c r="H172" s="13"/>
      <c r="I172" s="13"/>
      <c r="J172" s="13"/>
      <c r="K172" s="13"/>
    </row>
    <row r="173" spans="1:11" customHeight="1" ht="11.25">
      <c r="B173" s="14" t="s">
        <v>62</v>
      </c>
      <c r="C173" s="15"/>
      <c r="D173" s="16"/>
      <c r="E173" s="14" t="s">
        <v>63</v>
      </c>
      <c r="F173" s="16"/>
      <c r="G173" s="23" t="s">
        <v>64</v>
      </c>
      <c r="H173" s="23" t="s">
        <v>65</v>
      </c>
      <c r="I173" s="23" t="s">
        <v>66</v>
      </c>
      <c r="J173" s="23" t="s">
        <v>67</v>
      </c>
      <c r="K173" s="23" t="str">
        <f>CONCATENATE("Цена с учетом скидки ",Содержание!$O$10,"%")</f>
        <v>Цена с учетом скидки 0%</v>
      </c>
    </row>
    <row r="174" spans="1:11" customHeight="1" ht="11.25">
      <c r="B174" s="17"/>
      <c r="C174" s="18"/>
      <c r="D174" s="19"/>
      <c r="E174" s="17"/>
      <c r="F174" s="19"/>
      <c r="G174" s="24"/>
      <c r="H174" s="24"/>
      <c r="I174" s="24"/>
      <c r="J174" s="24"/>
      <c r="K174" s="24"/>
    </row>
    <row r="175" spans="1:11" customHeight="1" ht="11.25">
      <c r="B175" s="20"/>
      <c r="C175" s="21"/>
      <c r="D175" s="22"/>
      <c r="E175" s="20"/>
      <c r="F175" s="22"/>
      <c r="G175" s="25"/>
      <c r="H175" s="25"/>
      <c r="I175" s="25"/>
      <c r="J175" s="25"/>
      <c r="K175" s="25"/>
    </row>
    <row r="176" spans="1:11" customHeight="1" ht="11.25">
      <c r="B176" s="27" t="s">
        <v>998</v>
      </c>
      <c r="C176" s="27"/>
      <c r="D176" s="27"/>
      <c r="E176" s="28" t="s">
        <v>193</v>
      </c>
      <c r="F176" s="28"/>
      <c r="G176" s="29" t="s">
        <v>999</v>
      </c>
      <c r="H176" s="29" t="s">
        <v>70</v>
      </c>
      <c r="I176" s="29" t="s">
        <v>71</v>
      </c>
      <c r="J176" s="31">
        <v>275008</v>
      </c>
      <c r="K176" s="31">
        <f>ROUND(J176/100*(100-Содержание!$O$10),2)</f>
        <v>275008</v>
      </c>
    </row>
    <row r="177" spans="1:11" customHeight="1" ht="11.25">
      <c r="B177" s="27"/>
      <c r="C177" s="27"/>
      <c r="D177" s="27"/>
      <c r="E177" s="28"/>
      <c r="F177" s="28"/>
      <c r="G177" s="30"/>
      <c r="H177" s="30"/>
      <c r="I177" s="30"/>
      <c r="J177" s="32"/>
      <c r="K177" s="32"/>
    </row>
    <row r="178" spans="1:11" customHeight="1" ht="11.25">
      <c r="B178" s="27" t="s">
        <v>1000</v>
      </c>
      <c r="C178" s="27"/>
      <c r="D178" s="27"/>
      <c r="E178" s="28" t="s">
        <v>196</v>
      </c>
      <c r="F178" s="28"/>
      <c r="G178" s="29" t="s">
        <v>1001</v>
      </c>
      <c r="H178" s="29" t="s">
        <v>76</v>
      </c>
      <c r="I178" s="29" t="s">
        <v>976</v>
      </c>
      <c r="J178" s="31">
        <v>338923</v>
      </c>
      <c r="K178" s="31">
        <f>ROUND(J178/100*(100-Содержание!$O$10),2)</f>
        <v>338923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1002</v>
      </c>
      <c r="C180" s="27"/>
      <c r="D180" s="27"/>
      <c r="E180" s="28" t="s">
        <v>199</v>
      </c>
      <c r="F180" s="28"/>
      <c r="G180" s="29" t="s">
        <v>1003</v>
      </c>
      <c r="H180" s="29" t="s">
        <v>82</v>
      </c>
      <c r="I180" s="29" t="s">
        <v>83</v>
      </c>
      <c r="J180" s="31">
        <v>353876</v>
      </c>
      <c r="K180" s="31">
        <f>ROUND(J180/100*(100-Содержание!$O$10),2)</f>
        <v>353876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96" spans="1:11" customHeight="1" ht="11.25">
      <c r="B196" s="34" t="s">
        <v>1004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1:11" customHeight="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1:11" customHeight="1" ht="11.25">
      <c r="B198" s="35" t="s">
        <v>205</v>
      </c>
    </row>
    <row r="200" spans="1:11" customHeight="1" ht="11.25">
      <c r="B200" s="14" t="s">
        <v>206</v>
      </c>
      <c r="C200" s="15"/>
      <c r="D200" s="15"/>
      <c r="E200" s="15"/>
      <c r="F200" s="15"/>
      <c r="G200" s="16"/>
      <c r="H200" s="14" t="s">
        <v>207</v>
      </c>
      <c r="I200" s="16"/>
      <c r="J200" s="23" t="s">
        <v>67</v>
      </c>
      <c r="K200" s="23" t="str">
        <f>CONCATENATE("Цена с учетом скидки ",Содержание!$O$10,"%")</f>
        <v>Цена с учетом скидки 0%</v>
      </c>
    </row>
    <row r="201" spans="1:11" customHeight="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1:11" customHeight="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1:11" customHeight="1" ht="11.25">
      <c r="B203" s="37" t="s">
        <v>211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1:11" customHeight="1" ht="11.25">
      <c r="B204" s="38" t="s">
        <v>217</v>
      </c>
      <c r="C204" s="39"/>
      <c r="D204" s="39"/>
      <c r="E204" s="39"/>
      <c r="F204" s="39"/>
      <c r="G204" s="40"/>
      <c r="H204" s="42" t="s">
        <v>210</v>
      </c>
      <c r="I204" s="43"/>
      <c r="J204" s="44">
        <v>799</v>
      </c>
      <c r="K204" s="44">
        <f>ROUND(J204/100*(100-Содержание!$O$10),2)</f>
        <v>799</v>
      </c>
    </row>
    <row r="205" spans="1:11" customHeight="1" ht="11.25">
      <c r="B205" s="37" t="s">
        <v>224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38" t="s">
        <v>225</v>
      </c>
      <c r="C206" s="39"/>
      <c r="D206" s="39"/>
      <c r="E206" s="39"/>
      <c r="F206" s="39"/>
      <c r="G206" s="40"/>
      <c r="H206" s="42" t="s">
        <v>210</v>
      </c>
      <c r="I206" s="43"/>
      <c r="J206" s="44">
        <v>16279</v>
      </c>
      <c r="K206" s="44">
        <f>ROUND(J206/100*(100-Содержание!$O$10),2)</f>
        <v>16279</v>
      </c>
    </row>
    <row r="207" spans="1:11" customHeight="1" ht="11.25">
      <c r="B207" s="45" t="s">
        <v>226</v>
      </c>
      <c r="C207" s="46"/>
      <c r="D207" s="46"/>
      <c r="E207" s="46"/>
      <c r="F207" s="46"/>
      <c r="G207" s="47"/>
      <c r="H207" s="42">
        <v>125</v>
      </c>
      <c r="I207" s="43"/>
      <c r="J207" s="44">
        <v>16279</v>
      </c>
      <c r="K207" s="44">
        <f>ROUND(J207/100*(100-Содержание!$O$10),2)</f>
        <v>16279</v>
      </c>
    </row>
    <row r="208" spans="1:11" customHeight="1" ht="11.25">
      <c r="B208" s="55"/>
      <c r="C208" s="56"/>
      <c r="D208" s="56"/>
      <c r="E208" s="56"/>
      <c r="F208" s="56"/>
      <c r="G208" s="57"/>
      <c r="H208" s="42" t="s">
        <v>115</v>
      </c>
      <c r="I208" s="43"/>
      <c r="J208" s="44">
        <v>10781</v>
      </c>
      <c r="K208" s="44">
        <f>ROUND(J208/100*(100-Содержание!$O$10),2)</f>
        <v>10781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193</v>
      </c>
      <c r="I209" s="43"/>
      <c r="J209" s="44">
        <v>16279</v>
      </c>
      <c r="K209" s="44">
        <f>ROUND(J209/100*(100-Содержание!$O$10),2)</f>
        <v>16279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190</v>
      </c>
      <c r="I210" s="43"/>
      <c r="J210" s="44">
        <v>16279</v>
      </c>
      <c r="K210" s="44">
        <f>ROUND(J210/100*(100-Содержание!$O$10),2)</f>
        <v>16279</v>
      </c>
    </row>
    <row r="211" spans="1:11" customHeight="1" ht="11.25">
      <c r="B211" s="55"/>
      <c r="C211" s="56"/>
      <c r="D211" s="56"/>
      <c r="E211" s="56"/>
      <c r="F211" s="56"/>
      <c r="G211" s="57"/>
      <c r="H211" s="42" t="s">
        <v>118</v>
      </c>
      <c r="I211" s="43"/>
      <c r="J211" s="44">
        <v>10781</v>
      </c>
      <c r="K211" s="44">
        <f>ROUND(J211/100*(100-Содержание!$O$10),2)</f>
        <v>10781</v>
      </c>
    </row>
    <row r="212" spans="1:11" customHeight="1" ht="11.25">
      <c r="B212" s="55"/>
      <c r="C212" s="56"/>
      <c r="D212" s="56"/>
      <c r="E212" s="56"/>
      <c r="F212" s="56"/>
      <c r="G212" s="57"/>
      <c r="H212" s="42" t="s">
        <v>196</v>
      </c>
      <c r="I212" s="43"/>
      <c r="J212" s="44">
        <v>16279</v>
      </c>
      <c r="K212" s="44">
        <f>ROUND(J212/100*(100-Содержание!$O$10),2)</f>
        <v>16279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250</v>
      </c>
      <c r="I213" s="43"/>
      <c r="J213" s="44">
        <v>16279</v>
      </c>
      <c r="K213" s="44">
        <f>ROUND(J213/100*(100-Содержание!$O$10),2)</f>
        <v>16279</v>
      </c>
    </row>
    <row r="214" spans="1:11" customHeight="1" ht="11.25">
      <c r="B214" s="55"/>
      <c r="C214" s="56"/>
      <c r="D214" s="56"/>
      <c r="E214" s="56"/>
      <c r="F214" s="56"/>
      <c r="G214" s="57"/>
      <c r="H214" s="42">
        <v>320</v>
      </c>
      <c r="I214" s="43"/>
      <c r="J214" s="44">
        <v>16279</v>
      </c>
      <c r="K214" s="44">
        <f>ROUND(J214/100*(100-Содержание!$O$10),2)</f>
        <v>16279</v>
      </c>
    </row>
    <row r="215" spans="1:11" customHeight="1" ht="11.25">
      <c r="B215" s="55"/>
      <c r="C215" s="56"/>
      <c r="D215" s="56"/>
      <c r="E215" s="56"/>
      <c r="F215" s="56"/>
      <c r="G215" s="57"/>
      <c r="H215" s="42">
        <v>375</v>
      </c>
      <c r="I215" s="43"/>
      <c r="J215" s="44">
        <v>16279</v>
      </c>
      <c r="K215" s="44">
        <f>ROUND(J215/100*(100-Содержание!$O$10),2)</f>
        <v>16279</v>
      </c>
    </row>
    <row r="216" spans="1:11" customHeight="1" ht="11.25">
      <c r="B216" s="48"/>
      <c r="C216" s="49"/>
      <c r="D216" s="49"/>
      <c r="E216" s="49"/>
      <c r="F216" s="49"/>
      <c r="G216" s="50"/>
      <c r="H216" s="42" t="s">
        <v>108</v>
      </c>
      <c r="I216" s="43"/>
      <c r="J216" s="44">
        <v>16279</v>
      </c>
      <c r="K216" s="44">
        <f>ROUND(J216/100*(100-Содержание!$O$10),2)</f>
        <v>16279</v>
      </c>
    </row>
    <row r="217" spans="1:11" customHeight="1" ht="11.25">
      <c r="B217" s="38" t="s">
        <v>227</v>
      </c>
      <c r="C217" s="39"/>
      <c r="D217" s="39"/>
      <c r="E217" s="39"/>
      <c r="F217" s="39"/>
      <c r="G217" s="40"/>
      <c r="H217" s="42" t="s">
        <v>210</v>
      </c>
      <c r="I217" s="43"/>
      <c r="J217" s="44">
        <v>4108</v>
      </c>
      <c r="K217" s="44">
        <f>ROUND(J217/100*(100-Содержание!$O$10),2)</f>
        <v>4108</v>
      </c>
    </row>
    <row r="218" spans="1:11" customHeight="1" ht="11.25">
      <c r="B218" s="38" t="s">
        <v>228</v>
      </c>
      <c r="C218" s="39"/>
      <c r="D218" s="39"/>
      <c r="E218" s="39"/>
      <c r="F218" s="39"/>
      <c r="G218" s="40"/>
      <c r="H218" s="42" t="s">
        <v>210</v>
      </c>
      <c r="I218" s="43"/>
      <c r="J218" s="44">
        <v>2483</v>
      </c>
      <c r="K218" s="44">
        <f>ROUND(J218/100*(100-Содержание!$O$10),2)</f>
        <v>2483</v>
      </c>
    </row>
    <row r="219" spans="1:11" customHeight="1" ht="11.25">
      <c r="B219" s="38" t="s">
        <v>229</v>
      </c>
      <c r="C219" s="39"/>
      <c r="D219" s="39"/>
      <c r="E219" s="39"/>
      <c r="F219" s="39"/>
      <c r="G219" s="40"/>
      <c r="H219" s="42" t="s">
        <v>210</v>
      </c>
      <c r="I219" s="43"/>
      <c r="J219" s="44">
        <v>6767</v>
      </c>
      <c r="K219" s="44">
        <f>ROUND(J219/100*(100-Содержание!$O$10),2)</f>
        <v>6767</v>
      </c>
    </row>
    <row r="220" spans="1:11" customHeight="1" ht="11.25">
      <c r="B220" s="45" t="s">
        <v>234</v>
      </c>
      <c r="C220" s="46"/>
      <c r="D220" s="46"/>
      <c r="E220" s="46"/>
      <c r="F220" s="46"/>
      <c r="G220" s="47"/>
      <c r="H220" s="51" t="s">
        <v>210</v>
      </c>
      <c r="I220" s="52"/>
      <c r="J220" s="31">
        <v>25412</v>
      </c>
      <c r="K220" s="31">
        <f>ROUND(J220/100*(100-Содержание!$O$10),2)</f>
        <v>25412</v>
      </c>
    </row>
    <row r="221" spans="1:11" customHeight="1" ht="11.25">
      <c r="B221" s="48"/>
      <c r="C221" s="49"/>
      <c r="D221" s="49"/>
      <c r="E221" s="49"/>
      <c r="F221" s="49"/>
      <c r="G221" s="50"/>
      <c r="H221" s="53"/>
      <c r="I221" s="54"/>
      <c r="J221" s="32"/>
      <c r="K221" s="32"/>
    </row>
    <row r="222" spans="1:11" customHeight="1" ht="11.25">
      <c r="B222" s="38" t="s">
        <v>235</v>
      </c>
      <c r="C222" s="39"/>
      <c r="D222" s="39"/>
      <c r="E222" s="39"/>
      <c r="F222" s="39"/>
      <c r="G222" s="40"/>
      <c r="H222" s="42" t="s">
        <v>210</v>
      </c>
      <c r="I222" s="43"/>
      <c r="J222" s="44">
        <v>25412</v>
      </c>
      <c r="K222" s="44">
        <f>ROUND(J222/100*(100-Содержание!$O$10),2)</f>
        <v>25412</v>
      </c>
    </row>
    <row r="223" spans="1:11" customHeight="1" ht="11.25">
      <c r="B223" s="37" t="s">
        <v>237</v>
      </c>
      <c r="C223" s="37"/>
      <c r="D223" s="37"/>
      <c r="E223" s="37"/>
      <c r="F223" s="37"/>
      <c r="G223" s="37"/>
      <c r="H223" s="37"/>
      <c r="I223" s="37"/>
      <c r="J223" s="37"/>
      <c r="K223" s="37"/>
    </row>
    <row r="224" spans="1:11" customHeight="1" ht="11.25">
      <c r="B224" s="38" t="s">
        <v>225</v>
      </c>
      <c r="C224" s="39"/>
      <c r="D224" s="39"/>
      <c r="E224" s="39"/>
      <c r="F224" s="39"/>
      <c r="G224" s="40"/>
      <c r="H224" s="42" t="s">
        <v>210</v>
      </c>
      <c r="I224" s="43"/>
      <c r="J224" s="44">
        <v>16279</v>
      </c>
      <c r="K224" s="44">
        <f>ROUND(J224/100*(100-Содержание!$O$10),2)</f>
        <v>16279</v>
      </c>
    </row>
    <row r="225" spans="1:11" customHeight="1" ht="11.25">
      <c r="B225" s="45" t="s">
        <v>226</v>
      </c>
      <c r="C225" s="46"/>
      <c r="D225" s="46"/>
      <c r="E225" s="46"/>
      <c r="F225" s="46"/>
      <c r="G225" s="47"/>
      <c r="H225" s="42">
        <v>125</v>
      </c>
      <c r="I225" s="43"/>
      <c r="J225" s="44">
        <v>16279</v>
      </c>
      <c r="K225" s="44">
        <f>ROUND(J225/100*(100-Содержание!$O$10),2)</f>
        <v>16279</v>
      </c>
    </row>
    <row r="226" spans="1:11" customHeight="1" ht="11.25">
      <c r="B226" s="55"/>
      <c r="C226" s="56"/>
      <c r="D226" s="56"/>
      <c r="E226" s="56"/>
      <c r="F226" s="56"/>
      <c r="G226" s="57"/>
      <c r="H226" s="42" t="s">
        <v>115</v>
      </c>
      <c r="I226" s="43"/>
      <c r="J226" s="44">
        <v>10781</v>
      </c>
      <c r="K226" s="44">
        <f>ROUND(J226/100*(100-Содержание!$O$10),2)</f>
        <v>10781</v>
      </c>
    </row>
    <row r="227" spans="1:11" customHeight="1" ht="11.25">
      <c r="B227" s="55"/>
      <c r="C227" s="56"/>
      <c r="D227" s="56"/>
      <c r="E227" s="56"/>
      <c r="F227" s="56"/>
      <c r="G227" s="57"/>
      <c r="H227" s="42" t="s">
        <v>193</v>
      </c>
      <c r="I227" s="43"/>
      <c r="J227" s="44">
        <v>16279</v>
      </c>
      <c r="K227" s="44">
        <f>ROUND(J227/100*(100-Содержание!$O$10),2)</f>
        <v>16279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16279</v>
      </c>
      <c r="K228" s="44">
        <f>ROUND(J228/100*(100-Содержание!$O$10),2)</f>
        <v>16279</v>
      </c>
    </row>
    <row r="229" spans="1:11" customHeight="1" ht="11.25">
      <c r="B229" s="55"/>
      <c r="C229" s="56"/>
      <c r="D229" s="56"/>
      <c r="E229" s="56"/>
      <c r="F229" s="56"/>
      <c r="G229" s="57"/>
      <c r="H229" s="42" t="s">
        <v>118</v>
      </c>
      <c r="I229" s="43"/>
      <c r="J229" s="44">
        <v>10781</v>
      </c>
      <c r="K229" s="44">
        <f>ROUND(J229/100*(100-Содержание!$O$10),2)</f>
        <v>10781</v>
      </c>
    </row>
    <row r="230" spans="1:11" customHeight="1" ht="11.25">
      <c r="B230" s="55"/>
      <c r="C230" s="56"/>
      <c r="D230" s="56"/>
      <c r="E230" s="56"/>
      <c r="F230" s="56"/>
      <c r="G230" s="57"/>
      <c r="H230" s="42" t="s">
        <v>196</v>
      </c>
      <c r="I230" s="43"/>
      <c r="J230" s="44">
        <v>16279</v>
      </c>
      <c r="K230" s="44">
        <f>ROUND(J230/100*(100-Содержание!$O$10),2)</f>
        <v>16279</v>
      </c>
    </row>
    <row r="231" spans="1:11" customHeight="1" ht="11.25">
      <c r="B231" s="55"/>
      <c r="C231" s="56"/>
      <c r="D231" s="56"/>
      <c r="E231" s="56"/>
      <c r="F231" s="56"/>
      <c r="G231" s="57"/>
      <c r="H231" s="42">
        <v>250</v>
      </c>
      <c r="I231" s="43"/>
      <c r="J231" s="44">
        <v>16279</v>
      </c>
      <c r="K231" s="44">
        <f>ROUND(J231/100*(100-Содержание!$O$10),2)</f>
        <v>16279</v>
      </c>
    </row>
    <row r="232" spans="1:11" customHeight="1" ht="11.25">
      <c r="B232" s="55"/>
      <c r="C232" s="56"/>
      <c r="D232" s="56"/>
      <c r="E232" s="56"/>
      <c r="F232" s="56"/>
      <c r="G232" s="57"/>
      <c r="H232" s="42">
        <v>320</v>
      </c>
      <c r="I232" s="43"/>
      <c r="J232" s="44">
        <v>16279</v>
      </c>
      <c r="K232" s="44">
        <f>ROUND(J232/100*(100-Содержание!$O$10),2)</f>
        <v>16279</v>
      </c>
    </row>
    <row r="233" spans="1:11" customHeight="1" ht="11.25">
      <c r="B233" s="55"/>
      <c r="C233" s="56"/>
      <c r="D233" s="56"/>
      <c r="E233" s="56"/>
      <c r="F233" s="56"/>
      <c r="G233" s="57"/>
      <c r="H233" s="42">
        <v>375</v>
      </c>
      <c r="I233" s="43"/>
      <c r="J233" s="44">
        <v>16279</v>
      </c>
      <c r="K233" s="44">
        <f>ROUND(J233/100*(100-Содержание!$O$10),2)</f>
        <v>16279</v>
      </c>
    </row>
    <row r="234" spans="1:11" customHeight="1" ht="11.25">
      <c r="B234" s="48"/>
      <c r="C234" s="49"/>
      <c r="D234" s="49"/>
      <c r="E234" s="49"/>
      <c r="F234" s="49"/>
      <c r="G234" s="50"/>
      <c r="H234" s="42" t="s">
        <v>108</v>
      </c>
      <c r="I234" s="43"/>
      <c r="J234" s="44">
        <v>16279</v>
      </c>
      <c r="K234" s="44">
        <f>ROUND(J234/100*(100-Содержание!$O$10),2)</f>
        <v>16279</v>
      </c>
    </row>
    <row r="235" spans="1:11" customHeight="1" ht="11.25">
      <c r="B235" s="38" t="s">
        <v>227</v>
      </c>
      <c r="C235" s="39"/>
      <c r="D235" s="39"/>
      <c r="E235" s="39"/>
      <c r="F235" s="39"/>
      <c r="G235" s="40"/>
      <c r="H235" s="42" t="s">
        <v>210</v>
      </c>
      <c r="I235" s="43"/>
      <c r="J235" s="44">
        <v>4108</v>
      </c>
      <c r="K235" s="44">
        <f>ROUND(J235/100*(100-Содержание!$O$10),2)</f>
        <v>4108</v>
      </c>
    </row>
    <row r="236" spans="1:11" customHeight="1" ht="11.25">
      <c r="B236" s="38" t="s">
        <v>228</v>
      </c>
      <c r="C236" s="39"/>
      <c r="D236" s="39"/>
      <c r="E236" s="39"/>
      <c r="F236" s="39"/>
      <c r="G236" s="40"/>
      <c r="H236" s="42" t="s">
        <v>210</v>
      </c>
      <c r="I236" s="43"/>
      <c r="J236" s="44">
        <v>2483</v>
      </c>
      <c r="K236" s="44">
        <f>ROUND(J236/100*(100-Содержание!$O$10),2)</f>
        <v>2483</v>
      </c>
    </row>
    <row r="237" spans="1:11" customHeight="1" ht="11.25">
      <c r="B237" s="38" t="s">
        <v>229</v>
      </c>
      <c r="C237" s="39"/>
      <c r="D237" s="39"/>
      <c r="E237" s="39"/>
      <c r="F237" s="39"/>
      <c r="G237" s="40"/>
      <c r="H237" s="42" t="s">
        <v>210</v>
      </c>
      <c r="I237" s="43"/>
      <c r="J237" s="44">
        <v>6767</v>
      </c>
      <c r="K237" s="44">
        <f>ROUND(J237/100*(100-Содержание!$O$10),2)</f>
        <v>6767</v>
      </c>
    </row>
    <row r="238" spans="1:11" customHeight="1" ht="11.25">
      <c r="B238" s="45" t="s">
        <v>234</v>
      </c>
      <c r="C238" s="46"/>
      <c r="D238" s="46"/>
      <c r="E238" s="46"/>
      <c r="F238" s="46"/>
      <c r="G238" s="47"/>
      <c r="H238" s="51" t="s">
        <v>210</v>
      </c>
      <c r="I238" s="52"/>
      <c r="J238" s="31">
        <v>25412</v>
      </c>
      <c r="K238" s="31">
        <f>ROUND(J238/100*(100-Содержание!$O$10),2)</f>
        <v>25412</v>
      </c>
    </row>
    <row r="239" spans="1:11" customHeight="1" ht="11.25">
      <c r="B239" s="48"/>
      <c r="C239" s="49"/>
      <c r="D239" s="49"/>
      <c r="E239" s="49"/>
      <c r="F239" s="49"/>
      <c r="G239" s="50"/>
      <c r="H239" s="53"/>
      <c r="I239" s="54"/>
      <c r="J239" s="32"/>
      <c r="K239" s="32"/>
    </row>
    <row r="240" spans="1:11" customHeight="1" ht="11.25">
      <c r="B240" s="38" t="s">
        <v>235</v>
      </c>
      <c r="C240" s="39"/>
      <c r="D240" s="39"/>
      <c r="E240" s="39"/>
      <c r="F240" s="39"/>
      <c r="G240" s="40"/>
      <c r="H240" s="42" t="s">
        <v>210</v>
      </c>
      <c r="I240" s="43"/>
      <c r="J240" s="44">
        <v>25412</v>
      </c>
      <c r="K240" s="44">
        <f>ROUND(J240/100*(100-Содержание!$O$10),2)</f>
        <v>25412</v>
      </c>
    </row>
    <row r="241" spans="1:11" customHeight="1" ht="11.25">
      <c r="B241" s="37" t="s">
        <v>239</v>
      </c>
      <c r="C241" s="37"/>
      <c r="D241" s="37"/>
      <c r="E241" s="37"/>
      <c r="F241" s="37"/>
      <c r="G241" s="37"/>
      <c r="H241" s="37"/>
      <c r="I241" s="37"/>
      <c r="J241" s="37"/>
      <c r="K241" s="37"/>
    </row>
    <row r="242" spans="1:11" customHeight="1" ht="11.25">
      <c r="B242" s="45" t="s">
        <v>239</v>
      </c>
      <c r="C242" s="46"/>
      <c r="D242" s="46"/>
      <c r="E242" s="46"/>
      <c r="F242" s="46"/>
      <c r="G242" s="47"/>
      <c r="H242" s="42">
        <v>125</v>
      </c>
      <c r="I242" s="43"/>
      <c r="J242" s="44">
        <v>5376</v>
      </c>
      <c r="K242" s="44">
        <f>ROUND(J242/100*(100-Содержание!$O$10),2)</f>
        <v>5376</v>
      </c>
    </row>
    <row r="243" spans="1:11" customHeight="1" ht="11.25">
      <c r="B243" s="55"/>
      <c r="C243" s="56"/>
      <c r="D243" s="56"/>
      <c r="E243" s="56"/>
      <c r="F243" s="56"/>
      <c r="G243" s="57"/>
      <c r="H243" s="42" t="s">
        <v>115</v>
      </c>
      <c r="I243" s="43"/>
      <c r="J243" s="44">
        <v>5376</v>
      </c>
      <c r="K243" s="44">
        <f>ROUND(J243/100*(100-Содержание!$O$10),2)</f>
        <v>5376</v>
      </c>
    </row>
    <row r="244" spans="1:11" customHeight="1" ht="11.25">
      <c r="B244" s="55"/>
      <c r="C244" s="56"/>
      <c r="D244" s="56"/>
      <c r="E244" s="56"/>
      <c r="F244" s="56"/>
      <c r="G244" s="57"/>
      <c r="H244" s="42">
        <v>190</v>
      </c>
      <c r="I244" s="43"/>
      <c r="J244" s="44">
        <v>6828</v>
      </c>
      <c r="K244" s="44">
        <f>ROUND(J244/100*(100-Содержание!$O$10),2)</f>
        <v>6828</v>
      </c>
    </row>
    <row r="245" spans="1:11" customHeight="1" ht="11.25">
      <c r="B245" s="55"/>
      <c r="C245" s="56"/>
      <c r="D245" s="56"/>
      <c r="E245" s="56"/>
      <c r="F245" s="56"/>
      <c r="G245" s="57"/>
      <c r="H245" s="42" t="s">
        <v>118</v>
      </c>
      <c r="I245" s="43"/>
      <c r="J245" s="44">
        <v>6828</v>
      </c>
      <c r="K245" s="44">
        <f>ROUND(J245/100*(100-Содержание!$O$10),2)</f>
        <v>6828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8315</v>
      </c>
      <c r="K246" s="44">
        <f>ROUND(J246/100*(100-Содержание!$O$10),2)</f>
        <v>8315</v>
      </c>
    </row>
    <row r="247" spans="1:11" customHeight="1" ht="11.25">
      <c r="B247" s="55"/>
      <c r="C247" s="56"/>
      <c r="D247" s="56"/>
      <c r="E247" s="56"/>
      <c r="F247" s="56"/>
      <c r="G247" s="57"/>
      <c r="H247" s="42">
        <v>320</v>
      </c>
      <c r="I247" s="43"/>
      <c r="J247" s="44">
        <v>11820</v>
      </c>
      <c r="K247" s="44">
        <f>ROUND(J247/100*(100-Содержание!$O$10),2)</f>
        <v>11820</v>
      </c>
    </row>
    <row r="248" spans="1:11" customHeight="1" ht="11.25">
      <c r="B248" s="55"/>
      <c r="C248" s="56"/>
      <c r="D248" s="56"/>
      <c r="E248" s="56"/>
      <c r="F248" s="56"/>
      <c r="G248" s="57"/>
      <c r="H248" s="42">
        <v>375</v>
      </c>
      <c r="I248" s="43"/>
      <c r="J248" s="44">
        <v>11820</v>
      </c>
      <c r="K248" s="44">
        <f>ROUND(J248/100*(100-Содержание!$O$10),2)</f>
        <v>11820</v>
      </c>
    </row>
    <row r="249" spans="1:11" customHeight="1" ht="11.25">
      <c r="B249" s="48"/>
      <c r="C249" s="49"/>
      <c r="D249" s="49"/>
      <c r="E249" s="49"/>
      <c r="F249" s="49"/>
      <c r="G249" s="50"/>
      <c r="H249" s="42" t="s">
        <v>108</v>
      </c>
      <c r="I249" s="43"/>
      <c r="J249" s="44">
        <v>6828</v>
      </c>
      <c r="K249" s="44">
        <f>ROUND(J249/100*(100-Содержание!$O$10),2)</f>
        <v>6828</v>
      </c>
    </row>
    <row r="250" spans="1:11" customHeight="1" ht="11.25">
      <c r="B250" s="37" t="s">
        <v>240</v>
      </c>
      <c r="C250" s="37"/>
      <c r="D250" s="37"/>
      <c r="E250" s="37"/>
      <c r="F250" s="37"/>
      <c r="G250" s="37"/>
      <c r="H250" s="37"/>
      <c r="I250" s="37"/>
      <c r="J250" s="37"/>
      <c r="K250" s="37"/>
    </row>
    <row r="251" spans="1:11" customHeight="1" ht="11.25">
      <c r="B251" s="45" t="s">
        <v>240</v>
      </c>
      <c r="C251" s="46"/>
      <c r="D251" s="46"/>
      <c r="E251" s="46"/>
      <c r="F251" s="46"/>
      <c r="G251" s="47"/>
      <c r="H251" s="42">
        <v>125</v>
      </c>
      <c r="I251" s="43"/>
      <c r="J251" s="44">
        <v>6848</v>
      </c>
      <c r="K251" s="44">
        <f>ROUND(J251/100*(100-Содержание!$O$10),2)</f>
        <v>6848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190</v>
      </c>
      <c r="I252" s="43"/>
      <c r="J252" s="44">
        <v>10781</v>
      </c>
      <c r="K252" s="44">
        <f>ROUND(J252/100*(100-Содержание!$O$10),2)</f>
        <v>10781</v>
      </c>
    </row>
    <row r="253" spans="1:11" customHeight="1" ht="11.25">
      <c r="B253" s="55"/>
      <c r="C253" s="56"/>
      <c r="D253" s="56"/>
      <c r="E253" s="56"/>
      <c r="F253" s="56"/>
      <c r="G253" s="57"/>
      <c r="H253" s="42">
        <v>250</v>
      </c>
      <c r="I253" s="43"/>
      <c r="J253" s="44">
        <v>11417</v>
      </c>
      <c r="K253" s="44">
        <f>ROUND(J253/100*(100-Содержание!$O$10),2)</f>
        <v>11417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320</v>
      </c>
      <c r="I254" s="43"/>
      <c r="J254" s="44">
        <v>15848</v>
      </c>
      <c r="K254" s="44">
        <f>ROUND(J254/100*(100-Содержание!$O$10),2)</f>
        <v>15848</v>
      </c>
    </row>
    <row r="255" spans="1:11" customHeight="1" ht="11.25">
      <c r="B255" s="55"/>
      <c r="C255" s="56"/>
      <c r="D255" s="56"/>
      <c r="E255" s="56"/>
      <c r="F255" s="56"/>
      <c r="G255" s="57"/>
      <c r="H255" s="42">
        <v>375</v>
      </c>
      <c r="I255" s="43"/>
      <c r="J255" s="44">
        <v>15848</v>
      </c>
      <c r="K255" s="44">
        <f>ROUND(J255/100*(100-Содержание!$O$10),2)</f>
        <v>15848</v>
      </c>
    </row>
    <row r="256" spans="1:11" customHeight="1" ht="11.25">
      <c r="B256" s="48"/>
      <c r="C256" s="49"/>
      <c r="D256" s="49"/>
      <c r="E256" s="49"/>
      <c r="F256" s="49"/>
      <c r="G256" s="50"/>
      <c r="H256" s="42" t="s">
        <v>108</v>
      </c>
      <c r="I256" s="43"/>
      <c r="J256" s="44">
        <v>6848</v>
      </c>
      <c r="K256" s="44">
        <f>ROUND(J256/100*(100-Содержание!$O$10),2)</f>
        <v>6848</v>
      </c>
    </row>
    <row r="257" spans="1:11" customHeight="1" ht="11.25">
      <c r="B257" s="37" t="s">
        <v>241</v>
      </c>
      <c r="C257" s="37"/>
      <c r="D257" s="37"/>
      <c r="E257" s="37"/>
      <c r="F257" s="37"/>
      <c r="G257" s="37"/>
      <c r="H257" s="37"/>
      <c r="I257" s="37"/>
      <c r="J257" s="37"/>
      <c r="K257" s="37"/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241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242</v>
      </c>
      <c r="C265" s="46"/>
      <c r="D265" s="46"/>
      <c r="E265" s="46"/>
      <c r="F265" s="46"/>
      <c r="G265" s="47"/>
      <c r="H265" s="42">
        <v>125</v>
      </c>
      <c r="I265" s="43"/>
      <c r="J265" s="44">
        <v>6367</v>
      </c>
      <c r="K265" s="44">
        <f>ROUND(J265/100*(100-Содержание!$O$10),2)</f>
        <v>6367</v>
      </c>
    </row>
    <row r="266" spans="1:11" customHeight="1" ht="11.25">
      <c r="B266" s="55"/>
      <c r="C266" s="56"/>
      <c r="D266" s="56"/>
      <c r="E266" s="56"/>
      <c r="F266" s="56"/>
      <c r="G266" s="57"/>
      <c r="H266" s="42" t="s">
        <v>115</v>
      </c>
      <c r="I266" s="43"/>
      <c r="J266" s="44">
        <v>6367</v>
      </c>
      <c r="K266" s="44">
        <f>ROUND(J266/100*(100-Содержание!$O$10),2)</f>
        <v>6367</v>
      </c>
    </row>
    <row r="267" spans="1:11" customHeight="1" ht="11.25">
      <c r="B267" s="55"/>
      <c r="C267" s="56"/>
      <c r="D267" s="56"/>
      <c r="E267" s="56"/>
      <c r="F267" s="56"/>
      <c r="G267" s="57"/>
      <c r="H267" s="42" t="s">
        <v>193</v>
      </c>
      <c r="I267" s="43"/>
      <c r="J267" s="44">
        <v>6152</v>
      </c>
      <c r="K267" s="44">
        <f>ROUND(J267/100*(100-Содержание!$O$10),2)</f>
        <v>6152</v>
      </c>
    </row>
    <row r="268" spans="1:11" customHeight="1" ht="11.25">
      <c r="B268" s="55"/>
      <c r="C268" s="56"/>
      <c r="D268" s="56"/>
      <c r="E268" s="56"/>
      <c r="F268" s="56"/>
      <c r="G268" s="57"/>
      <c r="H268" s="42">
        <v>190</v>
      </c>
      <c r="I268" s="43"/>
      <c r="J268" s="44">
        <v>7209</v>
      </c>
      <c r="K268" s="44">
        <f>ROUND(J268/100*(100-Содержание!$O$10),2)</f>
        <v>7209</v>
      </c>
    </row>
    <row r="269" spans="1:11" customHeight="1" ht="11.25">
      <c r="B269" s="55"/>
      <c r="C269" s="56"/>
      <c r="D269" s="56"/>
      <c r="E269" s="56"/>
      <c r="F269" s="56"/>
      <c r="G269" s="57"/>
      <c r="H269" s="42" t="s">
        <v>118</v>
      </c>
      <c r="I269" s="43"/>
      <c r="J269" s="44">
        <v>7209</v>
      </c>
      <c r="K269" s="44">
        <f>ROUND(J269/100*(100-Содержание!$O$10),2)</f>
        <v>7209</v>
      </c>
    </row>
    <row r="270" spans="1:11" customHeight="1" ht="11.25">
      <c r="B270" s="55"/>
      <c r="C270" s="56"/>
      <c r="D270" s="56"/>
      <c r="E270" s="56"/>
      <c r="F270" s="56"/>
      <c r="G270" s="57"/>
      <c r="H270" s="42" t="s">
        <v>196</v>
      </c>
      <c r="I270" s="43"/>
      <c r="J270" s="44">
        <v>7209</v>
      </c>
      <c r="K270" s="44">
        <f>ROUND(J270/100*(100-Содержание!$O$10),2)</f>
        <v>7209</v>
      </c>
    </row>
    <row r="271" spans="1:11" customHeight="1" ht="11.25">
      <c r="B271" s="55"/>
      <c r="C271" s="56"/>
      <c r="D271" s="56"/>
      <c r="E271" s="56"/>
      <c r="F271" s="56"/>
      <c r="G271" s="57"/>
      <c r="H271" s="42">
        <v>250</v>
      </c>
      <c r="I271" s="43"/>
      <c r="J271" s="44">
        <v>12579</v>
      </c>
      <c r="K271" s="44">
        <f>ROUND(J271/100*(100-Содержание!$O$10),2)</f>
        <v>12579</v>
      </c>
    </row>
    <row r="272" spans="1:11" customHeight="1" ht="11.25">
      <c r="B272" s="55"/>
      <c r="C272" s="56"/>
      <c r="D272" s="56"/>
      <c r="E272" s="56"/>
      <c r="F272" s="56"/>
      <c r="G272" s="57"/>
      <c r="H272" s="42" t="s">
        <v>199</v>
      </c>
      <c r="I272" s="43"/>
      <c r="J272" s="44">
        <v>12579</v>
      </c>
      <c r="K272" s="44">
        <f>ROUND(J272/100*(100-Содержание!$O$10),2)</f>
        <v>12579</v>
      </c>
    </row>
    <row r="273" spans="1:11" customHeight="1" ht="11.25">
      <c r="B273" s="55"/>
      <c r="C273" s="56"/>
      <c r="D273" s="56"/>
      <c r="E273" s="56"/>
      <c r="F273" s="56"/>
      <c r="G273" s="57"/>
      <c r="H273" s="42">
        <v>320</v>
      </c>
      <c r="I273" s="43"/>
      <c r="J273" s="44">
        <v>15736</v>
      </c>
      <c r="K273" s="44">
        <f>ROUND(J273/100*(100-Содержание!$O$10),2)</f>
        <v>15736</v>
      </c>
    </row>
    <row r="274" spans="1:11" customHeight="1" ht="11.25">
      <c r="B274" s="55"/>
      <c r="C274" s="56"/>
      <c r="D274" s="56"/>
      <c r="E274" s="56"/>
      <c r="F274" s="56"/>
      <c r="G274" s="57"/>
      <c r="H274" s="42">
        <v>375</v>
      </c>
      <c r="I274" s="43"/>
      <c r="J274" s="44">
        <v>18795</v>
      </c>
      <c r="K274" s="44">
        <f>ROUND(J274/100*(100-Содержание!$O$10),2)</f>
        <v>18795</v>
      </c>
    </row>
    <row r="275" spans="1:11" customHeight="1" ht="11.25">
      <c r="B275" s="48"/>
      <c r="C275" s="49"/>
      <c r="D275" s="49"/>
      <c r="E275" s="49"/>
      <c r="F275" s="49"/>
      <c r="G275" s="50"/>
      <c r="H275" s="42" t="s">
        <v>108</v>
      </c>
      <c r="I275" s="43"/>
      <c r="J275" s="44">
        <v>7209</v>
      </c>
      <c r="K275" s="44">
        <f>ROUND(J275/100*(100-Содержание!$O$10),2)</f>
        <v>7209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273:I273"/>
    <mergeCell ref="H274:I274"/>
    <mergeCell ref="H275:I275"/>
    <mergeCell ref="B264:K264"/>
    <mergeCell ref="B265:G275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55:I255"/>
    <mergeCell ref="H256:I256"/>
    <mergeCell ref="B257:K257"/>
    <mergeCell ref="B261:G263"/>
    <mergeCell ref="H261:I263"/>
    <mergeCell ref="J261:J263"/>
    <mergeCell ref="K261:K263"/>
    <mergeCell ref="H246:I246"/>
    <mergeCell ref="H247:I247"/>
    <mergeCell ref="H248:I248"/>
    <mergeCell ref="H249:I249"/>
    <mergeCell ref="B250:K250"/>
    <mergeCell ref="B251:G256"/>
    <mergeCell ref="H251:I251"/>
    <mergeCell ref="H252:I252"/>
    <mergeCell ref="H253:I253"/>
    <mergeCell ref="H254:I254"/>
    <mergeCell ref="J238:J239"/>
    <mergeCell ref="K238:K239"/>
    <mergeCell ref="B240:G240"/>
    <mergeCell ref="H240:I240"/>
    <mergeCell ref="B241:K241"/>
    <mergeCell ref="B242:G249"/>
    <mergeCell ref="H242:I242"/>
    <mergeCell ref="H243:I243"/>
    <mergeCell ref="H244:I244"/>
    <mergeCell ref="H245:I245"/>
    <mergeCell ref="B236:G236"/>
    <mergeCell ref="H236:I236"/>
    <mergeCell ref="B237:G237"/>
    <mergeCell ref="H237:I237"/>
    <mergeCell ref="B238:G239"/>
    <mergeCell ref="H238:I239"/>
    <mergeCell ref="H231:I231"/>
    <mergeCell ref="H232:I232"/>
    <mergeCell ref="H233:I233"/>
    <mergeCell ref="H234:I234"/>
    <mergeCell ref="B235:G235"/>
    <mergeCell ref="H235:I235"/>
    <mergeCell ref="B223:K223"/>
    <mergeCell ref="B224:G224"/>
    <mergeCell ref="H224:I224"/>
    <mergeCell ref="B225:G234"/>
    <mergeCell ref="H225:I225"/>
    <mergeCell ref="H226:I226"/>
    <mergeCell ref="H227:I227"/>
    <mergeCell ref="H228:I228"/>
    <mergeCell ref="H229:I229"/>
    <mergeCell ref="H230:I230"/>
    <mergeCell ref="B220:G221"/>
    <mergeCell ref="H220:I221"/>
    <mergeCell ref="J220:J221"/>
    <mergeCell ref="K220:K221"/>
    <mergeCell ref="B222:G222"/>
    <mergeCell ref="H222:I222"/>
    <mergeCell ref="H216:I216"/>
    <mergeCell ref="B217:G217"/>
    <mergeCell ref="H217:I217"/>
    <mergeCell ref="B218:G218"/>
    <mergeCell ref="H218:I218"/>
    <mergeCell ref="B219:G219"/>
    <mergeCell ref="H219:I219"/>
    <mergeCell ref="B207:G21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J72:J73"/>
    <mergeCell ref="K72:K73"/>
    <mergeCell ref="B70:D71"/>
    <mergeCell ref="E70:F71"/>
    <mergeCell ref="G70:G71"/>
    <mergeCell ref="H70:H71"/>
    <mergeCell ref="I70:I71"/>
    <mergeCell ref="J70:J71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8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16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946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57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1005</v>
      </c>
      <c r="C40" s="27"/>
      <c r="D40" s="27"/>
      <c r="E40" s="28">
        <v>125</v>
      </c>
      <c r="F40" s="28"/>
      <c r="G40" s="29" t="s">
        <v>1006</v>
      </c>
      <c r="H40" s="29" t="s">
        <v>70</v>
      </c>
      <c r="I40" s="29" t="s">
        <v>71</v>
      </c>
      <c r="J40" s="31">
        <v>236517</v>
      </c>
      <c r="K40" s="31">
        <f>ROUND(J40/100*(100-Содержание!$O$10),2)</f>
        <v>236517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1007</v>
      </c>
      <c r="C42" s="27"/>
      <c r="D42" s="27"/>
      <c r="E42" s="28">
        <v>190</v>
      </c>
      <c r="F42" s="28"/>
      <c r="G42" s="29" t="s">
        <v>1008</v>
      </c>
      <c r="H42" s="29" t="s">
        <v>76</v>
      </c>
      <c r="I42" s="29" t="s">
        <v>77</v>
      </c>
      <c r="J42" s="31">
        <v>320092</v>
      </c>
      <c r="K42" s="31">
        <f>ROUND(J42/100*(100-Содержание!$O$10),2)</f>
        <v>320092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1009</v>
      </c>
      <c r="C44" s="27"/>
      <c r="D44" s="27"/>
      <c r="E44" s="28">
        <v>250</v>
      </c>
      <c r="F44" s="28"/>
      <c r="G44" s="29" t="s">
        <v>1010</v>
      </c>
      <c r="H44" s="29" t="s">
        <v>82</v>
      </c>
      <c r="I44" s="29" t="s">
        <v>83</v>
      </c>
      <c r="J44" s="31">
        <v>355792</v>
      </c>
      <c r="K44" s="31">
        <f>ROUND(J44/100*(100-Содержание!$O$10),2)</f>
        <v>355792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1011</v>
      </c>
      <c r="C46" s="27"/>
      <c r="D46" s="27"/>
      <c r="E46" s="28">
        <v>375</v>
      </c>
      <c r="F46" s="28"/>
      <c r="G46" s="29" t="s">
        <v>1012</v>
      </c>
      <c r="H46" s="29" t="s">
        <v>92</v>
      </c>
      <c r="I46" s="29" t="s">
        <v>93</v>
      </c>
      <c r="J46" s="31">
        <v>508129</v>
      </c>
      <c r="K46" s="31">
        <f>ROUND(J46/100*(100-Содержание!$O$10),2)</f>
        <v>508129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1013</v>
      </c>
      <c r="C48" s="27"/>
      <c r="D48" s="27"/>
      <c r="E48" s="28" t="s">
        <v>104</v>
      </c>
      <c r="F48" s="28"/>
      <c r="G48" s="29" t="s">
        <v>1014</v>
      </c>
      <c r="H48" s="29" t="s">
        <v>399</v>
      </c>
      <c r="I48" s="29"/>
      <c r="J48" s="31">
        <v>261175</v>
      </c>
      <c r="K48" s="31">
        <f>ROUND(J48/100*(100-Содержание!$O$10),2)</f>
        <v>261175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1015</v>
      </c>
      <c r="C50" s="27"/>
      <c r="D50" s="27"/>
      <c r="E50" s="28" t="s">
        <v>108</v>
      </c>
      <c r="F50" s="28"/>
      <c r="G50" s="29" t="s">
        <v>1016</v>
      </c>
      <c r="H50" s="29" t="s">
        <v>399</v>
      </c>
      <c r="I50" s="29" t="s">
        <v>960</v>
      </c>
      <c r="J50" s="31">
        <v>275344</v>
      </c>
      <c r="K50" s="31">
        <f>ROUND(J50/100*(100-Содержание!$O$10),2)</f>
        <v>275344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946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57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1017</v>
      </c>
      <c r="C84" s="27"/>
      <c r="D84" s="27"/>
      <c r="E84" s="28" t="s">
        <v>115</v>
      </c>
      <c r="F84" s="28"/>
      <c r="G84" s="29" t="s">
        <v>1018</v>
      </c>
      <c r="H84" s="29" t="s">
        <v>70</v>
      </c>
      <c r="I84" s="29" t="s">
        <v>71</v>
      </c>
      <c r="J84" s="31">
        <v>207474</v>
      </c>
      <c r="K84" s="31">
        <f>ROUND(J84/100*(100-Содержание!$O$10),2)</f>
        <v>207474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1019</v>
      </c>
      <c r="C86" s="27"/>
      <c r="D86" s="27"/>
      <c r="E86" s="28" t="s">
        <v>118</v>
      </c>
      <c r="F86" s="28"/>
      <c r="G86" s="29" t="s">
        <v>1020</v>
      </c>
      <c r="H86" s="29" t="s">
        <v>76</v>
      </c>
      <c r="I86" s="29" t="s">
        <v>976</v>
      </c>
      <c r="J86" s="31">
        <v>287267</v>
      </c>
      <c r="K86" s="31">
        <f>ROUND(J86/100*(100-Содержание!$O$10),2)</f>
        <v>287267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1021</v>
      </c>
      <c r="C88" s="27"/>
      <c r="D88" s="27"/>
      <c r="E88" s="28" t="s">
        <v>121</v>
      </c>
      <c r="F88" s="28"/>
      <c r="G88" s="29" t="s">
        <v>1022</v>
      </c>
      <c r="H88" s="29" t="s">
        <v>82</v>
      </c>
      <c r="I88" s="29" t="s">
        <v>83</v>
      </c>
      <c r="J88" s="31">
        <v>303537</v>
      </c>
      <c r="K88" s="31">
        <f>ROUND(J88/100*(100-Содержание!$O$10),2)</f>
        <v>303537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1023</v>
      </c>
      <c r="C90" s="27"/>
      <c r="D90" s="27"/>
      <c r="E90" s="28" t="s">
        <v>127</v>
      </c>
      <c r="F90" s="28"/>
      <c r="G90" s="29" t="s">
        <v>1024</v>
      </c>
      <c r="H90" s="29" t="s">
        <v>92</v>
      </c>
      <c r="I90" s="29" t="s">
        <v>93</v>
      </c>
      <c r="J90" s="31">
        <v>433505</v>
      </c>
      <c r="K90" s="31">
        <f>ROUND(J90/100*(100-Содержание!$O$10),2)</f>
        <v>433505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3" spans="1:11" customHeight="1" ht="11.25">
      <c r="B93" s="12" t="s">
        <v>40</v>
      </c>
      <c r="I93" s="12" t="s">
        <v>41</v>
      </c>
    </row>
    <row r="95" spans="1:11" customHeight="1" ht="11.25">
      <c r="B95" s="4" t="s">
        <v>42</v>
      </c>
      <c r="I95" s="4" t="s">
        <v>43</v>
      </c>
    </row>
    <row r="96" spans="1:11" customHeight="1" ht="11.25">
      <c r="B96" s="4" t="s">
        <v>44</v>
      </c>
      <c r="I96" s="4" t="s">
        <v>971</v>
      </c>
    </row>
    <row r="97" spans="1:11" customHeight="1" ht="11.25">
      <c r="B97" s="4" t="s">
        <v>46</v>
      </c>
      <c r="I97" s="4" t="s">
        <v>47</v>
      </c>
    </row>
    <row r="98" spans="1:11" customHeight="1" ht="11.25">
      <c r="B98" s="4" t="s">
        <v>48</v>
      </c>
      <c r="I98" s="4" t="s">
        <v>49</v>
      </c>
    </row>
    <row r="99" spans="1:11" customHeight="1" ht="11.25">
      <c r="B99" s="4" t="s">
        <v>142</v>
      </c>
      <c r="I99" s="4" t="s">
        <v>143</v>
      </c>
    </row>
    <row r="100" spans="1:11" customHeight="1" ht="11.25">
      <c r="B100" s="4" t="s">
        <v>53</v>
      </c>
    </row>
    <row r="101" spans="1:11" customHeight="1" ht="11.25">
      <c r="B101" s="4" t="s">
        <v>54</v>
      </c>
    </row>
    <row r="102" spans="1:11" customHeight="1" ht="11.25">
      <c r="B102" s="4" t="s">
        <v>55</v>
      </c>
    </row>
    <row r="103" spans="1:11" customHeight="1" ht="11.25">
      <c r="B103" s="4" t="s">
        <v>56</v>
      </c>
    </row>
    <row r="104" spans="1:11" customHeight="1" ht="11.25">
      <c r="B104" s="4" t="s">
        <v>57</v>
      </c>
    </row>
    <row r="105" spans="1:11" customHeight="1" ht="11.25">
      <c r="B105" s="4" t="s">
        <v>58</v>
      </c>
    </row>
    <row r="106" spans="1:11" customHeight="1" ht="11.25">
      <c r="B106" s="4" t="s">
        <v>59</v>
      </c>
    </row>
    <row r="107" spans="1:11" customHeight="1" ht="11.25">
      <c r="B107" s="4" t="s">
        <v>60</v>
      </c>
    </row>
    <row r="108" spans="1:11" customHeight="1" ht="11.25">
      <c r="B108" s="13" t="s">
        <v>61</v>
      </c>
      <c r="C108" s="13"/>
      <c r="D108" s="13"/>
      <c r="E108" s="13"/>
      <c r="F108" s="13"/>
      <c r="G108" s="13"/>
      <c r="H108" s="13"/>
      <c r="I108" s="13"/>
      <c r="J108" s="13"/>
      <c r="K108" s="13"/>
    </row>
    <row r="109" spans="1:11" customHeight="1" ht="11.25">
      <c r="B109" s="14" t="s">
        <v>62</v>
      </c>
      <c r="C109" s="15"/>
      <c r="D109" s="16"/>
      <c r="E109" s="14" t="s">
        <v>63</v>
      </c>
      <c r="F109" s="16"/>
      <c r="G109" s="23" t="s">
        <v>64</v>
      </c>
      <c r="H109" s="23" t="s">
        <v>65</v>
      </c>
      <c r="I109" s="23" t="s">
        <v>66</v>
      </c>
      <c r="J109" s="23" t="s">
        <v>67</v>
      </c>
      <c r="K109" s="23" t="str">
        <f>CONCATENATE("Цена с учетом скидки ",Содержание!$O$10,"%")</f>
        <v>Цена с учетом скидки 0%</v>
      </c>
    </row>
    <row r="110" spans="1:11" customHeight="1" ht="11.25">
      <c r="B110" s="17"/>
      <c r="C110" s="18"/>
      <c r="D110" s="19"/>
      <c r="E110" s="17"/>
      <c r="F110" s="19"/>
      <c r="G110" s="24"/>
      <c r="H110" s="24"/>
      <c r="I110" s="24"/>
      <c r="J110" s="24"/>
      <c r="K110" s="24"/>
    </row>
    <row r="111" spans="1:11" customHeight="1" ht="11.25">
      <c r="B111" s="20"/>
      <c r="C111" s="21"/>
      <c r="D111" s="22"/>
      <c r="E111" s="20"/>
      <c r="F111" s="22"/>
      <c r="G111" s="25"/>
      <c r="H111" s="25"/>
      <c r="I111" s="25"/>
      <c r="J111" s="25"/>
      <c r="K111" s="25"/>
    </row>
    <row r="112" spans="1:11" customHeight="1" ht="11.25">
      <c r="B112" s="27" t="s">
        <v>1025</v>
      </c>
      <c r="C112" s="27"/>
      <c r="D112" s="27"/>
      <c r="E112" s="28">
        <v>125</v>
      </c>
      <c r="F112" s="28"/>
      <c r="G112" s="29" t="s">
        <v>1026</v>
      </c>
      <c r="H112" s="29" t="s">
        <v>70</v>
      </c>
      <c r="I112" s="29" t="s">
        <v>71</v>
      </c>
      <c r="J112" s="31">
        <v>267562</v>
      </c>
      <c r="K112" s="31">
        <f>ROUND(J112/100*(100-Содержание!$O$10),2)</f>
        <v>267562</v>
      </c>
    </row>
    <row r="113" spans="1:11" customHeight="1" ht="11.25">
      <c r="B113" s="27"/>
      <c r="C113" s="27"/>
      <c r="D113" s="27"/>
      <c r="E113" s="28"/>
      <c r="F113" s="28"/>
      <c r="G113" s="30"/>
      <c r="H113" s="30"/>
      <c r="I113" s="30"/>
      <c r="J113" s="32"/>
      <c r="K113" s="32"/>
    </row>
    <row r="114" spans="1:11" customHeight="1" ht="11.25">
      <c r="B114" s="27" t="s">
        <v>1027</v>
      </c>
      <c r="C114" s="27"/>
      <c r="D114" s="27"/>
      <c r="E114" s="28">
        <v>190</v>
      </c>
      <c r="F114" s="28"/>
      <c r="G114" s="29" t="s">
        <v>1028</v>
      </c>
      <c r="H114" s="29" t="s">
        <v>76</v>
      </c>
      <c r="I114" s="29" t="s">
        <v>976</v>
      </c>
      <c r="J114" s="31">
        <v>371878</v>
      </c>
      <c r="K114" s="31">
        <f>ROUND(J114/100*(100-Содержание!$O$10),2)</f>
        <v>371878</v>
      </c>
    </row>
    <row r="115" spans="1:11" customHeight="1" ht="11.25">
      <c r="B115" s="27"/>
      <c r="C115" s="27"/>
      <c r="D115" s="27"/>
      <c r="E115" s="28"/>
      <c r="F115" s="28"/>
      <c r="G115" s="30"/>
      <c r="H115" s="30"/>
      <c r="I115" s="30"/>
      <c r="J115" s="32"/>
      <c r="K115" s="32"/>
    </row>
    <row r="116" spans="1:11" customHeight="1" ht="11.25">
      <c r="B116" s="27" t="s">
        <v>1029</v>
      </c>
      <c r="C116" s="27"/>
      <c r="D116" s="27"/>
      <c r="E116" s="28">
        <v>250</v>
      </c>
      <c r="F116" s="28"/>
      <c r="G116" s="29" t="s">
        <v>1030</v>
      </c>
      <c r="H116" s="29" t="s">
        <v>82</v>
      </c>
      <c r="I116" s="29" t="s">
        <v>83</v>
      </c>
      <c r="J116" s="31">
        <v>413115</v>
      </c>
      <c r="K116" s="31">
        <f>ROUND(J116/100*(100-Содержание!$O$10),2)</f>
        <v>413115</v>
      </c>
    </row>
    <row r="117" spans="1:11" customHeight="1" ht="11.25">
      <c r="B117" s="27"/>
      <c r="C117" s="27"/>
      <c r="D117" s="27"/>
      <c r="E117" s="28"/>
      <c r="F117" s="28"/>
      <c r="G117" s="30"/>
      <c r="H117" s="30"/>
      <c r="I117" s="30"/>
      <c r="J117" s="32"/>
      <c r="K117" s="32"/>
    </row>
    <row r="118" spans="1:11" customHeight="1" ht="11.25">
      <c r="B118" s="27" t="s">
        <v>1031</v>
      </c>
      <c r="C118" s="27"/>
      <c r="D118" s="27"/>
      <c r="E118" s="28">
        <v>375</v>
      </c>
      <c r="F118" s="28"/>
      <c r="G118" s="29" t="s">
        <v>1032</v>
      </c>
      <c r="H118" s="29" t="s">
        <v>92</v>
      </c>
      <c r="I118" s="29" t="s">
        <v>93</v>
      </c>
      <c r="J118" s="31">
        <v>590929</v>
      </c>
      <c r="K118" s="31">
        <f>ROUND(J118/100*(100-Содержание!$O$10),2)</f>
        <v>590929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44</v>
      </c>
      <c r="I134" s="4" t="s">
        <v>161</v>
      </c>
    </row>
    <row r="135" spans="1:11" customHeight="1" ht="11.25">
      <c r="B135" s="4" t="s">
        <v>46</v>
      </c>
      <c r="I135" s="4" t="s">
        <v>47</v>
      </c>
    </row>
    <row r="136" spans="1:11" customHeight="1" ht="11.25">
      <c r="B136" s="4" t="s">
        <v>48</v>
      </c>
      <c r="I136" s="4" t="s">
        <v>49</v>
      </c>
    </row>
    <row r="137" spans="1:11" customHeight="1" ht="11.25">
      <c r="B137" s="4" t="s">
        <v>162</v>
      </c>
      <c r="I137" s="4" t="s">
        <v>163</v>
      </c>
    </row>
    <row r="138" spans="1:11" customHeight="1" ht="11.25">
      <c r="B138" s="4" t="s">
        <v>164</v>
      </c>
    </row>
    <row r="139" spans="1:11" customHeight="1" ht="11.25">
      <c r="B139" s="4" t="s">
        <v>53</v>
      </c>
    </row>
    <row r="140" spans="1:11" customHeight="1" ht="11.25">
      <c r="B140" s="4" t="s">
        <v>54</v>
      </c>
    </row>
    <row r="141" spans="1:11" customHeight="1" ht="11.25">
      <c r="B141" s="4" t="s">
        <v>55</v>
      </c>
    </row>
    <row r="142" spans="1:11" customHeight="1" ht="11.25">
      <c r="B142" s="4" t="s">
        <v>56</v>
      </c>
    </row>
    <row r="143" spans="1:11" customHeight="1" ht="11.25">
      <c r="B143" s="4" t="s">
        <v>57</v>
      </c>
    </row>
    <row r="144" spans="1:11" customHeight="1" ht="11.25">
      <c r="B144" s="4" t="s">
        <v>58</v>
      </c>
    </row>
    <row r="145" spans="1:11" customHeight="1" ht="11.25">
      <c r="B145" s="4" t="s">
        <v>59</v>
      </c>
    </row>
    <row r="146" spans="1:11" customHeight="1" ht="11.25">
      <c r="B146" s="4" t="s">
        <v>60</v>
      </c>
    </row>
    <row r="147" spans="1:11" customHeight="1" ht="11.25">
      <c r="B147" s="13" t="s">
        <v>61</v>
      </c>
      <c r="C147" s="13"/>
      <c r="D147" s="13"/>
      <c r="E147" s="13"/>
      <c r="F147" s="13"/>
      <c r="G147" s="13"/>
      <c r="H147" s="13"/>
      <c r="I147" s="13"/>
      <c r="J147" s="13"/>
      <c r="K147" s="13"/>
    </row>
    <row r="148" spans="1:11" customHeight="1" ht="11.25">
      <c r="B148" s="14" t="s">
        <v>62</v>
      </c>
      <c r="C148" s="15"/>
      <c r="D148" s="16"/>
      <c r="E148" s="14" t="s">
        <v>63</v>
      </c>
      <c r="F148" s="16"/>
      <c r="G148" s="23" t="s">
        <v>64</v>
      </c>
      <c r="H148" s="23" t="s">
        <v>65</v>
      </c>
      <c r="I148" s="23" t="s">
        <v>66</v>
      </c>
      <c r="J148" s="23" t="s">
        <v>67</v>
      </c>
      <c r="K148" s="23" t="str">
        <f>CONCATENATE("Цена с учетом скидки ",Содержание!$O$10,"%")</f>
        <v>Цена с учетом скидки 0%</v>
      </c>
    </row>
    <row r="149" spans="1:11" customHeight="1" ht="11.25">
      <c r="B149" s="17"/>
      <c r="C149" s="18"/>
      <c r="D149" s="19"/>
      <c r="E149" s="17"/>
      <c r="F149" s="19"/>
      <c r="G149" s="24"/>
      <c r="H149" s="24"/>
      <c r="I149" s="24"/>
      <c r="J149" s="24"/>
      <c r="K149" s="24"/>
    </row>
    <row r="150" spans="1:11" customHeight="1" ht="11.25">
      <c r="B150" s="20"/>
      <c r="C150" s="21"/>
      <c r="D150" s="22"/>
      <c r="E150" s="20"/>
      <c r="F150" s="22"/>
      <c r="G150" s="25"/>
      <c r="H150" s="25"/>
      <c r="I150" s="25"/>
      <c r="J150" s="25"/>
      <c r="K150" s="25"/>
    </row>
    <row r="151" spans="1:11" customHeight="1" ht="11.25">
      <c r="B151" s="27" t="s">
        <v>1033</v>
      </c>
      <c r="C151" s="27"/>
      <c r="D151" s="27"/>
      <c r="E151" s="28">
        <v>125</v>
      </c>
      <c r="F151" s="28"/>
      <c r="G151" s="29" t="s">
        <v>1034</v>
      </c>
      <c r="H151" s="29" t="s">
        <v>70</v>
      </c>
      <c r="I151" s="29" t="s">
        <v>71</v>
      </c>
      <c r="J151" s="31">
        <v>275238</v>
      </c>
      <c r="K151" s="31">
        <f>ROUND(J151/100*(100-Содержание!$O$10),2)</f>
        <v>275238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1035</v>
      </c>
      <c r="C153" s="27"/>
      <c r="D153" s="27"/>
      <c r="E153" s="28">
        <v>190</v>
      </c>
      <c r="F153" s="28"/>
      <c r="G153" s="29" t="s">
        <v>1036</v>
      </c>
      <c r="H153" s="29" t="s">
        <v>76</v>
      </c>
      <c r="I153" s="29" t="s">
        <v>976</v>
      </c>
      <c r="J153" s="31">
        <v>415437</v>
      </c>
      <c r="K153" s="31">
        <f>ROUND(J153/100*(100-Содержание!$O$10),2)</f>
        <v>415437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1037</v>
      </c>
      <c r="C155" s="27"/>
      <c r="D155" s="27"/>
      <c r="E155" s="28">
        <v>250</v>
      </c>
      <c r="F155" s="28"/>
      <c r="G155" s="29" t="s">
        <v>1038</v>
      </c>
      <c r="H155" s="29" t="s">
        <v>82</v>
      </c>
      <c r="I155" s="29" t="s">
        <v>83</v>
      </c>
      <c r="J155" s="31">
        <v>460246</v>
      </c>
      <c r="K155" s="31">
        <f>ROUND(J155/100*(100-Содержание!$O$10),2)</f>
        <v>460246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7" spans="1:11" customHeight="1" ht="11.25">
      <c r="B157" s="27" t="s">
        <v>1039</v>
      </c>
      <c r="C157" s="27"/>
      <c r="D157" s="27"/>
      <c r="E157" s="28">
        <v>375</v>
      </c>
      <c r="F157" s="28"/>
      <c r="G157" s="29" t="s">
        <v>1040</v>
      </c>
      <c r="H157" s="29" t="s">
        <v>92</v>
      </c>
      <c r="I157" s="29" t="s">
        <v>93</v>
      </c>
      <c r="J157" s="31">
        <v>667026</v>
      </c>
      <c r="K157" s="31">
        <f>ROUND(J157/100*(100-Содержание!$O$10),2)</f>
        <v>667026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60" spans="1:11" customHeight="1" ht="11.25">
      <c r="B160" s="12" t="s">
        <v>40</v>
      </c>
      <c r="I160" s="12" t="s">
        <v>41</v>
      </c>
    </row>
    <row r="162" spans="1:11" customHeight="1" ht="11.25">
      <c r="B162" s="4" t="s">
        <v>42</v>
      </c>
      <c r="I162" s="4" t="s">
        <v>43</v>
      </c>
    </row>
    <row r="163" spans="1:11" customHeight="1" ht="11.25">
      <c r="B163" s="4" t="s">
        <v>44</v>
      </c>
      <c r="I163" s="4" t="s">
        <v>190</v>
      </c>
    </row>
    <row r="164" spans="1:11" customHeight="1" ht="11.25">
      <c r="B164" s="4" t="s">
        <v>46</v>
      </c>
      <c r="I164" s="4" t="s">
        <v>47</v>
      </c>
    </row>
    <row r="165" spans="1:11" customHeight="1" ht="11.25">
      <c r="B165" s="4" t="s">
        <v>179</v>
      </c>
      <c r="I165" s="4" t="s">
        <v>49</v>
      </c>
    </row>
    <row r="166" spans="1:11" customHeight="1" ht="11.25">
      <c r="B166" s="4" t="s">
        <v>48</v>
      </c>
      <c r="I166" s="4" t="s">
        <v>191</v>
      </c>
    </row>
    <row r="167" spans="1:11" customHeight="1" ht="11.25">
      <c r="B167" s="4" t="s">
        <v>50</v>
      </c>
    </row>
    <row r="168" spans="1:11" customHeight="1" ht="11.25">
      <c r="B168" s="4" t="s">
        <v>53</v>
      </c>
    </row>
    <row r="169" spans="1:11" customHeight="1" ht="11.25">
      <c r="B169" s="4" t="s">
        <v>54</v>
      </c>
    </row>
    <row r="170" spans="1:11" customHeight="1" ht="11.25">
      <c r="B170" s="4" t="s">
        <v>55</v>
      </c>
    </row>
    <row r="171" spans="1:11" customHeight="1" ht="11.25">
      <c r="B171" s="4" t="s">
        <v>56</v>
      </c>
    </row>
    <row r="172" spans="1:11" customHeight="1" ht="11.25">
      <c r="B172" s="4" t="s">
        <v>57</v>
      </c>
    </row>
    <row r="173" spans="1:11" customHeight="1" ht="11.25">
      <c r="B173" s="4" t="s">
        <v>58</v>
      </c>
    </row>
    <row r="174" spans="1:11" customHeight="1" ht="11.25">
      <c r="B174" s="4" t="s">
        <v>59</v>
      </c>
    </row>
    <row r="175" spans="1:11" customHeight="1" ht="11.25">
      <c r="B175" s="4" t="s">
        <v>60</v>
      </c>
    </row>
    <row r="176" spans="1:11" customHeight="1" ht="11.25">
      <c r="B176" s="13" t="s">
        <v>61</v>
      </c>
      <c r="C176" s="13"/>
      <c r="D176" s="13"/>
      <c r="E176" s="13"/>
      <c r="F176" s="13"/>
      <c r="G176" s="13"/>
      <c r="H176" s="13"/>
      <c r="I176" s="13"/>
      <c r="J176" s="13"/>
      <c r="K176" s="13"/>
    </row>
    <row r="177" spans="1:11" customHeight="1" ht="11.25">
      <c r="B177" s="14" t="s">
        <v>62</v>
      </c>
      <c r="C177" s="15"/>
      <c r="D177" s="16"/>
      <c r="E177" s="14" t="s">
        <v>63</v>
      </c>
      <c r="F177" s="16"/>
      <c r="G177" s="23" t="s">
        <v>64</v>
      </c>
      <c r="H177" s="23" t="s">
        <v>65</v>
      </c>
      <c r="I177" s="23" t="s">
        <v>66</v>
      </c>
      <c r="J177" s="23" t="s">
        <v>67</v>
      </c>
      <c r="K177" s="23" t="str">
        <f>CONCATENATE("Цена с учетом скидки ",Содержание!$O$10,"%")</f>
        <v>Цена с учетом скидки 0%</v>
      </c>
    </row>
    <row r="178" spans="1:11" customHeight="1" ht="11.25">
      <c r="B178" s="17"/>
      <c r="C178" s="18"/>
      <c r="D178" s="19"/>
      <c r="E178" s="17"/>
      <c r="F178" s="19"/>
      <c r="G178" s="24"/>
      <c r="H178" s="24"/>
      <c r="I178" s="24"/>
      <c r="J178" s="24"/>
      <c r="K178" s="24"/>
    </row>
    <row r="179" spans="1:11" customHeight="1" ht="11.25">
      <c r="B179" s="20"/>
      <c r="C179" s="21"/>
      <c r="D179" s="22"/>
      <c r="E179" s="20"/>
      <c r="F179" s="22"/>
      <c r="G179" s="25"/>
      <c r="H179" s="25"/>
      <c r="I179" s="25"/>
      <c r="J179" s="25"/>
      <c r="K179" s="25"/>
    </row>
    <row r="180" spans="1:11" customHeight="1" ht="11.25">
      <c r="B180" s="27" t="s">
        <v>1041</v>
      </c>
      <c r="C180" s="27"/>
      <c r="D180" s="27"/>
      <c r="E180" s="28" t="s">
        <v>193</v>
      </c>
      <c r="F180" s="28"/>
      <c r="G180" s="29" t="s">
        <v>1042</v>
      </c>
      <c r="H180" s="29" t="s">
        <v>70</v>
      </c>
      <c r="I180" s="29" t="s">
        <v>71</v>
      </c>
      <c r="J180" s="31">
        <v>275008</v>
      </c>
      <c r="K180" s="31">
        <f>ROUND(J180/100*(100-Содержание!$O$10),2)</f>
        <v>275008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1043</v>
      </c>
      <c r="C182" s="27"/>
      <c r="D182" s="27"/>
      <c r="E182" s="28" t="s">
        <v>196</v>
      </c>
      <c r="F182" s="28"/>
      <c r="G182" s="29" t="s">
        <v>1044</v>
      </c>
      <c r="H182" s="29" t="s">
        <v>76</v>
      </c>
      <c r="I182" s="29" t="s">
        <v>976</v>
      </c>
      <c r="J182" s="31">
        <v>338923</v>
      </c>
      <c r="K182" s="31">
        <f>ROUND(J182/100*(100-Содержание!$O$10),2)</f>
        <v>338923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1:11" customHeight="1" ht="11.25">
      <c r="B196" s="34" t="s">
        <v>1045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1:11" customHeight="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1:11" customHeight="1" ht="11.25">
      <c r="B198" s="35" t="s">
        <v>205</v>
      </c>
    </row>
    <row r="200" spans="1:11" customHeight="1" ht="11.25">
      <c r="B200" s="14" t="s">
        <v>206</v>
      </c>
      <c r="C200" s="15"/>
      <c r="D200" s="15"/>
      <c r="E200" s="15"/>
      <c r="F200" s="15"/>
      <c r="G200" s="16"/>
      <c r="H200" s="14" t="s">
        <v>207</v>
      </c>
      <c r="I200" s="16"/>
      <c r="J200" s="23" t="s">
        <v>67</v>
      </c>
      <c r="K200" s="23" t="str">
        <f>CONCATENATE("Цена с учетом скидки ",Содержание!$O$10,"%")</f>
        <v>Цена с учетом скидки 0%</v>
      </c>
    </row>
    <row r="201" spans="1:11" customHeight="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1:11" customHeight="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1:11" customHeight="1" ht="11.25">
      <c r="B203" s="37" t="s">
        <v>208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1:11" customHeight="1" ht="11.25">
      <c r="B204" s="38" t="s">
        <v>209</v>
      </c>
      <c r="C204" s="39"/>
      <c r="D204" s="39"/>
      <c r="E204" s="39"/>
      <c r="F204" s="39"/>
      <c r="G204" s="40"/>
      <c r="H204" s="42" t="s">
        <v>210</v>
      </c>
      <c r="I204" s="43"/>
      <c r="J204" s="44">
        <v>1502</v>
      </c>
      <c r="K204" s="44">
        <f>ROUND(J204/100*(100-Содержание!$O$10),2)</f>
        <v>1502</v>
      </c>
    </row>
    <row r="205" spans="1:11" customHeight="1" ht="11.25">
      <c r="B205" s="37" t="s">
        <v>614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45" t="s">
        <v>615</v>
      </c>
      <c r="C206" s="46"/>
      <c r="D206" s="46"/>
      <c r="E206" s="46"/>
      <c r="F206" s="46"/>
      <c r="G206" s="47"/>
      <c r="H206" s="42">
        <v>125</v>
      </c>
      <c r="I206" s="43"/>
      <c r="J206" s="44">
        <v>3759</v>
      </c>
      <c r="K206" s="44">
        <f>ROUND(J206/100*(100-Содержание!$O$10),2)</f>
        <v>3759</v>
      </c>
    </row>
    <row r="207" spans="1:11" customHeight="1" ht="11.25">
      <c r="B207" s="55"/>
      <c r="C207" s="56"/>
      <c r="D207" s="56"/>
      <c r="E207" s="56"/>
      <c r="F207" s="56"/>
      <c r="G207" s="57"/>
      <c r="H207" s="42" t="s">
        <v>193</v>
      </c>
      <c r="I207" s="43"/>
      <c r="J207" s="44">
        <v>3759</v>
      </c>
      <c r="K207" s="44">
        <f>ROUND(J207/100*(100-Содержание!$O$10),2)</f>
        <v>3759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190</v>
      </c>
      <c r="I208" s="43"/>
      <c r="J208" s="44">
        <v>6215</v>
      </c>
      <c r="K208" s="44">
        <f>ROUND(J208/100*(100-Содержание!$O$10),2)</f>
        <v>6215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196</v>
      </c>
      <c r="I209" s="43"/>
      <c r="J209" s="44">
        <v>6215</v>
      </c>
      <c r="K209" s="44">
        <f>ROUND(J209/100*(100-Содержание!$O$10),2)</f>
        <v>6215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250</v>
      </c>
      <c r="I210" s="43"/>
      <c r="J210" s="44">
        <v>6768</v>
      </c>
      <c r="K210" s="44">
        <f>ROUND(J210/100*(100-Содержание!$O$10),2)</f>
        <v>6768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375</v>
      </c>
      <c r="I211" s="43"/>
      <c r="J211" s="44">
        <v>10523</v>
      </c>
      <c r="K211" s="44">
        <f>ROUND(J211/100*(100-Содержание!$O$10),2)</f>
        <v>10523</v>
      </c>
    </row>
    <row r="212" spans="1:11" customHeight="1" ht="11.25">
      <c r="B212" s="55"/>
      <c r="C212" s="56"/>
      <c r="D212" s="56"/>
      <c r="E212" s="56"/>
      <c r="F212" s="56"/>
      <c r="G212" s="57"/>
      <c r="H212" s="42" t="s">
        <v>104</v>
      </c>
      <c r="I212" s="43"/>
      <c r="J212" s="44">
        <v>989</v>
      </c>
      <c r="K212" s="44">
        <f>ROUND(J212/100*(100-Содержание!$O$10),2)</f>
        <v>989</v>
      </c>
    </row>
    <row r="213" spans="1:11" customHeight="1" ht="11.25">
      <c r="B213" s="48"/>
      <c r="C213" s="49"/>
      <c r="D213" s="49"/>
      <c r="E213" s="49"/>
      <c r="F213" s="49"/>
      <c r="G213" s="50"/>
      <c r="H213" s="42" t="s">
        <v>108</v>
      </c>
      <c r="I213" s="43"/>
      <c r="J213" s="44">
        <v>3759</v>
      </c>
      <c r="K213" s="44">
        <f>ROUND(J213/100*(100-Содержание!$O$10),2)</f>
        <v>3759</v>
      </c>
    </row>
    <row r="214" spans="1:11" customHeight="1" ht="11.25">
      <c r="B214" s="37" t="s">
        <v>211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1:11" customHeight="1" ht="11.25">
      <c r="B215" s="45" t="s">
        <v>215</v>
      </c>
      <c r="C215" s="46"/>
      <c r="D215" s="46"/>
      <c r="E215" s="46"/>
      <c r="F215" s="46"/>
      <c r="G215" s="47"/>
      <c r="H215" s="42">
        <v>125</v>
      </c>
      <c r="I215" s="43"/>
      <c r="J215" s="44">
        <v>6745</v>
      </c>
      <c r="K215" s="44">
        <f>ROUND(J215/100*(100-Содержание!$O$10),2)</f>
        <v>6745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125</v>
      </c>
      <c r="I216" s="43"/>
      <c r="J216" s="44">
        <v>4475</v>
      </c>
      <c r="K216" s="44">
        <f>ROUND(J216/100*(100-Содержание!$O$10),2)</f>
        <v>4475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190</v>
      </c>
      <c r="I217" s="43"/>
      <c r="J217" s="44">
        <v>6745</v>
      </c>
      <c r="K217" s="44">
        <f>ROUND(J217/100*(100-Содержание!$O$10),2)</f>
        <v>6745</v>
      </c>
    </row>
    <row r="218" spans="1:11" customHeight="1" ht="11.25">
      <c r="B218" s="48"/>
      <c r="C218" s="49"/>
      <c r="D218" s="49"/>
      <c r="E218" s="49"/>
      <c r="F218" s="49"/>
      <c r="G218" s="50"/>
      <c r="H218" s="42" t="s">
        <v>108</v>
      </c>
      <c r="I218" s="43"/>
      <c r="J218" s="44">
        <v>6745</v>
      </c>
      <c r="K218" s="44">
        <f>ROUND(J218/100*(100-Содержание!$O$10),2)</f>
        <v>6745</v>
      </c>
    </row>
    <row r="219" spans="1:11" customHeight="1" ht="11.25">
      <c r="B219" s="38" t="s">
        <v>217</v>
      </c>
      <c r="C219" s="39"/>
      <c r="D219" s="39"/>
      <c r="E219" s="39"/>
      <c r="F219" s="39"/>
      <c r="G219" s="40"/>
      <c r="H219" s="42" t="s">
        <v>210</v>
      </c>
      <c r="I219" s="43"/>
      <c r="J219" s="44">
        <v>799</v>
      </c>
      <c r="K219" s="44">
        <f>ROUND(J219/100*(100-Содержание!$O$10),2)</f>
        <v>799</v>
      </c>
    </row>
    <row r="220" spans="1:11" customHeight="1" ht="11.25">
      <c r="B220" s="37" t="s">
        <v>224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1:11" customHeight="1" ht="11.25">
      <c r="B221" s="45" t="s">
        <v>225</v>
      </c>
      <c r="C221" s="46"/>
      <c r="D221" s="46"/>
      <c r="E221" s="46"/>
      <c r="F221" s="46"/>
      <c r="G221" s="47"/>
      <c r="H221" s="42" t="s">
        <v>115</v>
      </c>
      <c r="I221" s="43"/>
      <c r="J221" s="44">
        <v>10417</v>
      </c>
      <c r="K221" s="44">
        <f>ROUND(J221/100*(100-Содержание!$O$10),2)</f>
        <v>10417</v>
      </c>
    </row>
    <row r="222" spans="1:11" customHeight="1" ht="11.25">
      <c r="B222" s="55"/>
      <c r="C222" s="56"/>
      <c r="D222" s="56"/>
      <c r="E222" s="56"/>
      <c r="F222" s="56"/>
      <c r="G222" s="57"/>
      <c r="H222" s="42" t="s">
        <v>193</v>
      </c>
      <c r="I222" s="43"/>
      <c r="J222" s="44">
        <v>16279</v>
      </c>
      <c r="K222" s="44">
        <f>ROUND(J222/100*(100-Содержание!$O$10),2)</f>
        <v>16279</v>
      </c>
    </row>
    <row r="223" spans="1:11" customHeight="1" ht="11.25">
      <c r="B223" s="48"/>
      <c r="C223" s="49"/>
      <c r="D223" s="49"/>
      <c r="E223" s="49"/>
      <c r="F223" s="49"/>
      <c r="G223" s="50"/>
      <c r="H223" s="42" t="s">
        <v>196</v>
      </c>
      <c r="I223" s="43"/>
      <c r="J223" s="44">
        <v>16279</v>
      </c>
      <c r="K223" s="44">
        <f>ROUND(J223/100*(100-Содержание!$O$10),2)</f>
        <v>16279</v>
      </c>
    </row>
    <row r="224" spans="1:11" customHeight="1" ht="11.25">
      <c r="B224" s="45" t="s">
        <v>226</v>
      </c>
      <c r="C224" s="46"/>
      <c r="D224" s="46"/>
      <c r="E224" s="46"/>
      <c r="F224" s="46"/>
      <c r="G224" s="47"/>
      <c r="H224" s="42">
        <v>125</v>
      </c>
      <c r="I224" s="43"/>
      <c r="J224" s="44">
        <v>16279</v>
      </c>
      <c r="K224" s="44">
        <f>ROUND(J224/100*(100-Содержание!$O$10),2)</f>
        <v>16279</v>
      </c>
    </row>
    <row r="225" spans="1:11" customHeight="1" ht="11.25">
      <c r="B225" s="55"/>
      <c r="C225" s="56"/>
      <c r="D225" s="56"/>
      <c r="E225" s="56"/>
      <c r="F225" s="56"/>
      <c r="G225" s="57"/>
      <c r="H225" s="42" t="s">
        <v>115</v>
      </c>
      <c r="I225" s="43"/>
      <c r="J225" s="44">
        <v>10417</v>
      </c>
      <c r="K225" s="44">
        <f>ROUND(J225/100*(100-Содержание!$O$10),2)</f>
        <v>10417</v>
      </c>
    </row>
    <row r="226" spans="1:11" customHeight="1" ht="11.25">
      <c r="B226" s="55"/>
      <c r="C226" s="56"/>
      <c r="D226" s="56"/>
      <c r="E226" s="56"/>
      <c r="F226" s="56"/>
      <c r="G226" s="57"/>
      <c r="H226" s="42" t="s">
        <v>193</v>
      </c>
      <c r="I226" s="43"/>
      <c r="J226" s="44">
        <v>16279</v>
      </c>
      <c r="K226" s="44">
        <f>ROUND(J226/100*(100-Содержание!$O$10),2)</f>
        <v>16279</v>
      </c>
    </row>
    <row r="227" spans="1:11" customHeight="1" ht="11.25">
      <c r="B227" s="55"/>
      <c r="C227" s="56"/>
      <c r="D227" s="56"/>
      <c r="E227" s="56"/>
      <c r="F227" s="56"/>
      <c r="G227" s="57"/>
      <c r="H227" s="42">
        <v>190</v>
      </c>
      <c r="I227" s="43"/>
      <c r="J227" s="44">
        <v>16279</v>
      </c>
      <c r="K227" s="44">
        <f>ROUND(J227/100*(100-Содержание!$O$10),2)</f>
        <v>16279</v>
      </c>
    </row>
    <row r="228" spans="1:11" customHeight="1" ht="11.25">
      <c r="B228" s="55"/>
      <c r="C228" s="56"/>
      <c r="D228" s="56"/>
      <c r="E228" s="56"/>
      <c r="F228" s="56"/>
      <c r="G228" s="57"/>
      <c r="H228" s="42" t="s">
        <v>118</v>
      </c>
      <c r="I228" s="43"/>
      <c r="J228" s="44">
        <v>10781</v>
      </c>
      <c r="K228" s="44">
        <f>ROUND(J228/100*(100-Содержание!$O$10),2)</f>
        <v>10781</v>
      </c>
    </row>
    <row r="229" spans="1:11" customHeight="1" ht="11.25">
      <c r="B229" s="55"/>
      <c r="C229" s="56"/>
      <c r="D229" s="56"/>
      <c r="E229" s="56"/>
      <c r="F229" s="56"/>
      <c r="G229" s="57"/>
      <c r="H229" s="42" t="s">
        <v>196</v>
      </c>
      <c r="I229" s="43"/>
      <c r="J229" s="44">
        <v>16279</v>
      </c>
      <c r="K229" s="44">
        <f>ROUND(J229/100*(100-Содержание!$O$10),2)</f>
        <v>16279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250</v>
      </c>
      <c r="I230" s="43"/>
      <c r="J230" s="44">
        <v>16279</v>
      </c>
      <c r="K230" s="44">
        <f>ROUND(J230/100*(100-Содержание!$O$10),2)</f>
        <v>16279</v>
      </c>
    </row>
    <row r="231" spans="1:11" customHeight="1" ht="11.25">
      <c r="B231" s="55"/>
      <c r="C231" s="56"/>
      <c r="D231" s="56"/>
      <c r="E231" s="56"/>
      <c r="F231" s="56"/>
      <c r="G231" s="57"/>
      <c r="H231" s="42">
        <v>375</v>
      </c>
      <c r="I231" s="43"/>
      <c r="J231" s="44">
        <v>16279</v>
      </c>
      <c r="K231" s="44">
        <f>ROUND(J231/100*(100-Содержание!$O$10),2)</f>
        <v>16279</v>
      </c>
    </row>
    <row r="232" spans="1:11" customHeight="1" ht="11.25">
      <c r="B232" s="55"/>
      <c r="C232" s="56"/>
      <c r="D232" s="56"/>
      <c r="E232" s="56"/>
      <c r="F232" s="56"/>
      <c r="G232" s="57"/>
      <c r="H232" s="42" t="s">
        <v>104</v>
      </c>
      <c r="I232" s="43"/>
      <c r="J232" s="44">
        <v>16279</v>
      </c>
      <c r="K232" s="44">
        <f>ROUND(J232/100*(100-Содержание!$O$10),2)</f>
        <v>16279</v>
      </c>
    </row>
    <row r="233" spans="1:11" customHeight="1" ht="11.25">
      <c r="B233" s="48"/>
      <c r="C233" s="49"/>
      <c r="D233" s="49"/>
      <c r="E233" s="49"/>
      <c r="F233" s="49"/>
      <c r="G233" s="50"/>
      <c r="H233" s="42" t="s">
        <v>108</v>
      </c>
      <c r="I233" s="43"/>
      <c r="J233" s="44">
        <v>16279</v>
      </c>
      <c r="K233" s="44">
        <f>ROUND(J233/100*(100-Содержание!$O$10),2)</f>
        <v>16279</v>
      </c>
    </row>
    <row r="234" spans="1:11" customHeight="1" ht="11.25">
      <c r="B234" s="38" t="s">
        <v>227</v>
      </c>
      <c r="C234" s="39"/>
      <c r="D234" s="39"/>
      <c r="E234" s="39"/>
      <c r="F234" s="39"/>
      <c r="G234" s="40"/>
      <c r="H234" s="42" t="s">
        <v>210</v>
      </c>
      <c r="I234" s="43"/>
      <c r="J234" s="44">
        <v>4108</v>
      </c>
      <c r="K234" s="44">
        <f>ROUND(J234/100*(100-Содержание!$O$10),2)</f>
        <v>4108</v>
      </c>
    </row>
    <row r="235" spans="1:11" customHeight="1" ht="11.25">
      <c r="B235" s="38" t="s">
        <v>228</v>
      </c>
      <c r="C235" s="39"/>
      <c r="D235" s="39"/>
      <c r="E235" s="39"/>
      <c r="F235" s="39"/>
      <c r="G235" s="40"/>
      <c r="H235" s="42" t="s">
        <v>210</v>
      </c>
      <c r="I235" s="43"/>
      <c r="J235" s="44">
        <v>2483</v>
      </c>
      <c r="K235" s="44">
        <f>ROUND(J235/100*(100-Содержание!$O$10),2)</f>
        <v>2483</v>
      </c>
    </row>
    <row r="236" spans="1:11" customHeight="1" ht="11.25">
      <c r="B236" s="38" t="s">
        <v>229</v>
      </c>
      <c r="C236" s="39"/>
      <c r="D236" s="39"/>
      <c r="E236" s="39"/>
      <c r="F236" s="39"/>
      <c r="G236" s="40"/>
      <c r="H236" s="42" t="s">
        <v>210</v>
      </c>
      <c r="I236" s="43"/>
      <c r="J236" s="44">
        <v>6767</v>
      </c>
      <c r="K236" s="44">
        <f>ROUND(J236/100*(100-Содержание!$O$10),2)</f>
        <v>6767</v>
      </c>
    </row>
    <row r="237" spans="1:11" customHeight="1" ht="11.25">
      <c r="B237" s="45" t="s">
        <v>234</v>
      </c>
      <c r="C237" s="46"/>
      <c r="D237" s="46"/>
      <c r="E237" s="46"/>
      <c r="F237" s="46"/>
      <c r="G237" s="47"/>
      <c r="H237" s="51" t="s">
        <v>210</v>
      </c>
      <c r="I237" s="52"/>
      <c r="J237" s="31">
        <v>25412</v>
      </c>
      <c r="K237" s="31">
        <f>ROUND(J237/100*(100-Содержание!$O$10),2)</f>
        <v>25412</v>
      </c>
    </row>
    <row r="238" spans="1:11" customHeight="1" ht="11.25">
      <c r="B238" s="48"/>
      <c r="C238" s="49"/>
      <c r="D238" s="49"/>
      <c r="E238" s="49"/>
      <c r="F238" s="49"/>
      <c r="G238" s="50"/>
      <c r="H238" s="53"/>
      <c r="I238" s="54"/>
      <c r="J238" s="32"/>
      <c r="K238" s="32"/>
    </row>
    <row r="239" spans="1:11" customHeight="1" ht="11.25">
      <c r="B239" s="38" t="s">
        <v>235</v>
      </c>
      <c r="C239" s="39"/>
      <c r="D239" s="39"/>
      <c r="E239" s="39"/>
      <c r="F239" s="39"/>
      <c r="G239" s="40"/>
      <c r="H239" s="42" t="s">
        <v>210</v>
      </c>
      <c r="I239" s="43"/>
      <c r="J239" s="44">
        <v>25412</v>
      </c>
      <c r="K239" s="44">
        <f>ROUND(J239/100*(100-Содержание!$O$10),2)</f>
        <v>25412</v>
      </c>
    </row>
    <row r="240" spans="1:11" customHeight="1" ht="11.25">
      <c r="B240" s="37" t="s">
        <v>237</v>
      </c>
      <c r="C240" s="37"/>
      <c r="D240" s="37"/>
      <c r="E240" s="37"/>
      <c r="F240" s="37"/>
      <c r="G240" s="37"/>
      <c r="H240" s="37"/>
      <c r="I240" s="37"/>
      <c r="J240" s="37"/>
      <c r="K240" s="37"/>
    </row>
    <row r="241" spans="1:11" customHeight="1" ht="11.25">
      <c r="B241" s="45" t="s">
        <v>225</v>
      </c>
      <c r="C241" s="46"/>
      <c r="D241" s="46"/>
      <c r="E241" s="46"/>
      <c r="F241" s="46"/>
      <c r="G241" s="47"/>
      <c r="H241" s="42" t="s">
        <v>115</v>
      </c>
      <c r="I241" s="43"/>
      <c r="J241" s="44">
        <v>10417</v>
      </c>
      <c r="K241" s="44">
        <f>ROUND(J241/100*(100-Содержание!$O$10),2)</f>
        <v>10417</v>
      </c>
    </row>
    <row r="242" spans="1:11" customHeight="1" ht="11.25">
      <c r="B242" s="55"/>
      <c r="C242" s="56"/>
      <c r="D242" s="56"/>
      <c r="E242" s="56"/>
      <c r="F242" s="56"/>
      <c r="G242" s="57"/>
      <c r="H242" s="42" t="s">
        <v>193</v>
      </c>
      <c r="I242" s="43"/>
      <c r="J242" s="44">
        <v>16279</v>
      </c>
      <c r="K242" s="44">
        <f>ROUND(J242/100*(100-Содержание!$O$10),2)</f>
        <v>16279</v>
      </c>
    </row>
    <row r="243" spans="1:11" customHeight="1" ht="11.25">
      <c r="B243" s="48"/>
      <c r="C243" s="49"/>
      <c r="D243" s="49"/>
      <c r="E243" s="49"/>
      <c r="F243" s="49"/>
      <c r="G243" s="50"/>
      <c r="H243" s="42" t="s">
        <v>196</v>
      </c>
      <c r="I243" s="43"/>
      <c r="J243" s="44">
        <v>16279</v>
      </c>
      <c r="K243" s="44">
        <f>ROUND(J243/100*(100-Содержание!$O$10),2)</f>
        <v>16279</v>
      </c>
    </row>
    <row r="244" spans="1:11" customHeight="1" ht="11.25">
      <c r="B244" s="45" t="s">
        <v>226</v>
      </c>
      <c r="C244" s="46"/>
      <c r="D244" s="46"/>
      <c r="E244" s="46"/>
      <c r="F244" s="46"/>
      <c r="G244" s="47"/>
      <c r="H244" s="42">
        <v>125</v>
      </c>
      <c r="I244" s="43"/>
      <c r="J244" s="44">
        <v>16279</v>
      </c>
      <c r="K244" s="44">
        <f>ROUND(J244/100*(100-Содержание!$O$10),2)</f>
        <v>16279</v>
      </c>
    </row>
    <row r="245" spans="1:11" customHeight="1" ht="11.25">
      <c r="B245" s="55"/>
      <c r="C245" s="56"/>
      <c r="D245" s="56"/>
      <c r="E245" s="56"/>
      <c r="F245" s="56"/>
      <c r="G245" s="57"/>
      <c r="H245" s="42" t="s">
        <v>115</v>
      </c>
      <c r="I245" s="43"/>
      <c r="J245" s="44">
        <v>10417</v>
      </c>
      <c r="K245" s="44">
        <f>ROUND(J245/100*(100-Содержание!$O$10),2)</f>
        <v>10417</v>
      </c>
    </row>
    <row r="246" spans="1:11" customHeight="1" ht="11.25">
      <c r="B246" s="55"/>
      <c r="C246" s="56"/>
      <c r="D246" s="56"/>
      <c r="E246" s="56"/>
      <c r="F246" s="56"/>
      <c r="G246" s="57"/>
      <c r="H246" s="42" t="s">
        <v>193</v>
      </c>
      <c r="I246" s="43"/>
      <c r="J246" s="44">
        <v>16279</v>
      </c>
      <c r="K246" s="44">
        <f>ROUND(J246/100*(100-Содержание!$O$10),2)</f>
        <v>16279</v>
      </c>
    </row>
    <row r="247" spans="1:11" customHeight="1" ht="11.25">
      <c r="B247" s="55"/>
      <c r="C247" s="56"/>
      <c r="D247" s="56"/>
      <c r="E247" s="56"/>
      <c r="F247" s="56"/>
      <c r="G247" s="57"/>
      <c r="H247" s="42">
        <v>190</v>
      </c>
      <c r="I247" s="43"/>
      <c r="J247" s="44">
        <v>16279</v>
      </c>
      <c r="K247" s="44">
        <f>ROUND(J247/100*(100-Содержание!$O$10),2)</f>
        <v>16279</v>
      </c>
    </row>
    <row r="248" spans="1:11" customHeight="1" ht="11.25">
      <c r="B248" s="55"/>
      <c r="C248" s="56"/>
      <c r="D248" s="56"/>
      <c r="E248" s="56"/>
      <c r="F248" s="56"/>
      <c r="G248" s="57"/>
      <c r="H248" s="42" t="s">
        <v>118</v>
      </c>
      <c r="I248" s="43"/>
      <c r="J248" s="44">
        <v>10781</v>
      </c>
      <c r="K248" s="44">
        <f>ROUND(J248/100*(100-Содержание!$O$10),2)</f>
        <v>10781</v>
      </c>
    </row>
    <row r="249" spans="1:11" customHeight="1" ht="11.25">
      <c r="B249" s="55"/>
      <c r="C249" s="56"/>
      <c r="D249" s="56"/>
      <c r="E249" s="56"/>
      <c r="F249" s="56"/>
      <c r="G249" s="57"/>
      <c r="H249" s="42" t="s">
        <v>196</v>
      </c>
      <c r="I249" s="43"/>
      <c r="J249" s="44">
        <v>16279</v>
      </c>
      <c r="K249" s="44">
        <f>ROUND(J249/100*(100-Содержание!$O$10),2)</f>
        <v>16279</v>
      </c>
    </row>
    <row r="250" spans="1:11" customHeight="1" ht="11.25">
      <c r="B250" s="55"/>
      <c r="C250" s="56"/>
      <c r="D250" s="56"/>
      <c r="E250" s="56"/>
      <c r="F250" s="56"/>
      <c r="G250" s="57"/>
      <c r="H250" s="42">
        <v>250</v>
      </c>
      <c r="I250" s="43"/>
      <c r="J250" s="44">
        <v>16279</v>
      </c>
      <c r="K250" s="44">
        <f>ROUND(J250/100*(100-Содержание!$O$10),2)</f>
        <v>16279</v>
      </c>
    </row>
    <row r="251" spans="1:11" customHeight="1" ht="11.25">
      <c r="B251" s="55"/>
      <c r="C251" s="56"/>
      <c r="D251" s="56"/>
      <c r="E251" s="56"/>
      <c r="F251" s="56"/>
      <c r="G251" s="57"/>
      <c r="H251" s="42">
        <v>375</v>
      </c>
      <c r="I251" s="43"/>
      <c r="J251" s="44">
        <v>16279</v>
      </c>
      <c r="K251" s="44">
        <f>ROUND(J251/100*(100-Содержание!$O$10),2)</f>
        <v>16279</v>
      </c>
    </row>
    <row r="252" spans="1:11" customHeight="1" ht="11.25">
      <c r="B252" s="55"/>
      <c r="C252" s="56"/>
      <c r="D252" s="56"/>
      <c r="E252" s="56"/>
      <c r="F252" s="56"/>
      <c r="G252" s="57"/>
      <c r="H252" s="42" t="s">
        <v>104</v>
      </c>
      <c r="I252" s="43"/>
      <c r="J252" s="44">
        <v>16279</v>
      </c>
      <c r="K252" s="44">
        <f>ROUND(J252/100*(100-Содержание!$O$10),2)</f>
        <v>16279</v>
      </c>
    </row>
    <row r="253" spans="1:11" customHeight="1" ht="11.25">
      <c r="B253" s="48"/>
      <c r="C253" s="49"/>
      <c r="D253" s="49"/>
      <c r="E253" s="49"/>
      <c r="F253" s="49"/>
      <c r="G253" s="50"/>
      <c r="H253" s="42" t="s">
        <v>108</v>
      </c>
      <c r="I253" s="43"/>
      <c r="J253" s="44">
        <v>16279</v>
      </c>
      <c r="K253" s="44">
        <f>ROUND(J253/100*(100-Содержание!$O$10),2)</f>
        <v>16279</v>
      </c>
    </row>
    <row r="254" spans="1:11" customHeight="1" ht="11.25">
      <c r="B254" s="38" t="s">
        <v>227</v>
      </c>
      <c r="C254" s="39"/>
      <c r="D254" s="39"/>
      <c r="E254" s="39"/>
      <c r="F254" s="39"/>
      <c r="G254" s="40"/>
      <c r="H254" s="42" t="s">
        <v>210</v>
      </c>
      <c r="I254" s="43"/>
      <c r="J254" s="44">
        <v>4108</v>
      </c>
      <c r="K254" s="44">
        <f>ROUND(J254/100*(100-Содержание!$O$10),2)</f>
        <v>4108</v>
      </c>
    </row>
    <row r="255" spans="1:11" customHeight="1" ht="11.25">
      <c r="B255" s="38" t="s">
        <v>228</v>
      </c>
      <c r="C255" s="39"/>
      <c r="D255" s="39"/>
      <c r="E255" s="39"/>
      <c r="F255" s="39"/>
      <c r="G255" s="40"/>
      <c r="H255" s="42" t="s">
        <v>210</v>
      </c>
      <c r="I255" s="43"/>
      <c r="J255" s="44">
        <v>2483</v>
      </c>
      <c r="K255" s="44">
        <f>ROUND(J255/100*(100-Содержание!$O$10),2)</f>
        <v>2483</v>
      </c>
    </row>
    <row r="256" spans="1:11" customHeight="1" ht="11.25">
      <c r="B256" s="38" t="s">
        <v>229</v>
      </c>
      <c r="C256" s="39"/>
      <c r="D256" s="39"/>
      <c r="E256" s="39"/>
      <c r="F256" s="39"/>
      <c r="G256" s="40"/>
      <c r="H256" s="42" t="s">
        <v>210</v>
      </c>
      <c r="I256" s="43"/>
      <c r="J256" s="44">
        <v>6767</v>
      </c>
      <c r="K256" s="44">
        <f>ROUND(J256/100*(100-Содержание!$O$10),2)</f>
        <v>6767</v>
      </c>
    </row>
    <row r="257" spans="1:11" customHeight="1" ht="11.25">
      <c r="B257" s="45" t="s">
        <v>234</v>
      </c>
      <c r="C257" s="46"/>
      <c r="D257" s="46"/>
      <c r="E257" s="46"/>
      <c r="F257" s="46"/>
      <c r="G257" s="47"/>
      <c r="H257" s="51" t="s">
        <v>210</v>
      </c>
      <c r="I257" s="52"/>
      <c r="J257" s="31">
        <v>25412</v>
      </c>
      <c r="K257" s="31">
        <f>ROUND(J257/100*(100-Содержание!$O$10),2)</f>
        <v>25412</v>
      </c>
    </row>
    <row r="258" spans="1:11" customHeight="1" ht="11.25">
      <c r="B258" s="48"/>
      <c r="C258" s="49"/>
      <c r="D258" s="49"/>
      <c r="E258" s="49"/>
      <c r="F258" s="49"/>
      <c r="G258" s="50"/>
      <c r="H258" s="53"/>
      <c r="I258" s="54"/>
      <c r="J258" s="32"/>
      <c r="K258" s="32"/>
    </row>
    <row r="259" spans="1:11" customHeight="1" ht="11.25">
      <c r="B259" s="38" t="s">
        <v>235</v>
      </c>
      <c r="C259" s="39"/>
      <c r="D259" s="39"/>
      <c r="E259" s="39"/>
      <c r="F259" s="39"/>
      <c r="G259" s="40"/>
      <c r="H259" s="42" t="s">
        <v>210</v>
      </c>
      <c r="I259" s="43"/>
      <c r="J259" s="44">
        <v>25412</v>
      </c>
      <c r="K259" s="44">
        <f>ROUND(J259/100*(100-Содержание!$O$10),2)</f>
        <v>25412</v>
      </c>
    </row>
    <row r="260" spans="1:11" customHeight="1" ht="11.25">
      <c r="B260" s="37" t="s">
        <v>239</v>
      </c>
      <c r="C260" s="37"/>
      <c r="D260" s="37"/>
      <c r="E260" s="37"/>
      <c r="F260" s="37"/>
      <c r="G260" s="37"/>
      <c r="H260" s="37"/>
      <c r="I260" s="37"/>
      <c r="J260" s="37"/>
      <c r="K260" s="37"/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239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239</v>
      </c>
      <c r="C265" s="46"/>
      <c r="D265" s="46"/>
      <c r="E265" s="46"/>
      <c r="F265" s="46"/>
      <c r="G265" s="47"/>
      <c r="H265" s="42">
        <v>125</v>
      </c>
      <c r="I265" s="43"/>
      <c r="J265" s="44">
        <v>5376</v>
      </c>
      <c r="K265" s="44">
        <f>ROUND(J265/100*(100-Содержание!$O$10),2)</f>
        <v>5376</v>
      </c>
    </row>
    <row r="266" spans="1:11" customHeight="1" ht="11.25">
      <c r="B266" s="55"/>
      <c r="C266" s="56"/>
      <c r="D266" s="56"/>
      <c r="E266" s="56"/>
      <c r="F266" s="56"/>
      <c r="G266" s="57"/>
      <c r="H266" s="42" t="s">
        <v>115</v>
      </c>
      <c r="I266" s="43"/>
      <c r="J266" s="44">
        <v>5376</v>
      </c>
      <c r="K266" s="44">
        <f>ROUND(J266/100*(100-Содержание!$O$10),2)</f>
        <v>5376</v>
      </c>
    </row>
    <row r="267" spans="1:11" customHeight="1" ht="11.25">
      <c r="B267" s="55"/>
      <c r="C267" s="56"/>
      <c r="D267" s="56"/>
      <c r="E267" s="56"/>
      <c r="F267" s="56"/>
      <c r="G267" s="57"/>
      <c r="H267" s="42">
        <v>190</v>
      </c>
      <c r="I267" s="43"/>
      <c r="J267" s="44">
        <v>6828</v>
      </c>
      <c r="K267" s="44">
        <f>ROUND(J267/100*(100-Содержание!$O$10),2)</f>
        <v>6828</v>
      </c>
    </row>
    <row r="268" spans="1:11" customHeight="1" ht="11.25">
      <c r="B268" s="55"/>
      <c r="C268" s="56"/>
      <c r="D268" s="56"/>
      <c r="E268" s="56"/>
      <c r="F268" s="56"/>
      <c r="G268" s="57"/>
      <c r="H268" s="42" t="s">
        <v>118</v>
      </c>
      <c r="I268" s="43"/>
      <c r="J268" s="44">
        <v>6828</v>
      </c>
      <c r="K268" s="44">
        <f>ROUND(J268/100*(100-Содержание!$O$10),2)</f>
        <v>6828</v>
      </c>
    </row>
    <row r="269" spans="1:11" customHeight="1" ht="11.25">
      <c r="B269" s="55"/>
      <c r="C269" s="56"/>
      <c r="D269" s="56"/>
      <c r="E269" s="56"/>
      <c r="F269" s="56"/>
      <c r="G269" s="57"/>
      <c r="H269" s="42">
        <v>250</v>
      </c>
      <c r="I269" s="43"/>
      <c r="J269" s="44">
        <v>8315</v>
      </c>
      <c r="K269" s="44">
        <f>ROUND(J269/100*(100-Содержание!$O$10),2)</f>
        <v>8315</v>
      </c>
    </row>
    <row r="270" spans="1:11" customHeight="1" ht="11.25">
      <c r="B270" s="55"/>
      <c r="C270" s="56"/>
      <c r="D270" s="56"/>
      <c r="E270" s="56"/>
      <c r="F270" s="56"/>
      <c r="G270" s="57"/>
      <c r="H270" s="42">
        <v>375</v>
      </c>
      <c r="I270" s="43"/>
      <c r="J270" s="44">
        <v>11820</v>
      </c>
      <c r="K270" s="44">
        <f>ROUND(J270/100*(100-Содержание!$O$10),2)</f>
        <v>11820</v>
      </c>
    </row>
    <row r="271" spans="1:11" customHeight="1" ht="11.25">
      <c r="B271" s="55"/>
      <c r="C271" s="56"/>
      <c r="D271" s="56"/>
      <c r="E271" s="56"/>
      <c r="F271" s="56"/>
      <c r="G271" s="57"/>
      <c r="H271" s="42" t="s">
        <v>104</v>
      </c>
      <c r="I271" s="43"/>
      <c r="J271" s="44">
        <v>8315</v>
      </c>
      <c r="K271" s="44">
        <f>ROUND(J271/100*(100-Содержание!$O$10),2)</f>
        <v>8315</v>
      </c>
    </row>
    <row r="272" spans="1:11" customHeight="1" ht="11.25">
      <c r="B272" s="48"/>
      <c r="C272" s="49"/>
      <c r="D272" s="49"/>
      <c r="E272" s="49"/>
      <c r="F272" s="49"/>
      <c r="G272" s="50"/>
      <c r="H272" s="42" t="s">
        <v>108</v>
      </c>
      <c r="I272" s="43"/>
      <c r="J272" s="44">
        <v>6828</v>
      </c>
      <c r="K272" s="44">
        <f>ROUND(J272/100*(100-Содержание!$O$10),2)</f>
        <v>6828</v>
      </c>
    </row>
    <row r="273" spans="1:11" customHeight="1" ht="11.25">
      <c r="B273" s="37" t="s">
        <v>240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1:11" customHeight="1" ht="11.25">
      <c r="B274" s="45" t="s">
        <v>240</v>
      </c>
      <c r="C274" s="46"/>
      <c r="D274" s="46"/>
      <c r="E274" s="46"/>
      <c r="F274" s="46"/>
      <c r="G274" s="47"/>
      <c r="H274" s="42">
        <v>125</v>
      </c>
      <c r="I274" s="43"/>
      <c r="J274" s="44">
        <v>6848</v>
      </c>
      <c r="K274" s="44">
        <f>ROUND(J274/100*(100-Содержание!$O$10),2)</f>
        <v>6848</v>
      </c>
    </row>
    <row r="275" spans="1:11" customHeight="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10781</v>
      </c>
      <c r="K275" s="44">
        <f>ROUND(J275/100*(100-Содержание!$O$10),2)</f>
        <v>10781</v>
      </c>
    </row>
    <row r="276" spans="1:11" customHeight="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11417</v>
      </c>
      <c r="K276" s="44">
        <f>ROUND(J276/100*(100-Содержание!$O$10),2)</f>
        <v>11417</v>
      </c>
    </row>
    <row r="277" spans="1:11" customHeight="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15848</v>
      </c>
      <c r="K277" s="44">
        <f>ROUND(J277/100*(100-Содержание!$O$10),2)</f>
        <v>15848</v>
      </c>
    </row>
    <row r="278" spans="1:11" customHeight="1" ht="11.25">
      <c r="B278" s="55"/>
      <c r="C278" s="56"/>
      <c r="D278" s="56"/>
      <c r="E278" s="56"/>
      <c r="F278" s="56"/>
      <c r="G278" s="57"/>
      <c r="H278" s="42" t="s">
        <v>104</v>
      </c>
      <c r="I278" s="43"/>
      <c r="J278" s="44">
        <v>11417</v>
      </c>
      <c r="K278" s="44">
        <f>ROUND(J278/100*(100-Содержание!$O$10),2)</f>
        <v>11417</v>
      </c>
    </row>
    <row r="279" spans="1:11" customHeight="1" ht="11.25">
      <c r="B279" s="48"/>
      <c r="C279" s="49"/>
      <c r="D279" s="49"/>
      <c r="E279" s="49"/>
      <c r="F279" s="49"/>
      <c r="G279" s="50"/>
      <c r="H279" s="42" t="s">
        <v>108</v>
      </c>
      <c r="I279" s="43"/>
      <c r="J279" s="44">
        <v>6748</v>
      </c>
      <c r="K279" s="44">
        <f>ROUND(J279/100*(100-Содержание!$O$10),2)</f>
        <v>6748</v>
      </c>
    </row>
    <row r="280" spans="1:11" customHeight="1" ht="11.25">
      <c r="B280" s="37" t="s">
        <v>241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1:11" customHeight="1" ht="11.25">
      <c r="B281" s="45" t="s">
        <v>242</v>
      </c>
      <c r="C281" s="46"/>
      <c r="D281" s="46"/>
      <c r="E281" s="46"/>
      <c r="F281" s="46"/>
      <c r="G281" s="47"/>
      <c r="H281" s="42">
        <v>125</v>
      </c>
      <c r="I281" s="43"/>
      <c r="J281" s="44">
        <v>6367</v>
      </c>
      <c r="K281" s="44">
        <f>ROUND(J281/100*(100-Содержание!$O$10),2)</f>
        <v>6367</v>
      </c>
    </row>
    <row r="282" spans="1:11" customHeight="1" ht="11.25">
      <c r="B282" s="55"/>
      <c r="C282" s="56"/>
      <c r="D282" s="56"/>
      <c r="E282" s="56"/>
      <c r="F282" s="56"/>
      <c r="G282" s="57"/>
      <c r="H282" s="42" t="s">
        <v>115</v>
      </c>
      <c r="I282" s="43"/>
      <c r="J282" s="44">
        <v>6152</v>
      </c>
      <c r="K282" s="44">
        <f>ROUND(J282/100*(100-Содержание!$O$10),2)</f>
        <v>6152</v>
      </c>
    </row>
    <row r="283" spans="1:11" customHeight="1" ht="11.25">
      <c r="B283" s="55"/>
      <c r="C283" s="56"/>
      <c r="D283" s="56"/>
      <c r="E283" s="56"/>
      <c r="F283" s="56"/>
      <c r="G283" s="57"/>
      <c r="H283" s="42" t="s">
        <v>193</v>
      </c>
      <c r="I283" s="43"/>
      <c r="J283" s="44">
        <v>6152</v>
      </c>
      <c r="K283" s="44">
        <f>ROUND(J283/100*(100-Содержание!$O$10),2)</f>
        <v>6152</v>
      </c>
    </row>
    <row r="284" spans="1:11" customHeight="1" ht="11.25">
      <c r="B284" s="55"/>
      <c r="C284" s="56"/>
      <c r="D284" s="56"/>
      <c r="E284" s="56"/>
      <c r="F284" s="56"/>
      <c r="G284" s="57"/>
      <c r="H284" s="42">
        <v>190</v>
      </c>
      <c r="I284" s="43"/>
      <c r="J284" s="44">
        <v>7209</v>
      </c>
      <c r="K284" s="44">
        <f>ROUND(J284/100*(100-Содержание!$O$10),2)</f>
        <v>7209</v>
      </c>
    </row>
    <row r="285" spans="1:11" customHeight="1" ht="11.25">
      <c r="B285" s="55"/>
      <c r="C285" s="56"/>
      <c r="D285" s="56"/>
      <c r="E285" s="56"/>
      <c r="F285" s="56"/>
      <c r="G285" s="57"/>
      <c r="H285" s="42" t="s">
        <v>118</v>
      </c>
      <c r="I285" s="43"/>
      <c r="J285" s="44">
        <v>7209</v>
      </c>
      <c r="K285" s="44">
        <f>ROUND(J285/100*(100-Содержание!$O$10),2)</f>
        <v>7209</v>
      </c>
    </row>
    <row r="286" spans="1:11" customHeight="1" ht="11.25">
      <c r="B286" s="55"/>
      <c r="C286" s="56"/>
      <c r="D286" s="56"/>
      <c r="E286" s="56"/>
      <c r="F286" s="56"/>
      <c r="G286" s="57"/>
      <c r="H286" s="42" t="s">
        <v>196</v>
      </c>
      <c r="I286" s="43"/>
      <c r="J286" s="44">
        <v>7209</v>
      </c>
      <c r="K286" s="44">
        <f>ROUND(J286/100*(100-Содержание!$O$10),2)</f>
        <v>7209</v>
      </c>
    </row>
    <row r="287" spans="1:11" customHeight="1" ht="11.25">
      <c r="B287" s="55"/>
      <c r="C287" s="56"/>
      <c r="D287" s="56"/>
      <c r="E287" s="56"/>
      <c r="F287" s="56"/>
      <c r="G287" s="57"/>
      <c r="H287" s="42">
        <v>250</v>
      </c>
      <c r="I287" s="43"/>
      <c r="J287" s="44">
        <v>12579</v>
      </c>
      <c r="K287" s="44">
        <f>ROUND(J287/100*(100-Содержание!$O$10),2)</f>
        <v>12579</v>
      </c>
    </row>
    <row r="288" spans="1:11" customHeight="1" ht="11.25">
      <c r="B288" s="55"/>
      <c r="C288" s="56"/>
      <c r="D288" s="56"/>
      <c r="E288" s="56"/>
      <c r="F288" s="56"/>
      <c r="G288" s="57"/>
      <c r="H288" s="42">
        <v>375</v>
      </c>
      <c r="I288" s="43"/>
      <c r="J288" s="44">
        <v>18795</v>
      </c>
      <c r="K288" s="44">
        <f>ROUND(J288/100*(100-Содержание!$O$10),2)</f>
        <v>18795</v>
      </c>
    </row>
    <row r="289" spans="1:11" customHeight="1" ht="11.25">
      <c r="B289" s="48"/>
      <c r="C289" s="49"/>
      <c r="D289" s="49"/>
      <c r="E289" s="49"/>
      <c r="F289" s="49"/>
      <c r="G289" s="50"/>
      <c r="H289" s="42" t="s">
        <v>108</v>
      </c>
      <c r="I289" s="43"/>
      <c r="J289" s="44">
        <v>7209</v>
      </c>
      <c r="K289" s="44">
        <f>ROUND(J289/100*(100-Содержание!$O$10),2)</f>
        <v>7209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B260:K260"/>
    <mergeCell ref="B261:G263"/>
    <mergeCell ref="H261:I263"/>
    <mergeCell ref="J261:J263"/>
    <mergeCell ref="K261:K263"/>
    <mergeCell ref="B264:K264"/>
    <mergeCell ref="B257:G258"/>
    <mergeCell ref="H257:I258"/>
    <mergeCell ref="J257:J258"/>
    <mergeCell ref="K257:K258"/>
    <mergeCell ref="B259:G259"/>
    <mergeCell ref="H259:I259"/>
    <mergeCell ref="B254:G254"/>
    <mergeCell ref="H254:I254"/>
    <mergeCell ref="B255:G255"/>
    <mergeCell ref="H255:I255"/>
    <mergeCell ref="B256:G256"/>
    <mergeCell ref="H256:I256"/>
    <mergeCell ref="H248:I248"/>
    <mergeCell ref="H249:I249"/>
    <mergeCell ref="H250:I250"/>
    <mergeCell ref="H251:I251"/>
    <mergeCell ref="H252:I252"/>
    <mergeCell ref="H253:I253"/>
    <mergeCell ref="B240:K240"/>
    <mergeCell ref="B241:G243"/>
    <mergeCell ref="H241:I241"/>
    <mergeCell ref="H242:I242"/>
    <mergeCell ref="H243:I243"/>
    <mergeCell ref="B244:G253"/>
    <mergeCell ref="H244:I244"/>
    <mergeCell ref="H245:I245"/>
    <mergeCell ref="H246:I246"/>
    <mergeCell ref="H247:I247"/>
    <mergeCell ref="B237:G238"/>
    <mergeCell ref="H237:I238"/>
    <mergeCell ref="J237:J238"/>
    <mergeCell ref="K237:K238"/>
    <mergeCell ref="B239:G239"/>
    <mergeCell ref="H239:I239"/>
    <mergeCell ref="H233:I233"/>
    <mergeCell ref="B234:G234"/>
    <mergeCell ref="H234:I234"/>
    <mergeCell ref="B235:G235"/>
    <mergeCell ref="H235:I235"/>
    <mergeCell ref="B236:G236"/>
    <mergeCell ref="H236:I236"/>
    <mergeCell ref="B224:G233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H232:I232"/>
    <mergeCell ref="B219:G219"/>
    <mergeCell ref="H219:I219"/>
    <mergeCell ref="B220:K220"/>
    <mergeCell ref="B221:G223"/>
    <mergeCell ref="H221:I221"/>
    <mergeCell ref="H222:I222"/>
    <mergeCell ref="H223:I223"/>
    <mergeCell ref="H212:I212"/>
    <mergeCell ref="H213:I213"/>
    <mergeCell ref="B214:K214"/>
    <mergeCell ref="B215:G218"/>
    <mergeCell ref="H215:I215"/>
    <mergeCell ref="H216:I216"/>
    <mergeCell ref="H217:I217"/>
    <mergeCell ref="H218:I218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42</v>
      </c>
      <c r="I29" s="4" t="s">
        <v>43</v>
      </c>
    </row>
    <row r="30" spans="1:11" customHeight="1" ht="11.25">
      <c r="B30" s="4" t="s">
        <v>1046</v>
      </c>
      <c r="I30" s="4" t="s">
        <v>1047</v>
      </c>
    </row>
    <row r="31" spans="1:11" customHeight="1" ht="11.25">
      <c r="B31" s="4" t="s">
        <v>1048</v>
      </c>
      <c r="I31" s="4" t="s">
        <v>47</v>
      </c>
    </row>
    <row r="32" spans="1:11" customHeight="1" ht="11.25">
      <c r="B32" s="4" t="s">
        <v>1049</v>
      </c>
      <c r="I32" s="4" t="s">
        <v>49</v>
      </c>
    </row>
    <row r="33" spans="1:11" customHeight="1" ht="11.25">
      <c r="B33" s="4" t="s">
        <v>930</v>
      </c>
      <c r="I33" s="70" t="s">
        <v>588</v>
      </c>
      <c r="J33" s="70"/>
      <c r="K33" s="70"/>
    </row>
    <row r="34" spans="1:11" customHeight="1" ht="11.25">
      <c r="B34" s="4" t="s">
        <v>59</v>
      </c>
      <c r="I34" s="70"/>
      <c r="J34" s="70"/>
      <c r="K34" s="70"/>
    </row>
    <row r="35" spans="1:11" customHeight="1" ht="11.25">
      <c r="B35" s="4" t="s">
        <v>60</v>
      </c>
      <c r="I35" s="70"/>
      <c r="J35" s="70"/>
      <c r="K35" s="70"/>
    </row>
    <row r="37" spans="1:11" customHeight="1" ht="11.25">
      <c r="B37" s="13" t="s">
        <v>61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1:11" customHeight="1" ht="11.25">
      <c r="B38" s="14" t="s">
        <v>62</v>
      </c>
      <c r="C38" s="15"/>
      <c r="D38" s="16"/>
      <c r="E38" s="14" t="s">
        <v>63</v>
      </c>
      <c r="F38" s="16"/>
      <c r="G38" s="23" t="s">
        <v>64</v>
      </c>
      <c r="H38" s="23" t="s">
        <v>65</v>
      </c>
      <c r="I38" s="23" t="s">
        <v>66</v>
      </c>
      <c r="J38" s="23" t="s">
        <v>67</v>
      </c>
      <c r="K38" s="23" t="str">
        <f>CONCATENATE("Цена с учетом скидки ",Содержание!$O$10,"%")</f>
        <v>Цена с учетом скидки 0%</v>
      </c>
    </row>
    <row r="39" spans="1:11" customHeight="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1:11" customHeight="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1:11" customHeight="1" ht="11.25">
      <c r="B41" s="27" t="s">
        <v>1050</v>
      </c>
      <c r="C41" s="27"/>
      <c r="D41" s="27"/>
      <c r="E41" s="28">
        <v>125</v>
      </c>
      <c r="F41" s="28"/>
      <c r="G41" s="29" t="s">
        <v>1051</v>
      </c>
      <c r="H41" s="29" t="s">
        <v>70</v>
      </c>
      <c r="I41" s="29" t="s">
        <v>595</v>
      </c>
      <c r="J41" s="31">
        <v>382542</v>
      </c>
      <c r="K41" s="31">
        <f>ROUND(J41/100*(100-Содержание!$O$10),2)</f>
        <v>382542</v>
      </c>
    </row>
    <row r="42" spans="1:11" customHeight="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1:11" customHeight="1" ht="11.25">
      <c r="B43" s="27" t="s">
        <v>1052</v>
      </c>
      <c r="C43" s="27"/>
      <c r="D43" s="27"/>
      <c r="E43" s="28">
        <v>190</v>
      </c>
      <c r="F43" s="28"/>
      <c r="G43" s="29" t="s">
        <v>1053</v>
      </c>
      <c r="H43" s="29" t="s">
        <v>76</v>
      </c>
      <c r="I43" s="29" t="s">
        <v>674</v>
      </c>
      <c r="J43" s="31">
        <v>495483</v>
      </c>
      <c r="K43" s="31">
        <f>ROUND(J43/100*(100-Содержание!$O$10),2)</f>
        <v>495483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1054</v>
      </c>
      <c r="C45" s="27"/>
      <c r="D45" s="27"/>
      <c r="E45" s="28">
        <v>250</v>
      </c>
      <c r="F45" s="28"/>
      <c r="G45" s="29" t="s">
        <v>1055</v>
      </c>
      <c r="H45" s="29" t="s">
        <v>82</v>
      </c>
      <c r="I45" s="29" t="s">
        <v>598</v>
      </c>
      <c r="J45" s="31">
        <v>654817</v>
      </c>
      <c r="K45" s="31">
        <f>ROUND(J45/100*(100-Содержание!$O$10),2)</f>
        <v>654817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66" spans="1:11" customHeight="1" ht="11.25">
      <c r="B66" s="34" t="s">
        <v>1056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613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613</v>
      </c>
      <c r="C74" s="46"/>
      <c r="D74" s="46"/>
      <c r="E74" s="46"/>
      <c r="F74" s="46"/>
      <c r="G74" s="47"/>
      <c r="H74" s="42">
        <v>125</v>
      </c>
      <c r="I74" s="43"/>
      <c r="J74" s="44">
        <v>12886</v>
      </c>
      <c r="K74" s="44">
        <f>ROUND(J74/100*(100-Содержание!$O$10),2)</f>
        <v>12886</v>
      </c>
    </row>
    <row r="75" spans="1:11" customHeight="1" ht="11.25">
      <c r="B75" s="55"/>
      <c r="C75" s="56"/>
      <c r="D75" s="56"/>
      <c r="E75" s="56"/>
      <c r="F75" s="56"/>
      <c r="G75" s="57"/>
      <c r="H75" s="42">
        <v>190</v>
      </c>
      <c r="I75" s="43"/>
      <c r="J75" s="44">
        <v>19330</v>
      </c>
      <c r="K75" s="44">
        <f>ROUND(J75/100*(100-Содержание!$O$10),2)</f>
        <v>19330</v>
      </c>
    </row>
    <row r="76" spans="1:11" customHeight="1" ht="11.25">
      <c r="B76" s="48"/>
      <c r="C76" s="49"/>
      <c r="D76" s="49"/>
      <c r="E76" s="49"/>
      <c r="F76" s="49"/>
      <c r="G76" s="50"/>
      <c r="H76" s="42">
        <v>250</v>
      </c>
      <c r="I76" s="43"/>
      <c r="J76" s="44">
        <v>25774</v>
      </c>
      <c r="K76" s="44">
        <f>ROUND(J76/100*(100-Содержание!$O$10),2)</f>
        <v>25774</v>
      </c>
    </row>
    <row r="77" spans="1:11" customHeight="1" ht="11.25">
      <c r="B77" s="37" t="s">
        <v>574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1:11" customHeight="1" ht="11.25">
      <c r="B78" s="45" t="s">
        <v>575</v>
      </c>
      <c r="C78" s="46"/>
      <c r="D78" s="46"/>
      <c r="E78" s="46"/>
      <c r="F78" s="46"/>
      <c r="G78" s="47"/>
      <c r="H78" s="42">
        <v>125</v>
      </c>
      <c r="I78" s="43"/>
      <c r="J78" s="44">
        <v>4350</v>
      </c>
      <c r="K78" s="44">
        <f>ROUND(J78/100*(100-Содержание!$O$10),2)</f>
        <v>4350</v>
      </c>
    </row>
    <row r="79" spans="1:11" customHeight="1" ht="11.25">
      <c r="B79" s="55"/>
      <c r="C79" s="56"/>
      <c r="D79" s="56"/>
      <c r="E79" s="56"/>
      <c r="F79" s="56"/>
      <c r="G79" s="57"/>
      <c r="H79" s="42">
        <v>190</v>
      </c>
      <c r="I79" s="43"/>
      <c r="J79" s="44">
        <v>8368</v>
      </c>
      <c r="K79" s="44">
        <f>ROUND(J79/100*(100-Содержание!$O$10),2)</f>
        <v>8368</v>
      </c>
    </row>
    <row r="80" spans="1:11" customHeight="1" ht="11.25">
      <c r="B80" s="48"/>
      <c r="C80" s="49"/>
      <c r="D80" s="49"/>
      <c r="E80" s="49"/>
      <c r="F80" s="49"/>
      <c r="G80" s="50"/>
      <c r="H80" s="42">
        <v>250</v>
      </c>
      <c r="I80" s="43"/>
      <c r="J80" s="44">
        <v>9217</v>
      </c>
      <c r="K80" s="44">
        <f>ROUND(J80/100*(100-Содержание!$O$10),2)</f>
        <v>9217</v>
      </c>
    </row>
    <row r="81" spans="1:11" customHeight="1" ht="11.25">
      <c r="B81" s="45" t="s">
        <v>576</v>
      </c>
      <c r="C81" s="46"/>
      <c r="D81" s="46"/>
      <c r="E81" s="46"/>
      <c r="F81" s="46"/>
      <c r="G81" s="47"/>
      <c r="H81" s="42">
        <v>125</v>
      </c>
      <c r="I81" s="43"/>
      <c r="J81" s="44">
        <v>4350</v>
      </c>
      <c r="K81" s="44">
        <f>ROUND(J81/100*(100-Содержание!$O$10),2)</f>
        <v>4350</v>
      </c>
    </row>
    <row r="82" spans="1:11" customHeight="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8368</v>
      </c>
      <c r="K82" s="44">
        <f>ROUND(J82/100*(100-Содержание!$O$10),2)</f>
        <v>8368</v>
      </c>
    </row>
    <row r="83" spans="1:11" customHeight="1" ht="11.25">
      <c r="B83" s="48"/>
      <c r="C83" s="49"/>
      <c r="D83" s="49"/>
      <c r="E83" s="49"/>
      <c r="F83" s="49"/>
      <c r="G83" s="50"/>
      <c r="H83" s="42">
        <v>250</v>
      </c>
      <c r="I83" s="43"/>
      <c r="J83" s="44">
        <v>9217</v>
      </c>
      <c r="K83" s="44">
        <f>ROUND(J83/100*(100-Содержание!$O$10),2)</f>
        <v>9217</v>
      </c>
    </row>
    <row r="84" spans="1:11" customHeight="1" ht="11.25">
      <c r="B84" s="45" t="s">
        <v>577</v>
      </c>
      <c r="C84" s="46"/>
      <c r="D84" s="46"/>
      <c r="E84" s="46"/>
      <c r="F84" s="46"/>
      <c r="G84" s="47"/>
      <c r="H84" s="42">
        <v>125</v>
      </c>
      <c r="I84" s="43"/>
      <c r="J84" s="44">
        <v>9989</v>
      </c>
      <c r="K84" s="44">
        <f>ROUND(J84/100*(100-Содержание!$O$10),2)</f>
        <v>9989</v>
      </c>
    </row>
    <row r="85" spans="1:11" customHeight="1" ht="11.25">
      <c r="B85" s="55"/>
      <c r="C85" s="56"/>
      <c r="D85" s="56"/>
      <c r="E85" s="56"/>
      <c r="F85" s="56"/>
      <c r="G85" s="57"/>
      <c r="H85" s="42">
        <v>190</v>
      </c>
      <c r="I85" s="43"/>
      <c r="J85" s="44">
        <v>16201</v>
      </c>
      <c r="K85" s="44">
        <f>ROUND(J85/100*(100-Содержание!$O$10),2)</f>
        <v>16201</v>
      </c>
    </row>
    <row r="86" spans="1:11" customHeight="1" ht="11.25">
      <c r="B86" s="48"/>
      <c r="C86" s="49"/>
      <c r="D86" s="49"/>
      <c r="E86" s="49"/>
      <c r="F86" s="49"/>
      <c r="G86" s="50"/>
      <c r="H86" s="42">
        <v>250</v>
      </c>
      <c r="I86" s="43"/>
      <c r="J86" s="44">
        <v>17967</v>
      </c>
      <c r="K86" s="44">
        <f>ROUND(J86/100*(100-Содержание!$O$10),2)</f>
        <v>17967</v>
      </c>
    </row>
    <row r="87" spans="1:11" customHeight="1" ht="11.25">
      <c r="B87" s="45" t="s">
        <v>578</v>
      </c>
      <c r="C87" s="46"/>
      <c r="D87" s="46"/>
      <c r="E87" s="46"/>
      <c r="F87" s="46"/>
      <c r="G87" s="47"/>
      <c r="H87" s="42">
        <v>125</v>
      </c>
      <c r="I87" s="43"/>
      <c r="J87" s="44">
        <v>9989</v>
      </c>
      <c r="K87" s="44">
        <f>ROUND(J87/100*(100-Содержание!$O$10),2)</f>
        <v>9989</v>
      </c>
    </row>
    <row r="88" spans="1:11" customHeight="1" ht="11.25">
      <c r="B88" s="55"/>
      <c r="C88" s="56"/>
      <c r="D88" s="56"/>
      <c r="E88" s="56"/>
      <c r="F88" s="56"/>
      <c r="G88" s="57"/>
      <c r="H88" s="42">
        <v>190</v>
      </c>
      <c r="I88" s="43"/>
      <c r="J88" s="44">
        <v>16201</v>
      </c>
      <c r="K88" s="44">
        <f>ROUND(J88/100*(100-Содержание!$O$10),2)</f>
        <v>16201</v>
      </c>
    </row>
    <row r="89" spans="1:11" customHeight="1" ht="11.25">
      <c r="B89" s="48"/>
      <c r="C89" s="49"/>
      <c r="D89" s="49"/>
      <c r="E89" s="49"/>
      <c r="F89" s="49"/>
      <c r="G89" s="50"/>
      <c r="H89" s="42">
        <v>250</v>
      </c>
      <c r="I89" s="43"/>
      <c r="J89" s="44">
        <v>17967</v>
      </c>
      <c r="K89" s="44">
        <f>ROUND(J89/100*(100-Содержание!$O$10),2)</f>
        <v>17967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>
        <v>125</v>
      </c>
      <c r="I90" s="43"/>
      <c r="J90" s="44">
        <v>11747</v>
      </c>
      <c r="K90" s="44">
        <f>ROUND(J90/100*(100-Содержание!$O$10),2)</f>
        <v>11747</v>
      </c>
    </row>
    <row r="91" spans="1:11" customHeight="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22018</v>
      </c>
      <c r="K91" s="44">
        <f>ROUND(J91/100*(100-Содержание!$O$10),2)</f>
        <v>22018</v>
      </c>
    </row>
    <row r="92" spans="1:11" customHeight="1" ht="11.25">
      <c r="B92" s="48"/>
      <c r="C92" s="49"/>
      <c r="D92" s="49"/>
      <c r="E92" s="49"/>
      <c r="F92" s="49"/>
      <c r="G92" s="50"/>
      <c r="H92" s="42">
        <v>250</v>
      </c>
      <c r="I92" s="43"/>
      <c r="J92" s="44">
        <v>23882</v>
      </c>
      <c r="K92" s="44">
        <f>ROUND(J92/100*(100-Содержание!$O$10),2)</f>
        <v>23882</v>
      </c>
    </row>
    <row r="93" spans="1:11" customHeight="1" ht="11.25">
      <c r="B93" s="45" t="s">
        <v>580</v>
      </c>
      <c r="C93" s="46"/>
      <c r="D93" s="46"/>
      <c r="E93" s="46"/>
      <c r="F93" s="46"/>
      <c r="G93" s="47"/>
      <c r="H93" s="42">
        <v>125</v>
      </c>
      <c r="I93" s="43"/>
      <c r="J93" s="44">
        <v>11747</v>
      </c>
      <c r="K93" s="44">
        <f>ROUND(J93/100*(100-Содержание!$O$10),2)</f>
        <v>11747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22018</v>
      </c>
      <c r="K94" s="44">
        <f>ROUND(J94/100*(100-Содержание!$O$10),2)</f>
        <v>22018</v>
      </c>
    </row>
    <row r="95" spans="1:11" customHeight="1" ht="11.25">
      <c r="B95" s="48"/>
      <c r="C95" s="49"/>
      <c r="D95" s="49"/>
      <c r="E95" s="49"/>
      <c r="F95" s="49"/>
      <c r="G95" s="50"/>
      <c r="H95" s="42">
        <v>250</v>
      </c>
      <c r="I95" s="43"/>
      <c r="J95" s="44">
        <v>23882</v>
      </c>
      <c r="K95" s="44">
        <f>ROUND(J95/100*(100-Содержание!$O$10),2)</f>
        <v>23882</v>
      </c>
    </row>
    <row r="96" spans="1:11" customHeight="1" ht="11.25">
      <c r="B96" s="45" t="s">
        <v>622</v>
      </c>
      <c r="C96" s="46"/>
      <c r="D96" s="46"/>
      <c r="E96" s="46"/>
      <c r="F96" s="46"/>
      <c r="G96" s="47"/>
      <c r="H96" s="42">
        <v>125</v>
      </c>
      <c r="I96" s="43"/>
      <c r="J96" s="44">
        <v>14399</v>
      </c>
      <c r="K96" s="44">
        <f>ROUND(J96/100*(100-Содержание!$O$10),2)</f>
        <v>14399</v>
      </c>
    </row>
    <row r="97" spans="1:11" customHeight="1" ht="11.25">
      <c r="B97" s="55"/>
      <c r="C97" s="56"/>
      <c r="D97" s="56"/>
      <c r="E97" s="56"/>
      <c r="F97" s="56"/>
      <c r="G97" s="57"/>
      <c r="H97" s="42">
        <v>190</v>
      </c>
      <c r="I97" s="43"/>
      <c r="J97" s="44">
        <v>28661</v>
      </c>
      <c r="K97" s="44">
        <f>ROUND(J97/100*(100-Содержание!$O$10),2)</f>
        <v>28661</v>
      </c>
    </row>
    <row r="98" spans="1:11" customHeight="1" ht="11.25">
      <c r="B98" s="48"/>
      <c r="C98" s="49"/>
      <c r="D98" s="49"/>
      <c r="E98" s="49"/>
      <c r="F98" s="49"/>
      <c r="G98" s="50"/>
      <c r="H98" s="42">
        <v>250</v>
      </c>
      <c r="I98" s="43"/>
      <c r="J98" s="44">
        <v>30542</v>
      </c>
      <c r="K98" s="44">
        <f>ROUND(J98/100*(100-Содержание!$O$10),2)</f>
        <v>30542</v>
      </c>
    </row>
    <row r="99" spans="1:11" customHeight="1" ht="11.25">
      <c r="B99" s="45" t="s">
        <v>623</v>
      </c>
      <c r="C99" s="46"/>
      <c r="D99" s="46"/>
      <c r="E99" s="46"/>
      <c r="F99" s="46"/>
      <c r="G99" s="47"/>
      <c r="H99" s="42">
        <v>125</v>
      </c>
      <c r="I99" s="43"/>
      <c r="J99" s="44">
        <v>14399</v>
      </c>
      <c r="K99" s="44">
        <f>ROUND(J99/100*(100-Содержание!$O$10),2)</f>
        <v>14399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190</v>
      </c>
      <c r="I100" s="43"/>
      <c r="J100" s="44">
        <v>28661</v>
      </c>
      <c r="K100" s="44">
        <f>ROUND(J100/100*(100-Содержание!$O$10),2)</f>
        <v>28661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250</v>
      </c>
      <c r="I101" s="43"/>
      <c r="J101" s="44">
        <v>30542</v>
      </c>
      <c r="K101" s="44">
        <f>ROUND(J101/100*(100-Содержание!$O$10),2)</f>
        <v>30542</v>
      </c>
    </row>
    <row r="102" spans="1:11" customHeight="1" ht="11.25">
      <c r="B102" s="45" t="s">
        <v>626</v>
      </c>
      <c r="C102" s="46"/>
      <c r="D102" s="46"/>
      <c r="E102" s="46"/>
      <c r="F102" s="46"/>
      <c r="G102" s="47"/>
      <c r="H102" s="42">
        <v>125</v>
      </c>
      <c r="I102" s="43"/>
      <c r="J102" s="44">
        <v>17808</v>
      </c>
      <c r="K102" s="44">
        <f>ROUND(J102/100*(100-Содержание!$O$10),2)</f>
        <v>17808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35276</v>
      </c>
      <c r="K103" s="44">
        <f>ROUND(J103/100*(100-Содержание!$O$10),2)</f>
        <v>35276</v>
      </c>
    </row>
    <row r="104" spans="1:11" customHeight="1" ht="11.25">
      <c r="B104" s="48"/>
      <c r="C104" s="49"/>
      <c r="D104" s="49"/>
      <c r="E104" s="49"/>
      <c r="F104" s="49"/>
      <c r="G104" s="50"/>
      <c r="H104" s="42">
        <v>250</v>
      </c>
      <c r="I104" s="43"/>
      <c r="J104" s="44">
        <v>37606</v>
      </c>
      <c r="K104" s="44">
        <f>ROUND(J104/100*(100-Содержание!$O$10),2)</f>
        <v>37606</v>
      </c>
    </row>
    <row r="105" spans="1:11" customHeight="1" ht="11.25">
      <c r="B105" s="45" t="s">
        <v>627</v>
      </c>
      <c r="C105" s="46"/>
      <c r="D105" s="46"/>
      <c r="E105" s="46"/>
      <c r="F105" s="46"/>
      <c r="G105" s="47"/>
      <c r="H105" s="42">
        <v>125</v>
      </c>
      <c r="I105" s="43"/>
      <c r="J105" s="44">
        <v>17808</v>
      </c>
      <c r="K105" s="44">
        <f>ROUND(J105/100*(100-Содержание!$O$10),2)</f>
        <v>17808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190</v>
      </c>
      <c r="I106" s="43"/>
      <c r="J106" s="44">
        <v>35276</v>
      </c>
      <c r="K106" s="44">
        <f>ROUND(J106/100*(100-Содержание!$O$10),2)</f>
        <v>35276</v>
      </c>
    </row>
    <row r="107" spans="1:11" customHeight="1" ht="11.25">
      <c r="B107" s="48"/>
      <c r="C107" s="49"/>
      <c r="D107" s="49"/>
      <c r="E107" s="49"/>
      <c r="F107" s="49"/>
      <c r="G107" s="50"/>
      <c r="H107" s="42">
        <v>250</v>
      </c>
      <c r="I107" s="43"/>
      <c r="J107" s="44">
        <v>37606</v>
      </c>
      <c r="K107" s="44">
        <f>ROUND(J107/100*(100-Содержание!$O$10),2)</f>
        <v>37606</v>
      </c>
    </row>
    <row r="108" spans="1:11" customHeight="1" ht="11.25">
      <c r="B108" s="37" t="s">
        <v>636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1:11" customHeight="1" ht="11.25">
      <c r="B109" s="45" t="s">
        <v>637</v>
      </c>
      <c r="C109" s="46"/>
      <c r="D109" s="46"/>
      <c r="E109" s="46"/>
      <c r="F109" s="46"/>
      <c r="G109" s="47"/>
      <c r="H109" s="42">
        <v>125</v>
      </c>
      <c r="I109" s="43"/>
      <c r="J109" s="44">
        <v>2615</v>
      </c>
      <c r="K109" s="44">
        <f>ROUND(J109/100*(100-Содержание!$O$10),2)</f>
        <v>2615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190</v>
      </c>
      <c r="I110" s="43"/>
      <c r="J110" s="44">
        <v>3922</v>
      </c>
      <c r="K110" s="44">
        <f>ROUND(J110/100*(100-Содержание!$O$10),2)</f>
        <v>3922</v>
      </c>
    </row>
    <row r="111" spans="1:11" customHeight="1" ht="11.25">
      <c r="B111" s="48"/>
      <c r="C111" s="49"/>
      <c r="D111" s="49"/>
      <c r="E111" s="49"/>
      <c r="F111" s="49"/>
      <c r="G111" s="50"/>
      <c r="H111" s="42">
        <v>250</v>
      </c>
      <c r="I111" s="43"/>
      <c r="J111" s="44">
        <v>5230</v>
      </c>
      <c r="K111" s="44">
        <f>ROUND(J111/100*(100-Содержание!$O$10),2)</f>
        <v>5230</v>
      </c>
    </row>
    <row r="112" spans="1:11" customHeight="1" ht="11.25">
      <c r="B112" s="37" t="s">
        <v>638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customHeight="1" ht="11.25">
      <c r="B113" s="45" t="s">
        <v>695</v>
      </c>
      <c r="C113" s="46"/>
      <c r="D113" s="46"/>
      <c r="E113" s="46"/>
      <c r="F113" s="46"/>
      <c r="G113" s="47"/>
      <c r="H113" s="42">
        <v>125</v>
      </c>
      <c r="I113" s="43"/>
      <c r="J113" s="44">
        <v>87295</v>
      </c>
      <c r="K113" s="44">
        <f>ROUND(J113/100*(100-Содержание!$O$10),2)</f>
        <v>87295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126868</v>
      </c>
      <c r="K114" s="44">
        <f>ROUND(J114/100*(100-Содержание!$O$10),2)</f>
        <v>126868</v>
      </c>
    </row>
    <row r="115" spans="1:11" customHeight="1" ht="11.25">
      <c r="B115" s="48"/>
      <c r="C115" s="49"/>
      <c r="D115" s="49"/>
      <c r="E115" s="49"/>
      <c r="F115" s="49"/>
      <c r="G115" s="50"/>
      <c r="H115" s="42">
        <v>250</v>
      </c>
      <c r="I115" s="43"/>
      <c r="J115" s="44">
        <v>174590</v>
      </c>
      <c r="K115" s="44">
        <f>ROUND(J115/100*(100-Содержание!$O$10),2)</f>
        <v>174590</v>
      </c>
    </row>
    <row r="116" spans="1:11" customHeight="1" ht="11.25">
      <c r="B116" s="45" t="s">
        <v>641</v>
      </c>
      <c r="C116" s="46"/>
      <c r="D116" s="46"/>
      <c r="E116" s="46"/>
      <c r="F116" s="46"/>
      <c r="G116" s="47"/>
      <c r="H116" s="42">
        <v>125</v>
      </c>
      <c r="I116" s="43"/>
      <c r="J116" s="44">
        <v>58242</v>
      </c>
      <c r="K116" s="44">
        <f>ROUND(J116/100*(100-Содержание!$O$10),2)</f>
        <v>58242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190</v>
      </c>
      <c r="I117" s="43"/>
      <c r="J117" s="44">
        <v>87364</v>
      </c>
      <c r="K117" s="44">
        <f>ROUND(J117/100*(100-Содержание!$O$10),2)</f>
        <v>87364</v>
      </c>
    </row>
    <row r="118" spans="1:11" customHeight="1" ht="11.25">
      <c r="B118" s="48"/>
      <c r="C118" s="49"/>
      <c r="D118" s="49"/>
      <c r="E118" s="49"/>
      <c r="F118" s="49"/>
      <c r="G118" s="50"/>
      <c r="H118" s="42">
        <v>250</v>
      </c>
      <c r="I118" s="43"/>
      <c r="J118" s="44">
        <v>116484</v>
      </c>
      <c r="K118" s="44">
        <f>ROUND(J118/100*(100-Содержание!$O$10),2)</f>
        <v>116484</v>
      </c>
    </row>
    <row r="119" spans="1:11" customHeight="1" ht="11.25">
      <c r="B119" s="37" t="s">
        <v>643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1:11" customHeight="1" ht="11.25">
      <c r="B120" s="45" t="s">
        <v>644</v>
      </c>
      <c r="C120" s="46"/>
      <c r="D120" s="46"/>
      <c r="E120" s="46"/>
      <c r="F120" s="46"/>
      <c r="G120" s="47"/>
      <c r="H120" s="42">
        <v>125</v>
      </c>
      <c r="I120" s="43"/>
      <c r="J120" s="44">
        <v>4783</v>
      </c>
      <c r="K120" s="44">
        <f>ROUND(J120/100*(100-Содержание!$O$10),2)</f>
        <v>4783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190</v>
      </c>
      <c r="I121" s="43"/>
      <c r="J121" s="44">
        <v>8865</v>
      </c>
      <c r="K121" s="44">
        <f>ROUND(J121/100*(100-Содержание!$O$10),2)</f>
        <v>8865</v>
      </c>
    </row>
    <row r="122" spans="1:11" customHeight="1" ht="11.25">
      <c r="B122" s="48"/>
      <c r="C122" s="49"/>
      <c r="D122" s="49"/>
      <c r="E122" s="49"/>
      <c r="F122" s="49"/>
      <c r="G122" s="50"/>
      <c r="H122" s="42">
        <v>250</v>
      </c>
      <c r="I122" s="43"/>
      <c r="J122" s="44">
        <v>12472</v>
      </c>
      <c r="K122" s="44">
        <f>ROUND(J122/100*(100-Содержание!$O$10),2)</f>
        <v>12472</v>
      </c>
    </row>
    <row r="123" spans="1:11" customHeight="1" ht="11.25">
      <c r="B123" s="37" t="s">
        <v>224</v>
      </c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1:11" customHeight="1" ht="11.25">
      <c r="B124" s="38" t="s">
        <v>645</v>
      </c>
      <c r="C124" s="39"/>
      <c r="D124" s="39"/>
      <c r="E124" s="39"/>
      <c r="F124" s="39"/>
      <c r="G124" s="40"/>
      <c r="H124" s="42" t="s">
        <v>210</v>
      </c>
      <c r="I124" s="43"/>
      <c r="J124" s="44">
        <v>27281</v>
      </c>
      <c r="K124" s="44">
        <f>ROUND(J124/100*(100-Содержание!$O$10),2)</f>
        <v>27281</v>
      </c>
    </row>
    <row r="125" spans="1:11" customHeight="1" ht="11.25">
      <c r="B125" s="38" t="s">
        <v>647</v>
      </c>
      <c r="C125" s="39"/>
      <c r="D125" s="39"/>
      <c r="E125" s="39"/>
      <c r="F125" s="39"/>
      <c r="G125" s="40"/>
      <c r="H125" s="42" t="s">
        <v>210</v>
      </c>
      <c r="I125" s="43"/>
      <c r="J125" s="44">
        <v>28602</v>
      </c>
      <c r="K125" s="44">
        <f>ROUND(J125/100*(100-Содержание!$O$10),2)</f>
        <v>28602</v>
      </c>
    </row>
    <row r="126" spans="1:11" customHeight="1" ht="11.25">
      <c r="B126" s="38" t="s">
        <v>227</v>
      </c>
      <c r="C126" s="39"/>
      <c r="D126" s="39"/>
      <c r="E126" s="39"/>
      <c r="F126" s="39"/>
      <c r="G126" s="40"/>
      <c r="H126" s="42" t="s">
        <v>210</v>
      </c>
      <c r="I126" s="43"/>
      <c r="J126" s="44">
        <v>2949</v>
      </c>
      <c r="K126" s="44">
        <f>ROUND(J126/100*(100-Содержание!$O$10),2)</f>
        <v>2949</v>
      </c>
    </row>
    <row r="127" spans="1:11" customHeight="1" ht="11.25">
      <c r="B127" s="37" t="s">
        <v>237</v>
      </c>
      <c r="C127" s="37"/>
      <c r="D127" s="37"/>
      <c r="E127" s="37"/>
      <c r="F127" s="37"/>
      <c r="G127" s="37"/>
      <c r="H127" s="37"/>
      <c r="I127" s="37"/>
      <c r="J127" s="37"/>
      <c r="K127" s="37"/>
    </row>
    <row r="128" spans="1:11" customHeight="1" ht="11.25">
      <c r="B128" s="38" t="s">
        <v>645</v>
      </c>
      <c r="C128" s="39"/>
      <c r="D128" s="39"/>
      <c r="E128" s="39"/>
      <c r="F128" s="39"/>
      <c r="G128" s="40"/>
      <c r="H128" s="42" t="s">
        <v>210</v>
      </c>
      <c r="I128" s="43"/>
      <c r="J128" s="44">
        <v>27281</v>
      </c>
      <c r="K128" s="44">
        <f>ROUND(J128/100*(100-Содержание!$O$10),2)</f>
        <v>27281</v>
      </c>
    </row>
    <row r="129" spans="1:11" customHeight="1" ht="11.25">
      <c r="B129" s="38" t="s">
        <v>647</v>
      </c>
      <c r="C129" s="39"/>
      <c r="D129" s="39"/>
      <c r="E129" s="39"/>
      <c r="F129" s="39"/>
      <c r="G129" s="40"/>
      <c r="H129" s="42" t="s">
        <v>210</v>
      </c>
      <c r="I129" s="43"/>
      <c r="J129" s="44">
        <v>28602</v>
      </c>
      <c r="K129" s="44">
        <f>ROUND(J129/100*(100-Содержание!$O$10),2)</f>
        <v>28602</v>
      </c>
    </row>
    <row r="130" spans="1:11" customHeight="1" ht="11.25">
      <c r="B130" s="38" t="s">
        <v>227</v>
      </c>
      <c r="C130" s="39"/>
      <c r="D130" s="39"/>
      <c r="E130" s="39"/>
      <c r="F130" s="39"/>
      <c r="G130" s="40"/>
      <c r="H130" s="42" t="s">
        <v>210</v>
      </c>
      <c r="I130" s="43"/>
      <c r="J130" s="44">
        <v>2949</v>
      </c>
      <c r="K130" s="44">
        <f>ROUND(J130/100*(100-Содержание!$O$10),2)</f>
        <v>2949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239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239</v>
      </c>
      <c r="C135" s="46"/>
      <c r="D135" s="46"/>
      <c r="E135" s="46"/>
      <c r="F135" s="46"/>
      <c r="G135" s="47"/>
      <c r="H135" s="42">
        <v>125</v>
      </c>
      <c r="I135" s="43"/>
      <c r="J135" s="44">
        <v>5376</v>
      </c>
      <c r="K135" s="44">
        <f>ROUND(J135/100*(100-Содержание!$O$10),2)</f>
        <v>5376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6413</v>
      </c>
      <c r="K136" s="44">
        <f>ROUND(J136/100*(100-Содержание!$O$10),2)</f>
        <v>6413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250</v>
      </c>
      <c r="I137" s="43"/>
      <c r="J137" s="44">
        <v>8315</v>
      </c>
      <c r="K137" s="44">
        <f>ROUND(J137/100*(100-Содержание!$O$10),2)</f>
        <v>8315</v>
      </c>
    </row>
    <row r="138" spans="1:11" customHeight="1" ht="11.25">
      <c r="B138" s="37" t="s">
        <v>240</v>
      </c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1:11" customHeight="1" ht="11.25">
      <c r="B139" s="45" t="s">
        <v>240</v>
      </c>
      <c r="C139" s="46"/>
      <c r="D139" s="46"/>
      <c r="E139" s="46"/>
      <c r="F139" s="46"/>
      <c r="G139" s="47"/>
      <c r="H139" s="42">
        <v>125</v>
      </c>
      <c r="I139" s="43"/>
      <c r="J139" s="44">
        <v>6295</v>
      </c>
      <c r="K139" s="44">
        <f>ROUND(J139/100*(100-Содержание!$O$10),2)</f>
        <v>6295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190</v>
      </c>
      <c r="I140" s="43"/>
      <c r="J140" s="44">
        <v>7868</v>
      </c>
      <c r="K140" s="44">
        <f>ROUND(J140/100*(100-Содержание!$O$10),2)</f>
        <v>7868</v>
      </c>
    </row>
    <row r="141" spans="1:11" customHeight="1" ht="11.25">
      <c r="B141" s="48"/>
      <c r="C141" s="49"/>
      <c r="D141" s="49"/>
      <c r="E141" s="49"/>
      <c r="F141" s="49"/>
      <c r="G141" s="50"/>
      <c r="H141" s="42">
        <v>250</v>
      </c>
      <c r="I141" s="43"/>
      <c r="J141" s="44">
        <v>12589</v>
      </c>
      <c r="K141" s="44">
        <f>ROUND(J141/100*(100-Содержание!$O$10),2)</f>
        <v>12589</v>
      </c>
    </row>
    <row r="142" spans="1:11" customHeight="1" ht="11.25">
      <c r="B142" s="36" t="s">
        <v>1057</v>
      </c>
      <c r="C142" s="36"/>
      <c r="D142" s="36"/>
      <c r="E142" s="36"/>
      <c r="F142" s="36"/>
      <c r="G142" s="36"/>
      <c r="H142" s="36"/>
      <c r="I142" s="36"/>
      <c r="J142" s="36"/>
      <c r="K142" s="36"/>
    </row>
    <row r="143" spans="1:11" customHeight="1" ht="11.25">
      <c r="B143" s="63" t="s">
        <v>1058</v>
      </c>
      <c r="C143" s="64" t="s">
        <v>1059</v>
      </c>
      <c r="D143" s="65"/>
      <c r="E143" s="65"/>
      <c r="F143" s="65"/>
      <c r="G143" s="66"/>
      <c r="H143" s="67"/>
      <c r="I143" s="68"/>
      <c r="J143" s="69">
        <v>8804</v>
      </c>
      <c r="K143" s="69">
        <f>ROUND(J143/100*(100-Содержание!$O$10),2)</f>
        <v>8804</v>
      </c>
    </row>
    <row r="144" spans="1:11" customHeight="1" ht="11.25">
      <c r="B144" s="30"/>
      <c r="C144" s="48"/>
      <c r="D144" s="49"/>
      <c r="E144" s="49"/>
      <c r="F144" s="49"/>
      <c r="G144" s="50"/>
      <c r="H144" s="53"/>
      <c r="I144" s="54"/>
      <c r="J144" s="32"/>
      <c r="K144" s="32"/>
    </row>
    <row r="145" spans="1:11" customHeight="1" ht="11.25">
      <c r="B145" s="29" t="s">
        <v>1060</v>
      </c>
      <c r="C145" s="45" t="s">
        <v>1061</v>
      </c>
      <c r="D145" s="46"/>
      <c r="E145" s="46"/>
      <c r="F145" s="46"/>
      <c r="G145" s="47"/>
      <c r="H145" s="51"/>
      <c r="I145" s="52"/>
      <c r="J145" s="31">
        <v>13831</v>
      </c>
      <c r="K145" s="31">
        <f>ROUND(J145/100*(100-Содержание!$O$10),2)</f>
        <v>13831</v>
      </c>
    </row>
    <row r="146" spans="1:11" customHeight="1" ht="11.25">
      <c r="B146" s="30"/>
      <c r="C146" s="48"/>
      <c r="D146" s="49"/>
      <c r="E146" s="49"/>
      <c r="F146" s="49"/>
      <c r="G146" s="50"/>
      <c r="H146" s="53"/>
      <c r="I146" s="54"/>
      <c r="J146" s="32"/>
      <c r="K146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43:B144"/>
    <mergeCell ref="C143:G144"/>
    <mergeCell ref="H143:I144"/>
    <mergeCell ref="J143:J144"/>
    <mergeCell ref="K143:K144"/>
    <mergeCell ref="B145:B146"/>
    <mergeCell ref="C145:G146"/>
    <mergeCell ref="H145:I146"/>
    <mergeCell ref="J145:J146"/>
    <mergeCell ref="K145:K146"/>
    <mergeCell ref="B138:K138"/>
    <mergeCell ref="B139:G141"/>
    <mergeCell ref="H139:I139"/>
    <mergeCell ref="H140:I140"/>
    <mergeCell ref="H141:I141"/>
    <mergeCell ref="B142:K142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7:K127"/>
    <mergeCell ref="B128:G128"/>
    <mergeCell ref="H128:I128"/>
    <mergeCell ref="B129:G129"/>
    <mergeCell ref="H129:I129"/>
    <mergeCell ref="B130:G130"/>
    <mergeCell ref="H130:I130"/>
    <mergeCell ref="B124:G124"/>
    <mergeCell ref="H124:I124"/>
    <mergeCell ref="B125:G125"/>
    <mergeCell ref="H125:I125"/>
    <mergeCell ref="B126:G126"/>
    <mergeCell ref="H126:I126"/>
    <mergeCell ref="B119:K119"/>
    <mergeCell ref="B120:G122"/>
    <mergeCell ref="H120:I120"/>
    <mergeCell ref="H121:I121"/>
    <mergeCell ref="H122:I122"/>
    <mergeCell ref="B123:K123"/>
    <mergeCell ref="B113:G115"/>
    <mergeCell ref="H113:I113"/>
    <mergeCell ref="H114:I114"/>
    <mergeCell ref="H115:I115"/>
    <mergeCell ref="B116:G118"/>
    <mergeCell ref="H116:I116"/>
    <mergeCell ref="H117:I117"/>
    <mergeCell ref="H118:I118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42</v>
      </c>
      <c r="I29" s="4" t="s">
        <v>43</v>
      </c>
    </row>
    <row r="30" spans="1:11" customHeight="1" ht="11.25">
      <c r="B30" s="4" t="s">
        <v>1062</v>
      </c>
      <c r="I30" s="4" t="s">
        <v>584</v>
      </c>
    </row>
    <row r="31" spans="1:11" customHeight="1" ht="11.25">
      <c r="B31" s="4" t="s">
        <v>1048</v>
      </c>
      <c r="I31" s="4" t="s">
        <v>47</v>
      </c>
    </row>
    <row r="32" spans="1:11" customHeight="1" ht="11.25">
      <c r="B32" s="26" t="s">
        <v>1063</v>
      </c>
      <c r="C32" s="26"/>
      <c r="D32" s="26"/>
      <c r="E32" s="26"/>
      <c r="F32" s="26"/>
      <c r="G32" s="26"/>
      <c r="I32" s="4" t="s">
        <v>49</v>
      </c>
    </row>
    <row r="33" spans="1:11" customHeight="1" ht="11.25">
      <c r="B33" s="26"/>
      <c r="C33" s="26"/>
      <c r="D33" s="26"/>
      <c r="E33" s="26"/>
      <c r="F33" s="26"/>
      <c r="G33" s="26"/>
      <c r="I33" s="70" t="s">
        <v>588</v>
      </c>
      <c r="J33" s="70"/>
      <c r="K33" s="70"/>
    </row>
    <row r="34" spans="1:11" customHeight="1" ht="11.25">
      <c r="B34" s="4" t="s">
        <v>930</v>
      </c>
      <c r="I34" s="70"/>
      <c r="J34" s="70"/>
      <c r="K34" s="70"/>
    </row>
    <row r="35" spans="1:11" customHeight="1" ht="11.25">
      <c r="B35" s="4" t="s">
        <v>59</v>
      </c>
      <c r="I35" s="70"/>
      <c r="J35" s="70"/>
      <c r="K35" s="70"/>
    </row>
    <row r="36" spans="1:11" customHeight="1" ht="11.25">
      <c r="B36" s="4" t="s">
        <v>60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1064</v>
      </c>
      <c r="C42" s="27"/>
      <c r="D42" s="27"/>
      <c r="E42" s="28">
        <v>100</v>
      </c>
      <c r="F42" s="28"/>
      <c r="G42" s="29" t="s">
        <v>1065</v>
      </c>
      <c r="H42" s="29">
        <v>945</v>
      </c>
      <c r="I42" s="29" t="s">
        <v>1066</v>
      </c>
      <c r="J42" s="31">
        <v>229590</v>
      </c>
      <c r="K42" s="31">
        <f>ROUND(J42/100*(100-Содержание!$O$10),2)</f>
        <v>229590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1067</v>
      </c>
      <c r="C44" s="27"/>
      <c r="D44" s="27"/>
      <c r="E44" s="28">
        <v>125</v>
      </c>
      <c r="F44" s="28"/>
      <c r="G44" s="29" t="s">
        <v>1068</v>
      </c>
      <c r="H44" s="29" t="s">
        <v>70</v>
      </c>
      <c r="I44" s="29" t="s">
        <v>1069</v>
      </c>
      <c r="J44" s="31">
        <v>248816</v>
      </c>
      <c r="K44" s="31">
        <f>ROUND(J44/100*(100-Содержание!$O$10),2)</f>
        <v>248816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1070</v>
      </c>
      <c r="C46" s="27"/>
      <c r="D46" s="27"/>
      <c r="E46" s="28">
        <v>190</v>
      </c>
      <c r="F46" s="28"/>
      <c r="G46" s="29" t="s">
        <v>1071</v>
      </c>
      <c r="H46" s="29" t="s">
        <v>76</v>
      </c>
      <c r="I46" s="29" t="s">
        <v>1072</v>
      </c>
      <c r="J46" s="31">
        <v>313108</v>
      </c>
      <c r="K46" s="31">
        <f>ROUND(J46/100*(100-Содержание!$O$10),2)</f>
        <v>313108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1073</v>
      </c>
      <c r="C48" s="27"/>
      <c r="D48" s="27"/>
      <c r="E48" s="28">
        <v>250</v>
      </c>
      <c r="F48" s="28"/>
      <c r="G48" s="29" t="s">
        <v>1074</v>
      </c>
      <c r="H48" s="29" t="s">
        <v>82</v>
      </c>
      <c r="I48" s="29" t="s">
        <v>83</v>
      </c>
      <c r="J48" s="31">
        <v>462903</v>
      </c>
      <c r="K48" s="31">
        <f>ROUND(J48/100*(100-Содержание!$O$10),2)</f>
        <v>462903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1075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613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613</v>
      </c>
      <c r="C74" s="46"/>
      <c r="D74" s="46"/>
      <c r="E74" s="46"/>
      <c r="F74" s="46"/>
      <c r="G74" s="47"/>
      <c r="H74" s="42">
        <v>100</v>
      </c>
      <c r="I74" s="43"/>
      <c r="J74" s="44">
        <v>7392</v>
      </c>
      <c r="K74" s="44">
        <f>ROUND(J74/100*(100-Содержание!$O$10),2)</f>
        <v>7392</v>
      </c>
    </row>
    <row r="75" spans="1:11" customHeight="1" ht="11.25">
      <c r="B75" s="55"/>
      <c r="C75" s="56"/>
      <c r="D75" s="56"/>
      <c r="E75" s="56"/>
      <c r="F75" s="56"/>
      <c r="G75" s="57"/>
      <c r="H75" s="42">
        <v>125</v>
      </c>
      <c r="I75" s="43"/>
      <c r="J75" s="44">
        <v>11088</v>
      </c>
      <c r="K75" s="44">
        <f>ROUND(J75/100*(100-Содержание!$O$10),2)</f>
        <v>11088</v>
      </c>
    </row>
    <row r="76" spans="1:11" customHeight="1" ht="11.25">
      <c r="B76" s="55"/>
      <c r="C76" s="56"/>
      <c r="D76" s="56"/>
      <c r="E76" s="56"/>
      <c r="F76" s="56"/>
      <c r="G76" s="57"/>
      <c r="H76" s="42">
        <v>190</v>
      </c>
      <c r="I76" s="43"/>
      <c r="J76" s="44">
        <v>14783</v>
      </c>
      <c r="K76" s="44">
        <f>ROUND(J76/100*(100-Содержание!$O$10),2)</f>
        <v>14783</v>
      </c>
    </row>
    <row r="77" spans="1:11" customHeight="1" ht="11.25">
      <c r="B77" s="48"/>
      <c r="C77" s="49"/>
      <c r="D77" s="49"/>
      <c r="E77" s="49"/>
      <c r="F77" s="49"/>
      <c r="G77" s="50"/>
      <c r="H77" s="42">
        <v>250</v>
      </c>
      <c r="I77" s="43"/>
      <c r="J77" s="44">
        <v>18479</v>
      </c>
      <c r="K77" s="44">
        <f>ROUND(J77/100*(100-Содержание!$O$10),2)</f>
        <v>18479</v>
      </c>
    </row>
    <row r="78" spans="1:11" customHeight="1" ht="11.25">
      <c r="B78" s="37" t="s">
        <v>574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1:11" customHeight="1" ht="11.25">
      <c r="B79" s="45" t="s">
        <v>575</v>
      </c>
      <c r="C79" s="46"/>
      <c r="D79" s="46"/>
      <c r="E79" s="46"/>
      <c r="F79" s="46"/>
      <c r="G79" s="47"/>
      <c r="H79" s="42">
        <v>100</v>
      </c>
      <c r="I79" s="43"/>
      <c r="J79" s="44">
        <v>6405</v>
      </c>
      <c r="K79" s="44">
        <f>ROUND(J79/100*(100-Содержание!$O$10),2)</f>
        <v>6405</v>
      </c>
    </row>
    <row r="80" spans="1:11" customHeight="1" ht="11.25">
      <c r="B80" s="55"/>
      <c r="C80" s="56"/>
      <c r="D80" s="56"/>
      <c r="E80" s="56"/>
      <c r="F80" s="56"/>
      <c r="G80" s="57"/>
      <c r="H80" s="42">
        <v>125</v>
      </c>
      <c r="I80" s="43"/>
      <c r="J80" s="44">
        <v>5549</v>
      </c>
      <c r="K80" s="44">
        <f>ROUND(J80/100*(100-Содержание!$O$10),2)</f>
        <v>5549</v>
      </c>
    </row>
    <row r="81" spans="1:11" customHeight="1" ht="11.25">
      <c r="B81" s="55"/>
      <c r="C81" s="56"/>
      <c r="D81" s="56"/>
      <c r="E81" s="56"/>
      <c r="F81" s="56"/>
      <c r="G81" s="57"/>
      <c r="H81" s="42">
        <v>190</v>
      </c>
      <c r="I81" s="43"/>
      <c r="J81" s="44">
        <v>12755</v>
      </c>
      <c r="K81" s="44">
        <f>ROUND(J81/100*(100-Содержание!$O$10),2)</f>
        <v>12755</v>
      </c>
    </row>
    <row r="82" spans="1:11" customHeight="1" ht="11.25">
      <c r="B82" s="48"/>
      <c r="C82" s="49"/>
      <c r="D82" s="49"/>
      <c r="E82" s="49"/>
      <c r="F82" s="49"/>
      <c r="G82" s="50"/>
      <c r="H82" s="42">
        <v>250</v>
      </c>
      <c r="I82" s="43"/>
      <c r="J82" s="44">
        <v>9989</v>
      </c>
      <c r="K82" s="44">
        <f>ROUND(J82/100*(100-Содержание!$O$10),2)</f>
        <v>9989</v>
      </c>
    </row>
    <row r="83" spans="1:11" customHeight="1" ht="11.25">
      <c r="B83" s="45" t="s">
        <v>576</v>
      </c>
      <c r="C83" s="46"/>
      <c r="D83" s="46"/>
      <c r="E83" s="46"/>
      <c r="F83" s="46"/>
      <c r="G83" s="47"/>
      <c r="H83" s="51" t="s">
        <v>210</v>
      </c>
      <c r="I83" s="52"/>
      <c r="J83" s="31">
        <v>5272</v>
      </c>
      <c r="K83" s="31">
        <f>ROUND(J83/100*(100-Содержание!$O$10),2)</f>
        <v>5272</v>
      </c>
    </row>
    <row r="84" spans="1:11" customHeight="1" ht="11.25">
      <c r="B84" s="48"/>
      <c r="C84" s="49"/>
      <c r="D84" s="49"/>
      <c r="E84" s="49"/>
      <c r="F84" s="49"/>
      <c r="G84" s="50"/>
      <c r="H84" s="53"/>
      <c r="I84" s="54"/>
      <c r="J84" s="32"/>
      <c r="K84" s="32"/>
    </row>
    <row r="85" spans="1:11" customHeight="1" ht="11.25">
      <c r="B85" s="45" t="s">
        <v>577</v>
      </c>
      <c r="C85" s="46"/>
      <c r="D85" s="46"/>
      <c r="E85" s="46"/>
      <c r="F85" s="46"/>
      <c r="G85" s="47"/>
      <c r="H85" s="42">
        <v>100</v>
      </c>
      <c r="I85" s="43"/>
      <c r="J85" s="44">
        <v>12063</v>
      </c>
      <c r="K85" s="44">
        <f>ROUND(J85/100*(100-Содержание!$O$10),2)</f>
        <v>12063</v>
      </c>
    </row>
    <row r="86" spans="1:11" customHeight="1" ht="11.25">
      <c r="B86" s="55"/>
      <c r="C86" s="56"/>
      <c r="D86" s="56"/>
      <c r="E86" s="56"/>
      <c r="F86" s="56"/>
      <c r="G86" s="57"/>
      <c r="H86" s="42">
        <v>125</v>
      </c>
      <c r="I86" s="43"/>
      <c r="J86" s="44">
        <v>11099</v>
      </c>
      <c r="K86" s="44">
        <f>ROUND(J86/100*(100-Содержание!$O$10),2)</f>
        <v>11099</v>
      </c>
    </row>
    <row r="87" spans="1:11" customHeight="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24025</v>
      </c>
      <c r="K87" s="44">
        <f>ROUND(J87/100*(100-Содержание!$O$10),2)</f>
        <v>24025</v>
      </c>
    </row>
    <row r="88" spans="1:11" customHeight="1" ht="11.25">
      <c r="B88" s="48"/>
      <c r="C88" s="49"/>
      <c r="D88" s="49"/>
      <c r="E88" s="49"/>
      <c r="F88" s="49"/>
      <c r="G88" s="50"/>
      <c r="H88" s="42">
        <v>250</v>
      </c>
      <c r="I88" s="43"/>
      <c r="J88" s="44">
        <v>19979</v>
      </c>
      <c r="K88" s="44">
        <f>ROUND(J88/100*(100-Содержание!$O$10),2)</f>
        <v>19979</v>
      </c>
    </row>
    <row r="89" spans="1:11" customHeight="1" ht="11.25">
      <c r="B89" s="38" t="s">
        <v>578</v>
      </c>
      <c r="C89" s="39"/>
      <c r="D89" s="39"/>
      <c r="E89" s="39"/>
      <c r="F89" s="39"/>
      <c r="G89" s="40"/>
      <c r="H89" s="42" t="s">
        <v>210</v>
      </c>
      <c r="I89" s="43"/>
      <c r="J89" s="44">
        <v>11123</v>
      </c>
      <c r="K89" s="44">
        <f>ROUND(J89/100*(100-Содержание!$O$10),2)</f>
        <v>11123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>
        <v>100</v>
      </c>
      <c r="I90" s="43"/>
      <c r="J90" s="44">
        <v>17959</v>
      </c>
      <c r="K90" s="44">
        <f>ROUND(J90/100*(100-Содержание!$O$10),2)</f>
        <v>17959</v>
      </c>
    </row>
    <row r="91" spans="1:11" customHeight="1" ht="11.25">
      <c r="B91" s="55"/>
      <c r="C91" s="56"/>
      <c r="D91" s="56"/>
      <c r="E91" s="56"/>
      <c r="F91" s="56"/>
      <c r="G91" s="57"/>
      <c r="H91" s="42">
        <v>125</v>
      </c>
      <c r="I91" s="43"/>
      <c r="J91" s="44">
        <v>16648</v>
      </c>
      <c r="K91" s="44">
        <f>ROUND(J91/100*(100-Содержание!$O$10),2)</f>
        <v>16648</v>
      </c>
    </row>
    <row r="92" spans="1:11" customHeight="1" ht="11.25">
      <c r="B92" s="55"/>
      <c r="C92" s="56"/>
      <c r="D92" s="56"/>
      <c r="E92" s="56"/>
      <c r="F92" s="56"/>
      <c r="G92" s="57"/>
      <c r="H92" s="42">
        <v>190</v>
      </c>
      <c r="I92" s="43"/>
      <c r="J92" s="44">
        <v>35313</v>
      </c>
      <c r="K92" s="44">
        <f>ROUND(J92/100*(100-Содержание!$O$10),2)</f>
        <v>35313</v>
      </c>
    </row>
    <row r="93" spans="1:11" customHeight="1" ht="11.25">
      <c r="B93" s="48"/>
      <c r="C93" s="49"/>
      <c r="D93" s="49"/>
      <c r="E93" s="49"/>
      <c r="F93" s="49"/>
      <c r="G93" s="50"/>
      <c r="H93" s="42">
        <v>250</v>
      </c>
      <c r="I93" s="43"/>
      <c r="J93" s="44">
        <v>29968</v>
      </c>
      <c r="K93" s="44">
        <f>ROUND(J93/100*(100-Содержание!$O$10),2)</f>
        <v>29968</v>
      </c>
    </row>
    <row r="94" spans="1:11" customHeight="1" ht="11.25">
      <c r="B94" s="45" t="s">
        <v>622</v>
      </c>
      <c r="C94" s="46"/>
      <c r="D94" s="46"/>
      <c r="E94" s="46"/>
      <c r="F94" s="46"/>
      <c r="G94" s="47"/>
      <c r="H94" s="42">
        <v>100</v>
      </c>
      <c r="I94" s="43"/>
      <c r="J94" s="44">
        <v>23342</v>
      </c>
      <c r="K94" s="44">
        <f>ROUND(J94/100*(100-Содержание!$O$10),2)</f>
        <v>23342</v>
      </c>
    </row>
    <row r="95" spans="1:11" customHeight="1" ht="11.25">
      <c r="B95" s="55"/>
      <c r="C95" s="56"/>
      <c r="D95" s="56"/>
      <c r="E95" s="56"/>
      <c r="F95" s="56"/>
      <c r="G95" s="57"/>
      <c r="H95" s="42">
        <v>125</v>
      </c>
      <c r="I95" s="43"/>
      <c r="J95" s="44">
        <v>15335</v>
      </c>
      <c r="K95" s="44">
        <f>ROUND(J95/100*(100-Содержание!$O$10),2)</f>
        <v>15335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46526</v>
      </c>
      <c r="K96" s="44">
        <f>ROUND(J96/100*(100-Содержание!$O$10),2)</f>
        <v>46526</v>
      </c>
    </row>
    <row r="97" spans="1:11" customHeight="1" ht="11.25">
      <c r="B97" s="48"/>
      <c r="C97" s="49"/>
      <c r="D97" s="49"/>
      <c r="E97" s="49"/>
      <c r="F97" s="49"/>
      <c r="G97" s="50"/>
      <c r="H97" s="42">
        <v>250</v>
      </c>
      <c r="I97" s="43"/>
      <c r="J97" s="44">
        <v>30668</v>
      </c>
      <c r="K97" s="44">
        <f>ROUND(J97/100*(100-Содержание!$O$10),2)</f>
        <v>30668</v>
      </c>
    </row>
    <row r="98" spans="1:11" customHeight="1" ht="11.25">
      <c r="B98" s="38" t="s">
        <v>623</v>
      </c>
      <c r="C98" s="39"/>
      <c r="D98" s="39"/>
      <c r="E98" s="39"/>
      <c r="F98" s="39"/>
      <c r="G98" s="40"/>
      <c r="H98" s="42" t="s">
        <v>210</v>
      </c>
      <c r="I98" s="43"/>
      <c r="J98" s="44">
        <v>30668</v>
      </c>
      <c r="K98" s="44">
        <f>ROUND(J98/100*(100-Содержание!$O$10),2)</f>
        <v>30668</v>
      </c>
    </row>
    <row r="99" spans="1:11" customHeight="1" ht="11.25">
      <c r="B99" s="45" t="s">
        <v>626</v>
      </c>
      <c r="C99" s="46"/>
      <c r="D99" s="46"/>
      <c r="E99" s="46"/>
      <c r="F99" s="46"/>
      <c r="G99" s="47"/>
      <c r="H99" s="42">
        <v>100</v>
      </c>
      <c r="I99" s="43"/>
      <c r="J99" s="44">
        <v>28963</v>
      </c>
      <c r="K99" s="44">
        <f>ROUND(J99/100*(100-Содержание!$O$10),2)</f>
        <v>28963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125</v>
      </c>
      <c r="I100" s="43"/>
      <c r="J100" s="44">
        <v>25017</v>
      </c>
      <c r="K100" s="44">
        <f>ROUND(J100/100*(100-Содержание!$O$10),2)</f>
        <v>25017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190</v>
      </c>
      <c r="I101" s="43"/>
      <c r="J101" s="44">
        <v>57872</v>
      </c>
      <c r="K101" s="44">
        <f>ROUND(J101/100*(100-Содержание!$O$10),2)</f>
        <v>57872</v>
      </c>
    </row>
    <row r="102" spans="1:11" customHeight="1" ht="11.25">
      <c r="B102" s="48"/>
      <c r="C102" s="49"/>
      <c r="D102" s="49"/>
      <c r="E102" s="49"/>
      <c r="F102" s="49"/>
      <c r="G102" s="50"/>
      <c r="H102" s="42">
        <v>250</v>
      </c>
      <c r="I102" s="43"/>
      <c r="J102" s="44">
        <v>38336</v>
      </c>
      <c r="K102" s="44">
        <f>ROUND(J102/100*(100-Содержание!$O$10),2)</f>
        <v>38336</v>
      </c>
    </row>
    <row r="103" spans="1:11" customHeight="1" ht="11.25">
      <c r="B103" s="38" t="s">
        <v>627</v>
      </c>
      <c r="C103" s="39"/>
      <c r="D103" s="39"/>
      <c r="E103" s="39"/>
      <c r="F103" s="39"/>
      <c r="G103" s="40"/>
      <c r="H103" s="42" t="s">
        <v>210</v>
      </c>
      <c r="I103" s="43"/>
      <c r="J103" s="44">
        <v>38336</v>
      </c>
      <c r="K103" s="44">
        <f>ROUND(J103/100*(100-Содержание!$O$10),2)</f>
        <v>38336</v>
      </c>
    </row>
    <row r="104" spans="1:11" customHeight="1" ht="11.25">
      <c r="B104" s="37" t="s">
        <v>634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1:11" customHeight="1" ht="11.25">
      <c r="B105" s="71" t="s">
        <v>635</v>
      </c>
      <c r="C105" s="72"/>
      <c r="D105" s="72"/>
      <c r="E105" s="72"/>
      <c r="F105" s="72"/>
      <c r="G105" s="73"/>
      <c r="H105" s="42">
        <v>100</v>
      </c>
      <c r="I105" s="43"/>
      <c r="J105" s="44">
        <v>2732</v>
      </c>
      <c r="K105" s="44">
        <f>ROUND(J105/100*(100-Содержание!$O$10),2)</f>
        <v>2732</v>
      </c>
    </row>
    <row r="106" spans="1:11" customHeight="1" ht="11.25">
      <c r="B106" s="74"/>
      <c r="C106" s="75"/>
      <c r="D106" s="75"/>
      <c r="E106" s="75"/>
      <c r="F106" s="75"/>
      <c r="G106" s="76"/>
      <c r="H106" s="42">
        <v>125</v>
      </c>
      <c r="I106" s="43"/>
      <c r="J106" s="44">
        <v>3387</v>
      </c>
      <c r="K106" s="44">
        <f>ROUND(J106/100*(100-Содержание!$O$10),2)</f>
        <v>3387</v>
      </c>
    </row>
    <row r="107" spans="1:11" customHeight="1" ht="11.25">
      <c r="B107" s="74"/>
      <c r="C107" s="75"/>
      <c r="D107" s="75"/>
      <c r="E107" s="75"/>
      <c r="F107" s="75"/>
      <c r="G107" s="76"/>
      <c r="H107" s="42">
        <v>190</v>
      </c>
      <c r="I107" s="43"/>
      <c r="J107" s="44">
        <v>5643</v>
      </c>
      <c r="K107" s="44">
        <f>ROUND(J107/100*(100-Содержание!$O$10),2)</f>
        <v>5643</v>
      </c>
    </row>
    <row r="108" spans="1:11" customHeight="1" ht="11.25">
      <c r="B108" s="77"/>
      <c r="C108" s="78"/>
      <c r="D108" s="78"/>
      <c r="E108" s="78"/>
      <c r="F108" s="78"/>
      <c r="G108" s="79"/>
      <c r="H108" s="42">
        <v>250</v>
      </c>
      <c r="I108" s="43"/>
      <c r="J108" s="44">
        <v>6775</v>
      </c>
      <c r="K108" s="44">
        <f>ROUND(J108/100*(100-Содержание!$O$10),2)</f>
        <v>6775</v>
      </c>
    </row>
    <row r="109" spans="1:11" customHeight="1" ht="11.25">
      <c r="B109" s="37" t="s">
        <v>211</v>
      </c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1:11" customHeight="1" ht="11.25">
      <c r="B110" s="38" t="s">
        <v>215</v>
      </c>
      <c r="C110" s="39"/>
      <c r="D110" s="39"/>
      <c r="E110" s="39"/>
      <c r="F110" s="39"/>
      <c r="G110" s="40"/>
      <c r="H110" s="42" t="s">
        <v>210</v>
      </c>
      <c r="I110" s="43"/>
      <c r="J110" s="44">
        <v>6393</v>
      </c>
      <c r="K110" s="44">
        <f>ROUND(J110/100*(100-Содержание!$O$10),2)</f>
        <v>6393</v>
      </c>
    </row>
    <row r="111" spans="1:11" customHeight="1" ht="11.25">
      <c r="B111" s="38" t="s">
        <v>217</v>
      </c>
      <c r="C111" s="39"/>
      <c r="D111" s="39"/>
      <c r="E111" s="39"/>
      <c r="F111" s="39"/>
      <c r="G111" s="40"/>
      <c r="H111" s="42" t="s">
        <v>210</v>
      </c>
      <c r="I111" s="43"/>
      <c r="J111" s="44">
        <v>799</v>
      </c>
      <c r="K111" s="44">
        <f>ROUND(J111/100*(100-Содержание!$O$10),2)</f>
        <v>799</v>
      </c>
    </row>
    <row r="112" spans="1:11" customHeight="1" ht="11.25">
      <c r="B112" s="37" t="s">
        <v>643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customHeight="1" ht="11.25">
      <c r="B113" s="45" t="s">
        <v>644</v>
      </c>
      <c r="C113" s="46"/>
      <c r="D113" s="46"/>
      <c r="E113" s="46"/>
      <c r="F113" s="46"/>
      <c r="G113" s="47"/>
      <c r="H113" s="42">
        <v>100</v>
      </c>
      <c r="I113" s="43"/>
      <c r="J113" s="44">
        <v>7041</v>
      </c>
      <c r="K113" s="44">
        <f>ROUND(J113/100*(100-Содержание!$O$10),2)</f>
        <v>7041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125</v>
      </c>
      <c r="I114" s="43"/>
      <c r="J114" s="44">
        <v>7041</v>
      </c>
      <c r="K114" s="44">
        <f>ROUND(J114/100*(100-Содержание!$O$10),2)</f>
        <v>7041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190</v>
      </c>
      <c r="I115" s="43"/>
      <c r="J115" s="44">
        <v>13428</v>
      </c>
      <c r="K115" s="44">
        <f>ROUND(J115/100*(100-Содержание!$O$10),2)</f>
        <v>13428</v>
      </c>
    </row>
    <row r="116" spans="1:11" customHeight="1" ht="11.25">
      <c r="B116" s="48"/>
      <c r="C116" s="49"/>
      <c r="D116" s="49"/>
      <c r="E116" s="49"/>
      <c r="F116" s="49"/>
      <c r="G116" s="50"/>
      <c r="H116" s="42">
        <v>250</v>
      </c>
      <c r="I116" s="43"/>
      <c r="J116" s="44">
        <v>13769</v>
      </c>
      <c r="K116" s="44">
        <f>ROUND(J116/100*(100-Содержание!$O$10),2)</f>
        <v>13769</v>
      </c>
    </row>
    <row r="117" spans="1:11" customHeight="1" ht="11.25">
      <c r="B117" s="37" t="s">
        <v>224</v>
      </c>
      <c r="C117" s="37"/>
      <c r="D117" s="37"/>
      <c r="E117" s="37"/>
      <c r="F117" s="37"/>
      <c r="G117" s="37"/>
      <c r="H117" s="37"/>
      <c r="I117" s="37"/>
      <c r="J117" s="37"/>
      <c r="K117" s="37"/>
    </row>
    <row r="118" spans="1:11" customHeight="1" ht="11.25">
      <c r="B118" s="38" t="s">
        <v>645</v>
      </c>
      <c r="C118" s="39"/>
      <c r="D118" s="39"/>
      <c r="E118" s="39"/>
      <c r="F118" s="39"/>
      <c r="G118" s="40"/>
      <c r="H118" s="42" t="s">
        <v>210</v>
      </c>
      <c r="I118" s="43"/>
      <c r="J118" s="44">
        <v>22105</v>
      </c>
      <c r="K118" s="44">
        <f>ROUND(J118/100*(100-Содержание!$O$10),2)</f>
        <v>22105</v>
      </c>
    </row>
    <row r="119" spans="1:11" customHeight="1" ht="11.25">
      <c r="B119" s="38" t="s">
        <v>646</v>
      </c>
      <c r="C119" s="39"/>
      <c r="D119" s="39"/>
      <c r="E119" s="39"/>
      <c r="F119" s="39"/>
      <c r="G119" s="40"/>
      <c r="H119" s="42" t="s">
        <v>210</v>
      </c>
      <c r="I119" s="43"/>
      <c r="J119" s="44">
        <v>22219</v>
      </c>
      <c r="K119" s="44">
        <f>ROUND(J119/100*(100-Содержание!$O$10),2)</f>
        <v>22219</v>
      </c>
    </row>
    <row r="120" spans="1:11" customHeight="1" ht="11.25">
      <c r="B120" s="38" t="s">
        <v>647</v>
      </c>
      <c r="C120" s="39"/>
      <c r="D120" s="39"/>
      <c r="E120" s="39"/>
      <c r="F120" s="39"/>
      <c r="G120" s="40"/>
      <c r="H120" s="42" t="s">
        <v>210</v>
      </c>
      <c r="I120" s="43"/>
      <c r="J120" s="44">
        <v>20824</v>
      </c>
      <c r="K120" s="44">
        <f>ROUND(J120/100*(100-Содержание!$O$10),2)</f>
        <v>20824</v>
      </c>
    </row>
    <row r="121" spans="1:11" customHeight="1" ht="11.25">
      <c r="B121" s="38" t="s">
        <v>227</v>
      </c>
      <c r="C121" s="39"/>
      <c r="D121" s="39"/>
      <c r="E121" s="39"/>
      <c r="F121" s="39"/>
      <c r="G121" s="40"/>
      <c r="H121" s="42" t="s">
        <v>210</v>
      </c>
      <c r="I121" s="43"/>
      <c r="J121" s="44">
        <v>1026</v>
      </c>
      <c r="K121" s="44">
        <f>ROUND(J121/100*(100-Содержание!$O$10),2)</f>
        <v>1026</v>
      </c>
    </row>
    <row r="122" spans="1:11" customHeight="1" ht="11.25">
      <c r="B122" s="38" t="s">
        <v>649</v>
      </c>
      <c r="C122" s="39"/>
      <c r="D122" s="39"/>
      <c r="E122" s="39"/>
      <c r="F122" s="39"/>
      <c r="G122" s="40"/>
      <c r="H122" s="42" t="s">
        <v>210</v>
      </c>
      <c r="I122" s="43"/>
      <c r="J122" s="44">
        <v>11186</v>
      </c>
      <c r="K122" s="44">
        <f>ROUND(J122/100*(100-Содержание!$O$10),2)</f>
        <v>11186</v>
      </c>
    </row>
    <row r="123" spans="1:11" customHeight="1" ht="11.25">
      <c r="B123" s="37" t="s">
        <v>237</v>
      </c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1:11" customHeight="1" ht="11.25">
      <c r="B124" s="38" t="s">
        <v>645</v>
      </c>
      <c r="C124" s="39"/>
      <c r="D124" s="39"/>
      <c r="E124" s="39"/>
      <c r="F124" s="39"/>
      <c r="G124" s="40"/>
      <c r="H124" s="42" t="s">
        <v>210</v>
      </c>
      <c r="I124" s="43"/>
      <c r="J124" s="44">
        <v>22105</v>
      </c>
      <c r="K124" s="44">
        <f>ROUND(J124/100*(100-Содержание!$O$10),2)</f>
        <v>22105</v>
      </c>
    </row>
    <row r="125" spans="1:11" customHeight="1" ht="11.25">
      <c r="B125" s="38" t="s">
        <v>646</v>
      </c>
      <c r="C125" s="39"/>
      <c r="D125" s="39"/>
      <c r="E125" s="39"/>
      <c r="F125" s="39"/>
      <c r="G125" s="40"/>
      <c r="H125" s="42" t="s">
        <v>210</v>
      </c>
      <c r="I125" s="43"/>
      <c r="J125" s="44">
        <v>22219</v>
      </c>
      <c r="K125" s="44">
        <f>ROUND(J125/100*(100-Содержание!$O$10),2)</f>
        <v>22219</v>
      </c>
    </row>
    <row r="126" spans="1:11" customHeight="1" ht="11.25">
      <c r="B126" s="38" t="s">
        <v>647</v>
      </c>
      <c r="C126" s="39"/>
      <c r="D126" s="39"/>
      <c r="E126" s="39"/>
      <c r="F126" s="39"/>
      <c r="G126" s="40"/>
      <c r="H126" s="42" t="s">
        <v>210</v>
      </c>
      <c r="I126" s="43"/>
      <c r="J126" s="44">
        <v>20824</v>
      </c>
      <c r="K126" s="44">
        <f>ROUND(J126/100*(100-Содержание!$O$10),2)</f>
        <v>20824</v>
      </c>
    </row>
    <row r="127" spans="1:11" customHeight="1" ht="11.25">
      <c r="B127" s="38" t="s">
        <v>227</v>
      </c>
      <c r="C127" s="39"/>
      <c r="D127" s="39"/>
      <c r="E127" s="39"/>
      <c r="F127" s="39"/>
      <c r="G127" s="40"/>
      <c r="H127" s="42" t="s">
        <v>210</v>
      </c>
      <c r="I127" s="43"/>
      <c r="J127" s="44">
        <v>1026</v>
      </c>
      <c r="K127" s="44">
        <f>ROUND(J127/100*(100-Содержание!$O$10),2)</f>
        <v>1026</v>
      </c>
    </row>
    <row r="128" spans="1:11" customHeight="1" ht="11.25">
      <c r="B128" s="38" t="s">
        <v>649</v>
      </c>
      <c r="C128" s="39"/>
      <c r="D128" s="39"/>
      <c r="E128" s="39"/>
      <c r="F128" s="39"/>
      <c r="G128" s="40"/>
      <c r="H128" s="42" t="s">
        <v>210</v>
      </c>
      <c r="I128" s="43"/>
      <c r="J128" s="44">
        <v>11186</v>
      </c>
      <c r="K128" s="44">
        <f>ROUND(J128/100*(100-Содержание!$O$10),2)</f>
        <v>11186</v>
      </c>
    </row>
    <row r="129" spans="1:11" customHeight="1" ht="11.25">
      <c r="B129" s="37" t="s">
        <v>239</v>
      </c>
      <c r="C129" s="37"/>
      <c r="D129" s="37"/>
      <c r="E129" s="37"/>
      <c r="F129" s="37"/>
      <c r="G129" s="37"/>
      <c r="H129" s="37"/>
      <c r="I129" s="37"/>
      <c r="J129" s="37"/>
      <c r="K129" s="37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239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239</v>
      </c>
      <c r="C135" s="46"/>
      <c r="D135" s="46"/>
      <c r="E135" s="46"/>
      <c r="F135" s="46"/>
      <c r="G135" s="47"/>
      <c r="H135" s="42">
        <v>100</v>
      </c>
      <c r="I135" s="43"/>
      <c r="J135" s="44">
        <v>4329</v>
      </c>
      <c r="K135" s="44">
        <f>ROUND(J135/100*(100-Содержание!$O$10),2)</f>
        <v>4329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125</v>
      </c>
      <c r="I136" s="43"/>
      <c r="J136" s="44">
        <v>5096</v>
      </c>
      <c r="K136" s="44">
        <f>ROUND(J136/100*(100-Содержание!$O$10),2)</f>
        <v>5096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190</v>
      </c>
      <c r="I137" s="43"/>
      <c r="J137" s="44">
        <v>6078</v>
      </c>
      <c r="K137" s="44">
        <f>ROUND(J137/100*(100-Содержание!$O$10),2)</f>
        <v>6078</v>
      </c>
    </row>
    <row r="138" spans="1:11" customHeight="1" ht="11.25">
      <c r="B138" s="48"/>
      <c r="C138" s="49"/>
      <c r="D138" s="49"/>
      <c r="E138" s="49"/>
      <c r="F138" s="49"/>
      <c r="G138" s="50"/>
      <c r="H138" s="42">
        <v>250</v>
      </c>
      <c r="I138" s="43"/>
      <c r="J138" s="44">
        <v>7881</v>
      </c>
      <c r="K138" s="44">
        <f>ROUND(J138/100*(100-Содержание!$O$10),2)</f>
        <v>7881</v>
      </c>
    </row>
    <row r="139" spans="1:11" customHeight="1" ht="11.25">
      <c r="B139" s="37" t="s">
        <v>240</v>
      </c>
      <c r="C139" s="37"/>
      <c r="D139" s="37"/>
      <c r="E139" s="37"/>
      <c r="F139" s="37"/>
      <c r="G139" s="37"/>
      <c r="H139" s="37"/>
      <c r="I139" s="37"/>
      <c r="J139" s="37"/>
      <c r="K139" s="37"/>
    </row>
    <row r="140" spans="1:11" customHeight="1" ht="11.25">
      <c r="B140" s="45" t="s">
        <v>240</v>
      </c>
      <c r="C140" s="46"/>
      <c r="D140" s="46"/>
      <c r="E140" s="46"/>
      <c r="F140" s="46"/>
      <c r="G140" s="47"/>
      <c r="H140" s="42">
        <v>100</v>
      </c>
      <c r="I140" s="43"/>
      <c r="J140" s="44">
        <v>6709</v>
      </c>
      <c r="K140" s="44">
        <f>ROUND(J140/100*(100-Содержание!$O$10),2)</f>
        <v>6709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125</v>
      </c>
      <c r="I141" s="43"/>
      <c r="J141" s="44">
        <v>6709</v>
      </c>
      <c r="K141" s="44">
        <f>ROUND(J141/100*(100-Содержание!$O$10),2)</f>
        <v>6709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9021</v>
      </c>
      <c r="K142" s="44">
        <f>ROUND(J142/100*(100-Содержание!$O$10),2)</f>
        <v>9021</v>
      </c>
    </row>
    <row r="143" spans="1:11" customHeight="1" ht="11.25">
      <c r="B143" s="48"/>
      <c r="C143" s="49"/>
      <c r="D143" s="49"/>
      <c r="E143" s="49"/>
      <c r="F143" s="49"/>
      <c r="G143" s="50"/>
      <c r="H143" s="42">
        <v>250</v>
      </c>
      <c r="I143" s="43"/>
      <c r="J143" s="44">
        <v>12982</v>
      </c>
      <c r="K143" s="44">
        <f>ROUND(J143/100*(100-Содержание!$O$10),2)</f>
        <v>12982</v>
      </c>
    </row>
    <row r="144" spans="1:11" customHeight="1" ht="11.25">
      <c r="B144" s="36" t="s">
        <v>1076</v>
      </c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1:11" customHeight="1" ht="11.25">
      <c r="B145" s="41" t="s">
        <v>1077</v>
      </c>
      <c r="C145" s="58" t="s">
        <v>1078</v>
      </c>
      <c r="D145" s="59"/>
      <c r="E145" s="59"/>
      <c r="F145" s="59"/>
      <c r="G145" s="60"/>
      <c r="H145" s="61"/>
      <c r="I145" s="62"/>
      <c r="J145" s="44">
        <v>593</v>
      </c>
      <c r="K145" s="44">
        <f>ROUND(J145/100*(100-Содержание!$O$10),2)</f>
        <v>593</v>
      </c>
    </row>
    <row r="146" spans="1:11" customHeight="1" ht="11.25">
      <c r="B146" s="41" t="s">
        <v>1079</v>
      </c>
      <c r="C146" s="38" t="s">
        <v>1080</v>
      </c>
      <c r="D146" s="39"/>
      <c r="E146" s="39"/>
      <c r="F146" s="39"/>
      <c r="G146" s="40"/>
      <c r="H146" s="42"/>
      <c r="I146" s="43"/>
      <c r="J146" s="44">
        <v>407</v>
      </c>
      <c r="K146" s="44">
        <f>ROUND(J146/100*(100-Содержание!$O$10),2)</f>
        <v>407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  <mergeCell ref="B134:K134"/>
    <mergeCell ref="B135:G138"/>
    <mergeCell ref="H135:I135"/>
    <mergeCell ref="H136:I136"/>
    <mergeCell ref="H137:I137"/>
    <mergeCell ref="H138:I138"/>
    <mergeCell ref="B128:G128"/>
    <mergeCell ref="H128:I128"/>
    <mergeCell ref="B129:K129"/>
    <mergeCell ref="B131:G133"/>
    <mergeCell ref="H131:I133"/>
    <mergeCell ref="J131:J133"/>
    <mergeCell ref="K131:K133"/>
    <mergeCell ref="B125:G125"/>
    <mergeCell ref="H125:I125"/>
    <mergeCell ref="B126:G126"/>
    <mergeCell ref="H126:I126"/>
    <mergeCell ref="B127:G127"/>
    <mergeCell ref="H127:I127"/>
    <mergeCell ref="B121:G121"/>
    <mergeCell ref="H121:I121"/>
    <mergeCell ref="B122:G122"/>
    <mergeCell ref="H122:I122"/>
    <mergeCell ref="B123:K123"/>
    <mergeCell ref="B124:G124"/>
    <mergeCell ref="H124:I124"/>
    <mergeCell ref="B118:G118"/>
    <mergeCell ref="H118:I118"/>
    <mergeCell ref="B119:G119"/>
    <mergeCell ref="H119:I119"/>
    <mergeCell ref="B120:G120"/>
    <mergeCell ref="H120:I120"/>
    <mergeCell ref="B113:G116"/>
    <mergeCell ref="H113:I113"/>
    <mergeCell ref="H114:I114"/>
    <mergeCell ref="H115:I115"/>
    <mergeCell ref="H116:I116"/>
    <mergeCell ref="B117:K117"/>
    <mergeCell ref="B109:K109"/>
    <mergeCell ref="B110:G110"/>
    <mergeCell ref="H110:I110"/>
    <mergeCell ref="B111:G111"/>
    <mergeCell ref="H111:I111"/>
    <mergeCell ref="B112:K112"/>
    <mergeCell ref="B104:K104"/>
    <mergeCell ref="B105:G108"/>
    <mergeCell ref="H105:I105"/>
    <mergeCell ref="H106:I106"/>
    <mergeCell ref="H107:I107"/>
    <mergeCell ref="H108:I108"/>
    <mergeCell ref="B99:G102"/>
    <mergeCell ref="H99:I99"/>
    <mergeCell ref="H100:I100"/>
    <mergeCell ref="H101:I101"/>
    <mergeCell ref="H102:I102"/>
    <mergeCell ref="B103:G103"/>
    <mergeCell ref="H103:I103"/>
    <mergeCell ref="B94:G97"/>
    <mergeCell ref="H94:I94"/>
    <mergeCell ref="H95:I95"/>
    <mergeCell ref="H96:I96"/>
    <mergeCell ref="H97:I97"/>
    <mergeCell ref="B98:G98"/>
    <mergeCell ref="H98:I98"/>
    <mergeCell ref="B89:G89"/>
    <mergeCell ref="H89:I89"/>
    <mergeCell ref="B90:G93"/>
    <mergeCell ref="H90:I90"/>
    <mergeCell ref="H91:I91"/>
    <mergeCell ref="H92:I92"/>
    <mergeCell ref="H93:I93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1081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1082</v>
      </c>
      <c r="I23" s="4" t="s">
        <v>43</v>
      </c>
    </row>
    <row r="24" spans="1:11" customHeight="1" ht="11.25">
      <c r="B24" s="4" t="s">
        <v>42</v>
      </c>
      <c r="I24" s="4" t="s">
        <v>190</v>
      </c>
    </row>
    <row r="25" spans="1:11" customHeight="1" ht="11.25">
      <c r="B25" s="4" t="s">
        <v>53</v>
      </c>
      <c r="I25" s="4" t="s">
        <v>47</v>
      </c>
    </row>
    <row r="26" spans="1:11" customHeight="1" ht="11.25">
      <c r="B26" s="4" t="s">
        <v>930</v>
      </c>
      <c r="I26" s="4" t="s">
        <v>49</v>
      </c>
    </row>
    <row r="27" spans="1:11" customHeight="1" ht="11.25">
      <c r="B27" s="4" t="s">
        <v>589</v>
      </c>
      <c r="I27" s="70" t="s">
        <v>1083</v>
      </c>
      <c r="J27" s="70"/>
      <c r="K27" s="70"/>
    </row>
    <row r="28" spans="1:11" customHeight="1" ht="11.25">
      <c r="B28" s="4" t="s">
        <v>758</v>
      </c>
      <c r="I28" s="70"/>
      <c r="J28" s="70"/>
      <c r="K28" s="70"/>
    </row>
    <row r="29" spans="1:11" customHeight="1" ht="11.25">
      <c r="B29" s="4" t="s">
        <v>760</v>
      </c>
      <c r="I29" s="70"/>
      <c r="J29" s="70"/>
      <c r="K29" s="70"/>
    </row>
    <row r="30" spans="1:11" customHeight="1" ht="11.25">
      <c r="B30" s="4" t="s">
        <v>1084</v>
      </c>
    </row>
    <row r="31" spans="1:11" customHeight="1" ht="11.25">
      <c r="B31" s="4" t="s">
        <v>60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1085</v>
      </c>
      <c r="C36" s="27"/>
      <c r="D36" s="27"/>
      <c r="E36" s="28">
        <v>120</v>
      </c>
      <c r="F36" s="28"/>
      <c r="G36" s="29" t="s">
        <v>1086</v>
      </c>
      <c r="H36" s="29"/>
      <c r="I36" s="29" t="s">
        <v>1087</v>
      </c>
      <c r="J36" s="31">
        <v>269050</v>
      </c>
      <c r="K36" s="31">
        <f>ROUND(J36/100*(100-Содержание!$O$10),2)</f>
        <v>269050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1088</v>
      </c>
      <c r="C38" s="27"/>
      <c r="D38" s="27"/>
      <c r="E38" s="28">
        <v>180</v>
      </c>
      <c r="F38" s="28"/>
      <c r="G38" s="29" t="s">
        <v>1089</v>
      </c>
      <c r="H38" s="29"/>
      <c r="I38" s="29" t="s">
        <v>1090</v>
      </c>
      <c r="J38" s="31">
        <v>367087</v>
      </c>
      <c r="K38" s="31">
        <f>ROUND(J38/100*(100-Содержание!$O$10),2)</f>
        <v>367087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1091</v>
      </c>
      <c r="C40" s="27"/>
      <c r="D40" s="27"/>
      <c r="E40" s="28">
        <v>240</v>
      </c>
      <c r="F40" s="28"/>
      <c r="G40" s="29" t="s">
        <v>1092</v>
      </c>
      <c r="H40" s="29"/>
      <c r="I40" s="29" t="s">
        <v>1093</v>
      </c>
      <c r="J40" s="31">
        <v>413096</v>
      </c>
      <c r="K40" s="31">
        <f>ROUND(J40/100*(100-Содержание!$O$10),2)</f>
        <v>413096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66" spans="1:11" customHeight="1" ht="11.25">
      <c r="B66" s="34" t="s">
        <v>1094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791</v>
      </c>
      <c r="C74" s="46"/>
      <c r="D74" s="46"/>
      <c r="E74" s="46"/>
      <c r="F74" s="46"/>
      <c r="G74" s="47"/>
      <c r="H74" s="42">
        <v>120</v>
      </c>
      <c r="I74" s="43"/>
      <c r="J74" s="44">
        <v>11848</v>
      </c>
      <c r="K74" s="44">
        <f>ROUND(J74/100*(100-Содержание!$O$10),2)</f>
        <v>11848</v>
      </c>
    </row>
    <row r="75" spans="1:11" customHeight="1" ht="11.25">
      <c r="B75" s="55"/>
      <c r="C75" s="56"/>
      <c r="D75" s="56"/>
      <c r="E75" s="56"/>
      <c r="F75" s="56"/>
      <c r="G75" s="57"/>
      <c r="H75" s="42">
        <v>180</v>
      </c>
      <c r="I75" s="43"/>
      <c r="J75" s="44">
        <v>14267</v>
      </c>
      <c r="K75" s="44">
        <f>ROUND(J75/100*(100-Содержание!$O$10),2)</f>
        <v>14267</v>
      </c>
    </row>
    <row r="76" spans="1:11" customHeight="1" ht="11.25">
      <c r="B76" s="48"/>
      <c r="C76" s="49"/>
      <c r="D76" s="49"/>
      <c r="E76" s="49"/>
      <c r="F76" s="49"/>
      <c r="G76" s="50"/>
      <c r="H76" s="42">
        <v>240</v>
      </c>
      <c r="I76" s="43"/>
      <c r="J76" s="44">
        <v>20037</v>
      </c>
      <c r="K76" s="44">
        <f>ROUND(J76/100*(100-Содержание!$O$10),2)</f>
        <v>20037</v>
      </c>
    </row>
    <row r="77" spans="1:11" customHeight="1" ht="11.25">
      <c r="B77" s="45" t="s">
        <v>1095</v>
      </c>
      <c r="C77" s="46"/>
      <c r="D77" s="46"/>
      <c r="E77" s="46"/>
      <c r="F77" s="46"/>
      <c r="G77" s="47"/>
      <c r="H77" s="42">
        <v>120</v>
      </c>
      <c r="I77" s="43"/>
      <c r="J77" s="44">
        <v>16684</v>
      </c>
      <c r="K77" s="44">
        <f>ROUND(J77/100*(100-Содержание!$O$10),2)</f>
        <v>16684</v>
      </c>
    </row>
    <row r="78" spans="1:11" customHeight="1" ht="11.25">
      <c r="B78" s="55"/>
      <c r="C78" s="56"/>
      <c r="D78" s="56"/>
      <c r="E78" s="56"/>
      <c r="F78" s="56"/>
      <c r="G78" s="57"/>
      <c r="H78" s="42">
        <v>180</v>
      </c>
      <c r="I78" s="43"/>
      <c r="J78" s="44">
        <v>18065</v>
      </c>
      <c r="K78" s="44">
        <f>ROUND(J78/100*(100-Содержание!$O$10),2)</f>
        <v>18065</v>
      </c>
    </row>
    <row r="79" spans="1:11" customHeight="1" ht="11.25">
      <c r="B79" s="48"/>
      <c r="C79" s="49"/>
      <c r="D79" s="49"/>
      <c r="E79" s="49"/>
      <c r="F79" s="49"/>
      <c r="G79" s="50"/>
      <c r="H79" s="42">
        <v>240</v>
      </c>
      <c r="I79" s="43"/>
      <c r="J79" s="44">
        <v>19799</v>
      </c>
      <c r="K79" s="44">
        <f>ROUND(J79/100*(100-Содержание!$O$10),2)</f>
        <v>19799</v>
      </c>
    </row>
    <row r="80" spans="1:11" customHeight="1" ht="11.25">
      <c r="B80" s="45" t="s">
        <v>1096</v>
      </c>
      <c r="C80" s="46"/>
      <c r="D80" s="46"/>
      <c r="E80" s="46"/>
      <c r="F80" s="46"/>
      <c r="G80" s="47"/>
      <c r="H80" s="42">
        <v>120</v>
      </c>
      <c r="I80" s="43"/>
      <c r="J80" s="44">
        <v>16807</v>
      </c>
      <c r="K80" s="44">
        <f>ROUND(J80/100*(100-Содержание!$O$10),2)</f>
        <v>16807</v>
      </c>
    </row>
    <row r="81" spans="1:11" customHeight="1" ht="11.25">
      <c r="B81" s="55"/>
      <c r="C81" s="56"/>
      <c r="D81" s="56"/>
      <c r="E81" s="56"/>
      <c r="F81" s="56"/>
      <c r="G81" s="57"/>
      <c r="H81" s="42">
        <v>180</v>
      </c>
      <c r="I81" s="43"/>
      <c r="J81" s="44">
        <v>18229</v>
      </c>
      <c r="K81" s="44">
        <f>ROUND(J81/100*(100-Содержание!$O$10),2)</f>
        <v>18229</v>
      </c>
    </row>
    <row r="82" spans="1:11" customHeight="1" ht="11.25">
      <c r="B82" s="48"/>
      <c r="C82" s="49"/>
      <c r="D82" s="49"/>
      <c r="E82" s="49"/>
      <c r="F82" s="49"/>
      <c r="G82" s="50"/>
      <c r="H82" s="42">
        <v>240</v>
      </c>
      <c r="I82" s="43"/>
      <c r="J82" s="44">
        <v>20038</v>
      </c>
      <c r="K82" s="44">
        <f>ROUND(J82/100*(100-Содержание!$O$10),2)</f>
        <v>20038</v>
      </c>
    </row>
    <row r="83" spans="1:11" customHeight="1" ht="11.25">
      <c r="B83" s="37" t="s">
        <v>908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45" t="s">
        <v>908</v>
      </c>
      <c r="C84" s="46"/>
      <c r="D84" s="46"/>
      <c r="E84" s="46"/>
      <c r="F84" s="46"/>
      <c r="G84" s="47"/>
      <c r="H84" s="42">
        <v>120</v>
      </c>
      <c r="I84" s="43"/>
      <c r="J84" s="44">
        <v>35884</v>
      </c>
      <c r="K84" s="44">
        <f>ROUND(J84/100*(100-Содержание!$O$10),2)</f>
        <v>35884</v>
      </c>
    </row>
    <row r="85" spans="1:11" customHeight="1" ht="11.25">
      <c r="B85" s="55"/>
      <c r="C85" s="56"/>
      <c r="D85" s="56"/>
      <c r="E85" s="56"/>
      <c r="F85" s="56"/>
      <c r="G85" s="57"/>
      <c r="H85" s="42">
        <v>180</v>
      </c>
      <c r="I85" s="43"/>
      <c r="J85" s="44">
        <v>38368</v>
      </c>
      <c r="K85" s="44">
        <f>ROUND(J85/100*(100-Содержание!$O$10),2)</f>
        <v>38368</v>
      </c>
    </row>
    <row r="86" spans="1:11" customHeight="1" ht="11.25">
      <c r="B86" s="48"/>
      <c r="C86" s="49"/>
      <c r="D86" s="49"/>
      <c r="E86" s="49"/>
      <c r="F86" s="49"/>
      <c r="G86" s="50"/>
      <c r="H86" s="42">
        <v>240</v>
      </c>
      <c r="I86" s="43"/>
      <c r="J86" s="44">
        <v>40834</v>
      </c>
      <c r="K86" s="44">
        <f>ROUND(J86/100*(100-Содержание!$O$10),2)</f>
        <v>40834</v>
      </c>
    </row>
    <row r="87" spans="1:11" customHeight="1" ht="11.25">
      <c r="B87" s="37" t="s">
        <v>1097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209</v>
      </c>
      <c r="C88" s="46"/>
      <c r="D88" s="46"/>
      <c r="E88" s="46"/>
      <c r="F88" s="46"/>
      <c r="G88" s="47"/>
      <c r="H88" s="42">
        <v>120</v>
      </c>
      <c r="I88" s="43"/>
      <c r="J88" s="44">
        <v>10007</v>
      </c>
      <c r="K88" s="44">
        <f>ROUND(J88/100*(100-Содержание!$O$10),2)</f>
        <v>10007</v>
      </c>
    </row>
    <row r="89" spans="1:11" customHeight="1" ht="11.25">
      <c r="B89" s="55"/>
      <c r="C89" s="56"/>
      <c r="D89" s="56"/>
      <c r="E89" s="56"/>
      <c r="F89" s="56"/>
      <c r="G89" s="57"/>
      <c r="H89" s="42">
        <v>180</v>
      </c>
      <c r="I89" s="43"/>
      <c r="J89" s="44">
        <v>11850</v>
      </c>
      <c r="K89" s="44">
        <f>ROUND(J89/100*(100-Содержание!$O$10),2)</f>
        <v>11850</v>
      </c>
    </row>
    <row r="90" spans="1:11" customHeight="1" ht="11.25">
      <c r="B90" s="48"/>
      <c r="C90" s="49"/>
      <c r="D90" s="49"/>
      <c r="E90" s="49"/>
      <c r="F90" s="49"/>
      <c r="G90" s="50"/>
      <c r="H90" s="42">
        <v>240</v>
      </c>
      <c r="I90" s="43"/>
      <c r="J90" s="44">
        <v>13384</v>
      </c>
      <c r="K90" s="44">
        <f>ROUND(J90/100*(100-Содержание!$O$10),2)</f>
        <v>13384</v>
      </c>
    </row>
    <row r="91" spans="1:11" customHeight="1" ht="11.25">
      <c r="B91" s="37" t="s">
        <v>1098</v>
      </c>
      <c r="C91" s="37"/>
      <c r="D91" s="37"/>
      <c r="E91" s="37"/>
      <c r="F91" s="37"/>
      <c r="G91" s="37"/>
      <c r="H91" s="37"/>
      <c r="I91" s="37"/>
      <c r="J91" s="37"/>
      <c r="K91" s="37"/>
    </row>
    <row r="92" spans="1:11" customHeight="1" ht="11.25">
      <c r="B92" s="45" t="s">
        <v>1099</v>
      </c>
      <c r="C92" s="46"/>
      <c r="D92" s="46"/>
      <c r="E92" s="46"/>
      <c r="F92" s="46"/>
      <c r="G92" s="47"/>
      <c r="H92" s="42">
        <v>120</v>
      </c>
      <c r="I92" s="43"/>
      <c r="J92" s="44">
        <v>15304</v>
      </c>
      <c r="K92" s="44">
        <f>ROUND(J92/100*(100-Содержание!$O$10),2)</f>
        <v>15304</v>
      </c>
    </row>
    <row r="93" spans="1:11" customHeight="1" ht="11.25">
      <c r="B93" s="55"/>
      <c r="C93" s="56"/>
      <c r="D93" s="56"/>
      <c r="E93" s="56"/>
      <c r="F93" s="56"/>
      <c r="G93" s="57"/>
      <c r="H93" s="42">
        <v>180</v>
      </c>
      <c r="I93" s="43"/>
      <c r="J93" s="44">
        <v>19826</v>
      </c>
      <c r="K93" s="44">
        <f>ROUND(J93/100*(100-Содержание!$O$10),2)</f>
        <v>19826</v>
      </c>
    </row>
    <row r="94" spans="1:11" customHeight="1" ht="11.25">
      <c r="B94" s="48"/>
      <c r="C94" s="49"/>
      <c r="D94" s="49"/>
      <c r="E94" s="49"/>
      <c r="F94" s="49"/>
      <c r="G94" s="50"/>
      <c r="H94" s="42">
        <v>240</v>
      </c>
      <c r="I94" s="43"/>
      <c r="J94" s="44">
        <v>20406</v>
      </c>
      <c r="K94" s="44">
        <f>ROUND(J94/100*(100-Содержание!$O$10),2)</f>
        <v>20406</v>
      </c>
    </row>
    <row r="95" spans="1:11" customHeight="1" ht="11.25">
      <c r="B95" s="36" t="s">
        <v>1100</v>
      </c>
      <c r="C95" s="36"/>
      <c r="D95" s="36"/>
      <c r="E95" s="36"/>
      <c r="F95" s="36"/>
      <c r="G95" s="36"/>
      <c r="H95" s="36"/>
      <c r="I95" s="36"/>
      <c r="J95" s="36"/>
      <c r="K95" s="36"/>
    </row>
    <row r="96" spans="1:11" customHeight="1" ht="11.25">
      <c r="B96" s="63" t="s">
        <v>1101</v>
      </c>
      <c r="C96" s="64" t="s">
        <v>1102</v>
      </c>
      <c r="D96" s="65"/>
      <c r="E96" s="65"/>
      <c r="F96" s="65"/>
      <c r="G96" s="66"/>
      <c r="H96" s="67">
        <v>120</v>
      </c>
      <c r="I96" s="68"/>
      <c r="J96" s="69">
        <v>875</v>
      </c>
      <c r="K96" s="69">
        <f>ROUND(J96/100*(100-Содержание!$O$10),2)</f>
        <v>875</v>
      </c>
    </row>
    <row r="97" spans="1:11" customHeight="1" ht="11.25">
      <c r="B97" s="30"/>
      <c r="C97" s="48"/>
      <c r="D97" s="49"/>
      <c r="E97" s="49"/>
      <c r="F97" s="49"/>
      <c r="G97" s="50"/>
      <c r="H97" s="53"/>
      <c r="I97" s="54"/>
      <c r="J97" s="32"/>
      <c r="K97" s="32"/>
    </row>
    <row r="98" spans="1:11" customHeight="1" ht="11.25">
      <c r="B98" s="41" t="s">
        <v>1103</v>
      </c>
      <c r="C98" s="38" t="s">
        <v>1104</v>
      </c>
      <c r="D98" s="39"/>
      <c r="E98" s="39"/>
      <c r="F98" s="39"/>
      <c r="G98" s="40"/>
      <c r="H98" s="42">
        <v>120</v>
      </c>
      <c r="I98" s="43"/>
      <c r="J98" s="44">
        <v>39085</v>
      </c>
      <c r="K98" s="44">
        <f>ROUND(J98/100*(100-Содержание!$O$10),2)</f>
        <v>39085</v>
      </c>
    </row>
    <row r="99" spans="1:11" customHeight="1" ht="11.25">
      <c r="B99" s="41" t="s">
        <v>1105</v>
      </c>
      <c r="C99" s="38" t="s">
        <v>1106</v>
      </c>
      <c r="D99" s="39"/>
      <c r="E99" s="39"/>
      <c r="F99" s="39"/>
      <c r="G99" s="40"/>
      <c r="H99" s="42"/>
      <c r="I99" s="43"/>
      <c r="J99" s="44">
        <v>907</v>
      </c>
      <c r="K99" s="44">
        <f>ROUND(J99/100*(100-Содержание!$O$10),2)</f>
        <v>907</v>
      </c>
    </row>
    <row r="100" spans="1:11" customHeight="1" ht="11.25">
      <c r="B100" s="41" t="s">
        <v>1107</v>
      </c>
      <c r="C100" s="38" t="s">
        <v>1108</v>
      </c>
      <c r="D100" s="39"/>
      <c r="E100" s="39"/>
      <c r="F100" s="39"/>
      <c r="G100" s="40"/>
      <c r="H100" s="42"/>
      <c r="I100" s="43"/>
      <c r="J100" s="44">
        <v>1336</v>
      </c>
      <c r="K100" s="44">
        <f>ROUND(J100/100*(100-Содержание!$O$10),2)</f>
        <v>1336</v>
      </c>
    </row>
    <row r="101" spans="1:11" customHeight="1" ht="11.25">
      <c r="B101" s="29" t="s">
        <v>1109</v>
      </c>
      <c r="C101" s="45" t="s">
        <v>1110</v>
      </c>
      <c r="D101" s="46"/>
      <c r="E101" s="46"/>
      <c r="F101" s="46"/>
      <c r="G101" s="47"/>
      <c r="H101" s="51">
        <v>120</v>
      </c>
      <c r="I101" s="52"/>
      <c r="J101" s="31">
        <v>1148</v>
      </c>
      <c r="K101" s="31">
        <f>ROUND(J101/100*(100-Содержание!$O$10),2)</f>
        <v>1148</v>
      </c>
    </row>
    <row r="102" spans="1:11" customHeight="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1:11" customHeight="1" ht="11.25">
      <c r="B103" s="41" t="s">
        <v>1111</v>
      </c>
      <c r="C103" s="38" t="s">
        <v>1112</v>
      </c>
      <c r="D103" s="39"/>
      <c r="E103" s="39"/>
      <c r="F103" s="39"/>
      <c r="G103" s="40"/>
      <c r="H103" s="42">
        <v>180</v>
      </c>
      <c r="I103" s="43"/>
      <c r="J103" s="44">
        <v>42720</v>
      </c>
      <c r="K103" s="44">
        <f>ROUND(J103/100*(100-Содержание!$O$10),2)</f>
        <v>42720</v>
      </c>
    </row>
    <row r="104" spans="1:11" customHeight="1" ht="11.25">
      <c r="B104" s="29" t="s">
        <v>1113</v>
      </c>
      <c r="C104" s="45" t="s">
        <v>1114</v>
      </c>
      <c r="D104" s="46"/>
      <c r="E104" s="46"/>
      <c r="F104" s="46"/>
      <c r="G104" s="47"/>
      <c r="H104" s="51">
        <v>120</v>
      </c>
      <c r="I104" s="52"/>
      <c r="J104" s="31">
        <v>1406</v>
      </c>
      <c r="K104" s="31">
        <f>ROUND(J104/100*(100-Содержание!$O$10),2)</f>
        <v>1406</v>
      </c>
    </row>
    <row r="105" spans="1:11" customHeight="1" ht="11.25">
      <c r="B105" s="30"/>
      <c r="C105" s="48"/>
      <c r="D105" s="49"/>
      <c r="E105" s="49"/>
      <c r="F105" s="49"/>
      <c r="G105" s="50"/>
      <c r="H105" s="53"/>
      <c r="I105" s="54"/>
      <c r="J105" s="32"/>
      <c r="K105" s="32"/>
    </row>
    <row r="106" spans="1:11" customHeight="1" ht="11.25">
      <c r="B106" s="41" t="s">
        <v>1115</v>
      </c>
      <c r="C106" s="38" t="s">
        <v>1116</v>
      </c>
      <c r="D106" s="39"/>
      <c r="E106" s="39"/>
      <c r="F106" s="39"/>
      <c r="G106" s="40"/>
      <c r="H106" s="42">
        <v>240</v>
      </c>
      <c r="I106" s="43"/>
      <c r="J106" s="44">
        <v>57999</v>
      </c>
      <c r="K106" s="44">
        <f>ROUND(J106/100*(100-Содержание!$O$10),2)</f>
        <v>57999</v>
      </c>
    </row>
    <row r="107" spans="1:11" customHeight="1" ht="11.25">
      <c r="B107" s="41" t="s">
        <v>1117</v>
      </c>
      <c r="C107" s="38" t="s">
        <v>1118</v>
      </c>
      <c r="D107" s="39"/>
      <c r="E107" s="39"/>
      <c r="F107" s="39"/>
      <c r="G107" s="40"/>
      <c r="H107" s="42" t="s">
        <v>210</v>
      </c>
      <c r="I107" s="43"/>
      <c r="J107" s="44">
        <v>1278</v>
      </c>
      <c r="K107" s="44">
        <f>ROUND(J107/100*(100-Содержание!$O$10),2)</f>
        <v>1278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07:G107"/>
    <mergeCell ref="H107:I107"/>
    <mergeCell ref="B104:B105"/>
    <mergeCell ref="C104:G105"/>
    <mergeCell ref="H104:I105"/>
    <mergeCell ref="J104:J105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98:G98"/>
    <mergeCell ref="H98:I98"/>
    <mergeCell ref="C99:G99"/>
    <mergeCell ref="H99:I99"/>
    <mergeCell ref="C100:G100"/>
    <mergeCell ref="H100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87:K87"/>
    <mergeCell ref="B88:G90"/>
    <mergeCell ref="H88:I88"/>
    <mergeCell ref="H89:I89"/>
    <mergeCell ref="H90:I90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22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42</v>
      </c>
      <c r="I22" s="4" t="s">
        <v>43</v>
      </c>
    </row>
    <row r="23" spans="1:11" customHeight="1" ht="11.25">
      <c r="B23" s="4" t="s">
        <v>53</v>
      </c>
      <c r="I23" s="4" t="s">
        <v>1119</v>
      </c>
    </row>
    <row r="24" spans="1:11" customHeight="1" ht="11.25">
      <c r="B24" s="4" t="s">
        <v>930</v>
      </c>
      <c r="I24" s="4" t="s">
        <v>47</v>
      </c>
    </row>
    <row r="25" spans="1:11" customHeight="1" ht="11.25">
      <c r="B25" s="4" t="s">
        <v>589</v>
      </c>
      <c r="I25" s="4" t="s">
        <v>49</v>
      </c>
    </row>
    <row r="26" spans="1:11" customHeight="1" ht="11.25">
      <c r="B26" s="4" t="s">
        <v>758</v>
      </c>
      <c r="I26" s="4" t="s">
        <v>1120</v>
      </c>
    </row>
    <row r="27" spans="1:11" customHeight="1" ht="11.25">
      <c r="B27" s="4" t="s">
        <v>760</v>
      </c>
    </row>
    <row r="28" spans="1:11" customHeight="1" ht="11.25">
      <c r="B28" s="4" t="s">
        <v>1084</v>
      </c>
    </row>
    <row r="29" spans="1:11" customHeight="1" ht="11.25">
      <c r="B29" s="4" t="s">
        <v>60</v>
      </c>
    </row>
    <row r="30" spans="1:11" customHeight="1" ht="11.25">
      <c r="B30" s="13" t="s">
        <v>61</v>
      </c>
      <c r="C30" s="13"/>
      <c r="D30" s="13"/>
      <c r="E30" s="13"/>
      <c r="F30" s="13"/>
      <c r="G30" s="13"/>
      <c r="H30" s="13"/>
      <c r="I30" s="13"/>
      <c r="J30" s="13"/>
      <c r="K30" s="13"/>
    </row>
    <row r="31" spans="1:11" customHeight="1" ht="11.25">
      <c r="B31" s="14" t="s">
        <v>62</v>
      </c>
      <c r="C31" s="15"/>
      <c r="D31" s="16"/>
      <c r="E31" s="14" t="s">
        <v>63</v>
      </c>
      <c r="F31" s="16"/>
      <c r="G31" s="23" t="s">
        <v>64</v>
      </c>
      <c r="H31" s="23" t="s">
        <v>65</v>
      </c>
      <c r="I31" s="23" t="s">
        <v>66</v>
      </c>
      <c r="J31" s="23" t="s">
        <v>67</v>
      </c>
      <c r="K31" s="23" t="str">
        <f>CONCATENATE("Цена с учетом скидки ",Содержание!$O$10,"%")</f>
        <v>Цена с учетом скидки 0%</v>
      </c>
    </row>
    <row r="32" spans="1:11" customHeight="1" ht="11.25">
      <c r="B32" s="17"/>
      <c r="C32" s="18"/>
      <c r="D32" s="19"/>
      <c r="E32" s="17"/>
      <c r="F32" s="19"/>
      <c r="G32" s="24"/>
      <c r="H32" s="24"/>
      <c r="I32" s="24"/>
      <c r="J32" s="24"/>
      <c r="K32" s="24"/>
    </row>
    <row r="33" spans="1:11" customHeight="1" ht="11.25">
      <c r="B33" s="20"/>
      <c r="C33" s="21"/>
      <c r="D33" s="22"/>
      <c r="E33" s="20"/>
      <c r="F33" s="22"/>
      <c r="G33" s="25"/>
      <c r="H33" s="25"/>
      <c r="I33" s="25"/>
      <c r="J33" s="25"/>
      <c r="K33" s="25"/>
    </row>
    <row r="34" spans="1:11" customHeight="1" ht="11.25">
      <c r="B34" s="27" t="s">
        <v>1121</v>
      </c>
      <c r="C34" s="27"/>
      <c r="D34" s="27"/>
      <c r="E34" s="28">
        <v>120</v>
      </c>
      <c r="F34" s="28"/>
      <c r="G34" s="29" t="s">
        <v>1122</v>
      </c>
      <c r="H34" s="29"/>
      <c r="I34" s="29" t="s">
        <v>1087</v>
      </c>
      <c r="J34" s="31">
        <v>208214</v>
      </c>
      <c r="K34" s="31">
        <f>ROUND(J34/100*(100-Содержание!$O$10),2)</f>
        <v>208214</v>
      </c>
    </row>
    <row r="35" spans="1:11" customHeight="1" ht="11.25">
      <c r="B35" s="27"/>
      <c r="C35" s="27"/>
      <c r="D35" s="27"/>
      <c r="E35" s="28"/>
      <c r="F35" s="28"/>
      <c r="G35" s="30"/>
      <c r="H35" s="30"/>
      <c r="I35" s="30"/>
      <c r="J35" s="32"/>
      <c r="K35" s="32"/>
    </row>
    <row r="36" spans="1:11" customHeight="1" ht="11.25">
      <c r="B36" s="27" t="s">
        <v>1123</v>
      </c>
      <c r="C36" s="27"/>
      <c r="D36" s="27"/>
      <c r="E36" s="28">
        <v>180</v>
      </c>
      <c r="F36" s="28"/>
      <c r="G36" s="29" t="s">
        <v>1124</v>
      </c>
      <c r="H36" s="29"/>
      <c r="I36" s="29" t="s">
        <v>1090</v>
      </c>
      <c r="J36" s="31">
        <v>288278</v>
      </c>
      <c r="K36" s="31">
        <f>ROUND(J36/100*(100-Содержание!$O$10),2)</f>
        <v>288278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1125</v>
      </c>
      <c r="C38" s="27"/>
      <c r="D38" s="27"/>
      <c r="E38" s="28">
        <v>240</v>
      </c>
      <c r="F38" s="28"/>
      <c r="G38" s="29" t="s">
        <v>1126</v>
      </c>
      <c r="H38" s="29"/>
      <c r="I38" s="29" t="s">
        <v>1093</v>
      </c>
      <c r="J38" s="31">
        <v>331030</v>
      </c>
      <c r="K38" s="31">
        <f>ROUND(J38/100*(100-Содержание!$O$10),2)</f>
        <v>331030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66" spans="1:11" customHeight="1" ht="11.25">
      <c r="B66" s="34" t="s">
        <v>1127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6" t="s">
        <v>1128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1:11" customHeight="1" ht="11.25">
      <c r="B74" s="41" t="s">
        <v>1129</v>
      </c>
      <c r="C74" s="58" t="s">
        <v>1130</v>
      </c>
      <c r="D74" s="59"/>
      <c r="E74" s="59"/>
      <c r="F74" s="59"/>
      <c r="G74" s="60"/>
      <c r="H74" s="61">
        <v>120</v>
      </c>
      <c r="I74" s="62"/>
      <c r="J74" s="44">
        <v>8023</v>
      </c>
      <c r="K74" s="44">
        <f>ROUND(J74/100*(100-Содержание!$O$10),2)</f>
        <v>8023</v>
      </c>
    </row>
    <row r="75" spans="1:11" customHeight="1" ht="11.25">
      <c r="B75" s="29" t="s">
        <v>1131</v>
      </c>
      <c r="C75" s="45" t="s">
        <v>1132</v>
      </c>
      <c r="D75" s="46"/>
      <c r="E75" s="46"/>
      <c r="F75" s="46"/>
      <c r="G75" s="47"/>
      <c r="H75" s="51">
        <v>120</v>
      </c>
      <c r="I75" s="52"/>
      <c r="J75" s="31">
        <v>8023</v>
      </c>
      <c r="K75" s="31">
        <f>ROUND(J75/100*(100-Содержание!$O$10),2)</f>
        <v>8023</v>
      </c>
    </row>
    <row r="76" spans="1:11" customHeight="1" ht="11.25">
      <c r="B76" s="30"/>
      <c r="C76" s="48"/>
      <c r="D76" s="49"/>
      <c r="E76" s="49"/>
      <c r="F76" s="49"/>
      <c r="G76" s="50"/>
      <c r="H76" s="53"/>
      <c r="I76" s="54"/>
      <c r="J76" s="32"/>
      <c r="K76" s="32"/>
    </row>
    <row r="77" spans="1:11" customHeight="1" ht="11.25">
      <c r="B77" s="29" t="s">
        <v>1101</v>
      </c>
      <c r="C77" s="45" t="s">
        <v>1102</v>
      </c>
      <c r="D77" s="46"/>
      <c r="E77" s="46"/>
      <c r="F77" s="46"/>
      <c r="G77" s="47"/>
      <c r="H77" s="51">
        <v>120</v>
      </c>
      <c r="I77" s="52"/>
      <c r="J77" s="31">
        <v>875</v>
      </c>
      <c r="K77" s="31">
        <f>ROUND(J77/100*(100-Содержание!$O$10),2)</f>
        <v>875</v>
      </c>
    </row>
    <row r="78" spans="1:11" customHeight="1" ht="11.25">
      <c r="B78" s="30"/>
      <c r="C78" s="48"/>
      <c r="D78" s="49"/>
      <c r="E78" s="49"/>
      <c r="F78" s="49"/>
      <c r="G78" s="50"/>
      <c r="H78" s="53"/>
      <c r="I78" s="54"/>
      <c r="J78" s="32"/>
      <c r="K78" s="32"/>
    </row>
    <row r="79" spans="1:11" customHeight="1" ht="11.25">
      <c r="B79" s="41" t="s">
        <v>1103</v>
      </c>
      <c r="C79" s="38" t="s">
        <v>1104</v>
      </c>
      <c r="D79" s="39"/>
      <c r="E79" s="39"/>
      <c r="F79" s="39"/>
      <c r="G79" s="40"/>
      <c r="H79" s="42">
        <v>120</v>
      </c>
      <c r="I79" s="43"/>
      <c r="J79" s="44">
        <v>39085</v>
      </c>
      <c r="K79" s="44">
        <f>ROUND(J79/100*(100-Содержание!$O$10),2)</f>
        <v>39085</v>
      </c>
    </row>
    <row r="80" spans="1:11" customHeight="1" ht="11.25">
      <c r="B80" s="41" t="s">
        <v>1133</v>
      </c>
      <c r="C80" s="38" t="s">
        <v>1134</v>
      </c>
      <c r="D80" s="39"/>
      <c r="E80" s="39"/>
      <c r="F80" s="39"/>
      <c r="G80" s="40"/>
      <c r="H80" s="42">
        <v>180</v>
      </c>
      <c r="I80" s="43"/>
      <c r="J80" s="44">
        <v>7496</v>
      </c>
      <c r="K80" s="44">
        <f>ROUND(J80/100*(100-Содержание!$O$10),2)</f>
        <v>7496</v>
      </c>
    </row>
    <row r="81" spans="1:11" customHeight="1" ht="11.25">
      <c r="B81" s="29" t="s">
        <v>1135</v>
      </c>
      <c r="C81" s="45" t="s">
        <v>1136</v>
      </c>
      <c r="D81" s="46"/>
      <c r="E81" s="46"/>
      <c r="F81" s="46"/>
      <c r="G81" s="47"/>
      <c r="H81" s="51">
        <v>180</v>
      </c>
      <c r="I81" s="52"/>
      <c r="J81" s="31">
        <v>7834</v>
      </c>
      <c r="K81" s="31">
        <f>ROUND(J81/100*(100-Содержание!$O$10),2)</f>
        <v>7834</v>
      </c>
    </row>
    <row r="82" spans="1:11" customHeight="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1:11" customHeight="1" ht="11.25">
      <c r="B83" s="29" t="s">
        <v>1109</v>
      </c>
      <c r="C83" s="45" t="s">
        <v>1110</v>
      </c>
      <c r="D83" s="46"/>
      <c r="E83" s="46"/>
      <c r="F83" s="46"/>
      <c r="G83" s="47"/>
      <c r="H83" s="51">
        <v>120</v>
      </c>
      <c r="I83" s="52"/>
      <c r="J83" s="31">
        <v>1148</v>
      </c>
      <c r="K83" s="31">
        <f>ROUND(J83/100*(100-Содержание!$O$10),2)</f>
        <v>1148</v>
      </c>
    </row>
    <row r="84" spans="1:11" customHeight="1" ht="11.25">
      <c r="B84" s="30"/>
      <c r="C84" s="48"/>
      <c r="D84" s="49"/>
      <c r="E84" s="49"/>
      <c r="F84" s="49"/>
      <c r="G84" s="50"/>
      <c r="H84" s="53"/>
      <c r="I84" s="54"/>
      <c r="J84" s="32"/>
      <c r="K84" s="32"/>
    </row>
    <row r="85" spans="1:11" customHeight="1" ht="11.25">
      <c r="B85" s="41" t="s">
        <v>1111</v>
      </c>
      <c r="C85" s="38" t="s">
        <v>1112</v>
      </c>
      <c r="D85" s="39"/>
      <c r="E85" s="39"/>
      <c r="F85" s="39"/>
      <c r="G85" s="40"/>
      <c r="H85" s="42">
        <v>180</v>
      </c>
      <c r="I85" s="43"/>
      <c r="J85" s="44">
        <v>42720</v>
      </c>
      <c r="K85" s="44">
        <f>ROUND(J85/100*(100-Содержание!$O$10),2)</f>
        <v>42720</v>
      </c>
    </row>
    <row r="86" spans="1:11" customHeight="1" ht="11.25">
      <c r="B86" s="41" t="s">
        <v>1137</v>
      </c>
      <c r="C86" s="38" t="s">
        <v>1138</v>
      </c>
      <c r="D86" s="39"/>
      <c r="E86" s="39"/>
      <c r="F86" s="39"/>
      <c r="G86" s="40"/>
      <c r="H86" s="42">
        <v>240</v>
      </c>
      <c r="I86" s="43"/>
      <c r="J86" s="44">
        <v>10933</v>
      </c>
      <c r="K86" s="44">
        <f>ROUND(J86/100*(100-Содержание!$O$10),2)</f>
        <v>10933</v>
      </c>
    </row>
    <row r="87" spans="1:11" customHeight="1" ht="11.25">
      <c r="B87" s="29" t="s">
        <v>1139</v>
      </c>
      <c r="C87" s="45" t="s">
        <v>1140</v>
      </c>
      <c r="D87" s="46"/>
      <c r="E87" s="46"/>
      <c r="F87" s="46"/>
      <c r="G87" s="47"/>
      <c r="H87" s="51">
        <v>240</v>
      </c>
      <c r="I87" s="52"/>
      <c r="J87" s="31">
        <v>11274</v>
      </c>
      <c r="K87" s="31">
        <f>ROUND(J87/100*(100-Содержание!$O$10),2)</f>
        <v>11274</v>
      </c>
    </row>
    <row r="88" spans="1:11" customHeight="1" ht="11.25">
      <c r="B88" s="30"/>
      <c r="C88" s="48"/>
      <c r="D88" s="49"/>
      <c r="E88" s="49"/>
      <c r="F88" s="49"/>
      <c r="G88" s="50"/>
      <c r="H88" s="53"/>
      <c r="I88" s="54"/>
      <c r="J88" s="32"/>
      <c r="K88" s="32"/>
    </row>
    <row r="89" spans="1:11" customHeight="1" ht="11.25">
      <c r="B89" s="29" t="s">
        <v>1113</v>
      </c>
      <c r="C89" s="45" t="s">
        <v>1114</v>
      </c>
      <c r="D89" s="46"/>
      <c r="E89" s="46"/>
      <c r="F89" s="46"/>
      <c r="G89" s="47"/>
      <c r="H89" s="51">
        <v>120</v>
      </c>
      <c r="I89" s="52"/>
      <c r="J89" s="31">
        <v>1406</v>
      </c>
      <c r="K89" s="31">
        <f>ROUND(J89/100*(100-Содержание!$O$10),2)</f>
        <v>1406</v>
      </c>
    </row>
    <row r="90" spans="1:11" customHeight="1" ht="11.25">
      <c r="B90" s="30"/>
      <c r="C90" s="48"/>
      <c r="D90" s="49"/>
      <c r="E90" s="49"/>
      <c r="F90" s="49"/>
      <c r="G90" s="50"/>
      <c r="H90" s="53"/>
      <c r="I90" s="54"/>
      <c r="J90" s="32"/>
      <c r="K90" s="32"/>
    </row>
    <row r="91" spans="1:11" customHeight="1" ht="11.25">
      <c r="B91" s="41" t="s">
        <v>1115</v>
      </c>
      <c r="C91" s="38" t="s">
        <v>1116</v>
      </c>
      <c r="D91" s="39"/>
      <c r="E91" s="39"/>
      <c r="F91" s="39"/>
      <c r="G91" s="40"/>
      <c r="H91" s="42">
        <v>240</v>
      </c>
      <c r="I91" s="43"/>
      <c r="J91" s="44">
        <v>57999</v>
      </c>
      <c r="K91" s="44">
        <f>ROUND(J91/100*(100-Содержание!$O$10),2)</f>
        <v>57999</v>
      </c>
    </row>
    <row r="92" spans="1:11" customHeight="1" ht="11.25">
      <c r="B92" s="41" t="s">
        <v>1117</v>
      </c>
      <c r="C92" s="38" t="s">
        <v>1118</v>
      </c>
      <c r="D92" s="39"/>
      <c r="E92" s="39"/>
      <c r="F92" s="39"/>
      <c r="G92" s="40"/>
      <c r="H92" s="42" t="s">
        <v>210</v>
      </c>
      <c r="I92" s="43"/>
      <c r="J92" s="44">
        <v>1278</v>
      </c>
      <c r="K92" s="44">
        <f>ROUND(J92/100*(100-Содержание!$O$10),2)</f>
        <v>1278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91:G91"/>
    <mergeCell ref="H91:I91"/>
    <mergeCell ref="C92:G92"/>
    <mergeCell ref="H92:I92"/>
    <mergeCell ref="J87:J88"/>
    <mergeCell ref="K87:K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87:G88"/>
    <mergeCell ref="H87:I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5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2" spans="1:11" customHeight="1" ht="11.25">
      <c r="B22" s="12" t="s">
        <v>40</v>
      </c>
      <c r="I22" s="12" t="s">
        <v>41</v>
      </c>
    </row>
    <row r="24" spans="1:11" customHeight="1" ht="11.25">
      <c r="B24" s="4" t="s">
        <v>42</v>
      </c>
      <c r="I24" s="4" t="s">
        <v>43</v>
      </c>
    </row>
    <row r="25" spans="1:11" customHeight="1" ht="11.25">
      <c r="B25" s="4" t="s">
        <v>44</v>
      </c>
      <c r="I25" s="4" t="s">
        <v>45</v>
      </c>
    </row>
    <row r="26" spans="1:11" customHeight="1" ht="11.25">
      <c r="B26" s="4" t="s">
        <v>46</v>
      </c>
      <c r="I26" s="4" t="s">
        <v>47</v>
      </c>
    </row>
    <row r="27" spans="1:11" customHeight="1" ht="11.25">
      <c r="B27" s="4" t="s">
        <v>48</v>
      </c>
      <c r="I27" s="4" t="s">
        <v>49</v>
      </c>
    </row>
    <row r="28" spans="1:11" customHeight="1" ht="11.25">
      <c r="B28" s="4" t="s">
        <v>50</v>
      </c>
      <c r="I28" s="4" t="s">
        <v>51</v>
      </c>
    </row>
    <row r="29" spans="1:11" customHeight="1" ht="11.25">
      <c r="B29" s="4" t="s">
        <v>52</v>
      </c>
    </row>
    <row r="30" spans="1:11" customHeight="1" ht="11.25">
      <c r="B30" s="4" t="s">
        <v>53</v>
      </c>
    </row>
    <row r="31" spans="1:11" customHeight="1" ht="11.25">
      <c r="B31" s="4" t="s">
        <v>54</v>
      </c>
    </row>
    <row r="32" spans="1:11" customHeight="1" ht="11.25">
      <c r="B32" s="4" t="s">
        <v>55</v>
      </c>
    </row>
    <row r="33" spans="1:11" customHeight="1" ht="11.25">
      <c r="B33" s="4" t="s">
        <v>56</v>
      </c>
    </row>
    <row r="34" spans="1:11" customHeight="1" ht="11.25">
      <c r="B34" s="4" t="s">
        <v>57</v>
      </c>
    </row>
    <row r="35" spans="1:11" customHeight="1" ht="11.25">
      <c r="B35" s="4" t="s">
        <v>58</v>
      </c>
    </row>
    <row r="36" spans="1:11" customHeight="1" ht="11.25">
      <c r="B36" s="4" t="s">
        <v>59</v>
      </c>
    </row>
    <row r="37" spans="1:11" customHeight="1" ht="11.25">
      <c r="B37" s="4" t="s">
        <v>60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68</v>
      </c>
      <c r="C42" s="27"/>
      <c r="D42" s="27"/>
      <c r="E42" s="28">
        <v>125</v>
      </c>
      <c r="F42" s="28"/>
      <c r="G42" s="29" t="s">
        <v>69</v>
      </c>
      <c r="H42" s="29" t="s">
        <v>70</v>
      </c>
      <c r="I42" s="29" t="s">
        <v>71</v>
      </c>
      <c r="J42" s="31">
        <v>243118</v>
      </c>
      <c r="K42" s="31">
        <f>ROUND(J42/100*(100-Содержание!$O$10),2)</f>
        <v>243118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72</v>
      </c>
      <c r="C44" s="27"/>
      <c r="D44" s="27"/>
      <c r="E44" s="28">
        <v>125</v>
      </c>
      <c r="F44" s="28"/>
      <c r="G44" s="29" t="s">
        <v>73</v>
      </c>
      <c r="H44" s="29" t="s">
        <v>70</v>
      </c>
      <c r="I44" s="29" t="s">
        <v>71</v>
      </c>
      <c r="J44" s="31">
        <v>220669</v>
      </c>
      <c r="K44" s="31">
        <f>ROUND(J44/100*(100-Содержание!$O$10),2)</f>
        <v>220669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74</v>
      </c>
      <c r="C46" s="27"/>
      <c r="D46" s="27"/>
      <c r="E46" s="28">
        <v>190</v>
      </c>
      <c r="F46" s="28"/>
      <c r="G46" s="29" t="s">
        <v>75</v>
      </c>
      <c r="H46" s="29" t="s">
        <v>76</v>
      </c>
      <c r="I46" s="29" t="s">
        <v>77</v>
      </c>
      <c r="J46" s="31">
        <v>323723</v>
      </c>
      <c r="K46" s="31">
        <f>ROUND(J46/100*(100-Содержание!$O$10),2)</f>
        <v>323723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78</v>
      </c>
      <c r="C48" s="27"/>
      <c r="D48" s="27"/>
      <c r="E48" s="28">
        <v>190</v>
      </c>
      <c r="F48" s="28"/>
      <c r="G48" s="29" t="s">
        <v>79</v>
      </c>
      <c r="H48" s="29" t="s">
        <v>76</v>
      </c>
      <c r="I48" s="29" t="s">
        <v>77</v>
      </c>
      <c r="J48" s="31">
        <v>284620</v>
      </c>
      <c r="K48" s="31">
        <f>ROUND(J48/100*(100-Содержание!$O$10),2)</f>
        <v>284620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80</v>
      </c>
      <c r="C50" s="27"/>
      <c r="D50" s="27"/>
      <c r="E50" s="28">
        <v>250</v>
      </c>
      <c r="F50" s="28"/>
      <c r="G50" s="29" t="s">
        <v>81</v>
      </c>
      <c r="H50" s="29" t="s">
        <v>82</v>
      </c>
      <c r="I50" s="29" t="s">
        <v>83</v>
      </c>
      <c r="J50" s="31">
        <v>367725</v>
      </c>
      <c r="K50" s="31">
        <f>ROUND(J50/100*(100-Содержание!$O$10),2)</f>
        <v>367725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84</v>
      </c>
      <c r="C52" s="27"/>
      <c r="D52" s="27"/>
      <c r="E52" s="28">
        <v>250</v>
      </c>
      <c r="F52" s="28"/>
      <c r="G52" s="29" t="s">
        <v>85</v>
      </c>
      <c r="H52" s="29" t="s">
        <v>82</v>
      </c>
      <c r="I52" s="29" t="s">
        <v>83</v>
      </c>
      <c r="J52" s="31">
        <v>328934</v>
      </c>
      <c r="K52" s="31">
        <f>ROUND(J52/100*(100-Содержание!$O$10),2)</f>
        <v>328934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86</v>
      </c>
      <c r="C54" s="27"/>
      <c r="D54" s="27"/>
      <c r="E54" s="28">
        <v>320</v>
      </c>
      <c r="F54" s="28"/>
      <c r="G54" s="29" t="s">
        <v>87</v>
      </c>
      <c r="H54" s="29" t="s">
        <v>88</v>
      </c>
      <c r="I54" s="29" t="s">
        <v>89</v>
      </c>
      <c r="J54" s="31">
        <v>379416</v>
      </c>
      <c r="K54" s="31">
        <f>ROUND(J54/100*(100-Содержание!$O$10),2)</f>
        <v>379416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1:11" customHeight="1" ht="11.25">
      <c r="B56" s="27" t="s">
        <v>90</v>
      </c>
      <c r="C56" s="27"/>
      <c r="D56" s="27"/>
      <c r="E56" s="28">
        <v>375</v>
      </c>
      <c r="F56" s="28"/>
      <c r="G56" s="29" t="s">
        <v>91</v>
      </c>
      <c r="H56" s="29" t="s">
        <v>92</v>
      </c>
      <c r="I56" s="29" t="s">
        <v>93</v>
      </c>
      <c r="J56" s="31">
        <v>449561</v>
      </c>
      <c r="K56" s="31">
        <f>ROUND(J56/100*(100-Содержание!$O$10),2)</f>
        <v>449561</v>
      </c>
    </row>
    <row r="57" spans="1:11" customHeight="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58" spans="1:11" customHeight="1" ht="11.25">
      <c r="B58" s="27" t="s">
        <v>94</v>
      </c>
      <c r="C58" s="27"/>
      <c r="D58" s="27"/>
      <c r="E58" s="28" t="s">
        <v>95</v>
      </c>
      <c r="F58" s="28"/>
      <c r="G58" s="29" t="s">
        <v>96</v>
      </c>
      <c r="H58" s="29" t="s">
        <v>97</v>
      </c>
      <c r="I58" s="29" t="s">
        <v>98</v>
      </c>
      <c r="J58" s="31">
        <v>253895</v>
      </c>
      <c r="K58" s="31">
        <f>ROUND(J58/100*(100-Содержание!$O$10),2)</f>
        <v>253895</v>
      </c>
    </row>
    <row r="59" spans="1:11" customHeight="1" ht="11.25">
      <c r="B59" s="27"/>
      <c r="C59" s="27"/>
      <c r="D59" s="27"/>
      <c r="E59" s="28"/>
      <c r="F59" s="28"/>
      <c r="G59" s="30"/>
      <c r="H59" s="30"/>
      <c r="I59" s="30"/>
      <c r="J59" s="32"/>
      <c r="K59" s="32"/>
    </row>
    <row r="60" spans="1:11" customHeight="1" ht="11.25">
      <c r="B60" s="27" t="s">
        <v>99</v>
      </c>
      <c r="C60" s="27"/>
      <c r="D60" s="27"/>
      <c r="E60" s="28" t="s">
        <v>100</v>
      </c>
      <c r="F60" s="28"/>
      <c r="G60" s="29" t="s">
        <v>101</v>
      </c>
      <c r="H60" s="29">
        <v>955</v>
      </c>
      <c r="I60" s="29" t="s">
        <v>102</v>
      </c>
      <c r="J60" s="31">
        <v>233595</v>
      </c>
      <c r="K60" s="31">
        <f>ROUND(J60/100*(100-Содержание!$O$10),2)</f>
        <v>233595</v>
      </c>
    </row>
    <row r="61" spans="1:11" customHeight="1" ht="11.25">
      <c r="B61" s="27"/>
      <c r="C61" s="27"/>
      <c r="D61" s="27"/>
      <c r="E61" s="28"/>
      <c r="F61" s="28"/>
      <c r="G61" s="30"/>
      <c r="H61" s="30"/>
      <c r="I61" s="30"/>
      <c r="J61" s="32"/>
      <c r="K61" s="32"/>
    </row>
    <row r="62" spans="1:11" customHeight="1" ht="11.25">
      <c r="B62" s="27" t="s">
        <v>103</v>
      </c>
      <c r="C62" s="27"/>
      <c r="D62" s="27"/>
      <c r="E62" s="28" t="s">
        <v>104</v>
      </c>
      <c r="F62" s="28"/>
      <c r="G62" s="29" t="s">
        <v>105</v>
      </c>
      <c r="H62" s="29" t="s">
        <v>106</v>
      </c>
      <c r="I62" s="29" t="s">
        <v>82</v>
      </c>
      <c r="J62" s="31">
        <v>373945</v>
      </c>
      <c r="K62" s="31">
        <f>ROUND(J62/100*(100-Содержание!$O$10),2)</f>
        <v>373945</v>
      </c>
    </row>
    <row r="63" spans="1:11" customHeight="1" ht="11.25">
      <c r="B63" s="27"/>
      <c r="C63" s="27"/>
      <c r="D63" s="27"/>
      <c r="E63" s="28"/>
      <c r="F63" s="28"/>
      <c r="G63" s="30"/>
      <c r="H63" s="30"/>
      <c r="I63" s="30"/>
      <c r="J63" s="32"/>
      <c r="K63" s="32"/>
    </row>
    <row r="64" spans="1:11" customHeight="1" ht="11.25">
      <c r="B64" s="27" t="s">
        <v>107</v>
      </c>
      <c r="C64" s="27"/>
      <c r="D64" s="27"/>
      <c r="E64" s="28" t="s">
        <v>108</v>
      </c>
      <c r="F64" s="28"/>
      <c r="G64" s="29" t="s">
        <v>109</v>
      </c>
      <c r="H64" s="29" t="s">
        <v>110</v>
      </c>
      <c r="I64" s="29" t="s">
        <v>111</v>
      </c>
      <c r="J64" s="31">
        <v>268938</v>
      </c>
      <c r="K64" s="31">
        <f>ROUND(J64/100*(100-Содержание!$O$10),2)</f>
        <v>268938</v>
      </c>
    </row>
    <row r="65" spans="1:11" customHeight="1" ht="11.25">
      <c r="B65" s="27"/>
      <c r="C65" s="27"/>
      <c r="D65" s="27"/>
      <c r="E65" s="28"/>
      <c r="F65" s="28"/>
      <c r="G65" s="30"/>
      <c r="H65" s="30"/>
      <c r="I65" s="30"/>
      <c r="J65" s="32"/>
      <c r="K65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52</v>
      </c>
      <c r="I72" s="4" t="s">
        <v>113</v>
      </c>
    </row>
    <row r="73" spans="1:11" customHeight="1" ht="11.25">
      <c r="B73" s="4" t="s">
        <v>53</v>
      </c>
    </row>
    <row r="74" spans="1:11" customHeight="1" ht="11.25">
      <c r="B74" s="4" t="s">
        <v>54</v>
      </c>
    </row>
    <row r="75" spans="1:11" customHeight="1" ht="11.25">
      <c r="B75" s="4" t="s">
        <v>55</v>
      </c>
    </row>
    <row r="76" spans="1:11" customHeight="1" ht="11.25">
      <c r="B76" s="4" t="s">
        <v>56</v>
      </c>
    </row>
    <row r="77" spans="1:11" customHeight="1" ht="11.25">
      <c r="B77" s="4" t="s">
        <v>57</v>
      </c>
    </row>
    <row r="78" spans="1:11" customHeight="1" ht="11.25">
      <c r="B78" s="4" t="s">
        <v>58</v>
      </c>
    </row>
    <row r="79" spans="1:11" customHeight="1" ht="11.25">
      <c r="B79" s="4" t="s">
        <v>59</v>
      </c>
    </row>
    <row r="80" spans="1:11" customHeight="1" ht="11.25">
      <c r="B80" s="4" t="s">
        <v>60</v>
      </c>
    </row>
    <row r="81" spans="1:11" customHeight="1" ht="11.25">
      <c r="B81" s="13" t="s">
        <v>61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1:11" customHeight="1" ht="11.25">
      <c r="B82" s="14" t="s">
        <v>62</v>
      </c>
      <c r="C82" s="15"/>
      <c r="D82" s="16"/>
      <c r="E82" s="14" t="s">
        <v>63</v>
      </c>
      <c r="F82" s="16"/>
      <c r="G82" s="23" t="s">
        <v>64</v>
      </c>
      <c r="H82" s="23" t="s">
        <v>65</v>
      </c>
      <c r="I82" s="23" t="s">
        <v>66</v>
      </c>
      <c r="J82" s="23" t="s">
        <v>67</v>
      </c>
      <c r="K82" s="23" t="str">
        <f>CONCATENATE("Цена с учетом скидки ",Содержание!$O$10,"%")</f>
        <v>Цена с учетом скидки 0%</v>
      </c>
    </row>
    <row r="83" spans="1:11" customHeight="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1:11" customHeight="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1:11" customHeight="1" ht="11.25">
      <c r="B85" s="27" t="s">
        <v>114</v>
      </c>
      <c r="C85" s="27"/>
      <c r="D85" s="27"/>
      <c r="E85" s="28" t="s">
        <v>115</v>
      </c>
      <c r="F85" s="28"/>
      <c r="G85" s="29" t="s">
        <v>116</v>
      </c>
      <c r="H85" s="29" t="s">
        <v>70</v>
      </c>
      <c r="I85" s="29" t="s">
        <v>71</v>
      </c>
      <c r="J85" s="31">
        <v>230506</v>
      </c>
      <c r="K85" s="31">
        <f>ROUND(J85/100*(100-Содержание!$O$10),2)</f>
        <v>230506</v>
      </c>
    </row>
    <row r="86" spans="1:11" customHeight="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1:11" customHeight="1" ht="11.25">
      <c r="B87" s="27" t="s">
        <v>117</v>
      </c>
      <c r="C87" s="27"/>
      <c r="D87" s="27"/>
      <c r="E87" s="28" t="s">
        <v>118</v>
      </c>
      <c r="F87" s="28"/>
      <c r="G87" s="29" t="s">
        <v>119</v>
      </c>
      <c r="H87" s="29" t="s">
        <v>76</v>
      </c>
      <c r="I87" s="29" t="s">
        <v>77</v>
      </c>
      <c r="J87" s="31">
        <v>250345</v>
      </c>
      <c r="K87" s="31">
        <f>ROUND(J87/100*(100-Содержание!$O$10),2)</f>
        <v>250345</v>
      </c>
    </row>
    <row r="88" spans="1:11" customHeight="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1:11" customHeight="1" ht="11.25">
      <c r="B89" s="27" t="s">
        <v>120</v>
      </c>
      <c r="C89" s="27"/>
      <c r="D89" s="27"/>
      <c r="E89" s="28" t="s">
        <v>121</v>
      </c>
      <c r="F89" s="28"/>
      <c r="G89" s="29" t="s">
        <v>122</v>
      </c>
      <c r="H89" s="29" t="s">
        <v>82</v>
      </c>
      <c r="I89" s="29" t="s">
        <v>83</v>
      </c>
      <c r="J89" s="31">
        <v>278521</v>
      </c>
      <c r="K89" s="31">
        <f>ROUND(J89/100*(100-Содержание!$O$10),2)</f>
        <v>278521</v>
      </c>
    </row>
    <row r="90" spans="1:11" customHeight="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1:11" customHeight="1" ht="11.25">
      <c r="B91" s="27" t="s">
        <v>123</v>
      </c>
      <c r="C91" s="27"/>
      <c r="D91" s="27"/>
      <c r="E91" s="28" t="s">
        <v>124</v>
      </c>
      <c r="F91" s="28"/>
      <c r="G91" s="29" t="s">
        <v>125</v>
      </c>
      <c r="H91" s="29" t="s">
        <v>88</v>
      </c>
      <c r="I91" s="29" t="s">
        <v>89</v>
      </c>
      <c r="J91" s="31">
        <v>324110</v>
      </c>
      <c r="K91" s="31">
        <f>ROUND(J91/100*(100-Содержание!$O$10),2)</f>
        <v>324110</v>
      </c>
    </row>
    <row r="92" spans="1:11" customHeight="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1:11" customHeight="1" ht="11.25">
      <c r="B93" s="27" t="s">
        <v>126</v>
      </c>
      <c r="C93" s="27"/>
      <c r="D93" s="27"/>
      <c r="E93" s="28" t="s">
        <v>127</v>
      </c>
      <c r="F93" s="28"/>
      <c r="G93" s="29" t="s">
        <v>128</v>
      </c>
      <c r="H93" s="29" t="s">
        <v>92</v>
      </c>
      <c r="I93" s="29" t="s">
        <v>93</v>
      </c>
      <c r="J93" s="31">
        <v>381858</v>
      </c>
      <c r="K93" s="31">
        <f>ROUND(J93/100*(100-Содержание!$O$10),2)</f>
        <v>381858</v>
      </c>
    </row>
    <row r="94" spans="1:11" customHeight="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1:11" customHeight="1" ht="11.25">
      <c r="B95" s="27" t="s">
        <v>129</v>
      </c>
      <c r="C95" s="27"/>
      <c r="D95" s="27"/>
      <c r="E95" s="28" t="s">
        <v>130</v>
      </c>
      <c r="F95" s="28"/>
      <c r="G95" s="29" t="s">
        <v>131</v>
      </c>
      <c r="H95" s="29" t="s">
        <v>71</v>
      </c>
      <c r="I95" s="29"/>
      <c r="J95" s="31">
        <v>208612</v>
      </c>
      <c r="K95" s="31">
        <f>ROUND(J95/100*(100-Содержание!$O$10),2)</f>
        <v>208612</v>
      </c>
    </row>
    <row r="96" spans="1:11" customHeight="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1:11" customHeight="1" ht="11.25">
      <c r="B97" s="27" t="s">
        <v>132</v>
      </c>
      <c r="C97" s="27"/>
      <c r="D97" s="27"/>
      <c r="E97" s="28" t="s">
        <v>133</v>
      </c>
      <c r="F97" s="28"/>
      <c r="G97" s="29" t="s">
        <v>134</v>
      </c>
      <c r="H97" s="29">
        <v>955</v>
      </c>
      <c r="I97" s="29"/>
      <c r="J97" s="31">
        <v>227142</v>
      </c>
      <c r="K97" s="31">
        <f>ROUND(J97/100*(100-Содержание!$O$10),2)</f>
        <v>227142</v>
      </c>
    </row>
    <row r="98" spans="1:11" customHeight="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1:11" customHeight="1" ht="11.25">
      <c r="B99" s="27" t="s">
        <v>135</v>
      </c>
      <c r="C99" s="27"/>
      <c r="D99" s="27"/>
      <c r="E99" s="28" t="s">
        <v>136</v>
      </c>
      <c r="F99" s="28"/>
      <c r="G99" s="29" t="s">
        <v>137</v>
      </c>
      <c r="H99" s="29" t="s">
        <v>106</v>
      </c>
      <c r="I99" s="29"/>
      <c r="J99" s="31">
        <v>365399</v>
      </c>
      <c r="K99" s="31">
        <f>ROUND(J99/100*(100-Содержание!$O$10),2)</f>
        <v>365399</v>
      </c>
    </row>
    <row r="100" spans="1:11" customHeight="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1:11" customHeight="1" ht="11.25">
      <c r="B101" s="27" t="s">
        <v>138</v>
      </c>
      <c r="C101" s="27"/>
      <c r="D101" s="27"/>
      <c r="E101" s="28" t="s">
        <v>139</v>
      </c>
      <c r="F101" s="28"/>
      <c r="G101" s="29" t="s">
        <v>140</v>
      </c>
      <c r="H101" s="29" t="s">
        <v>110</v>
      </c>
      <c r="I101" s="29"/>
      <c r="J101" s="31">
        <v>262488</v>
      </c>
      <c r="K101" s="31">
        <f>ROUND(J101/100*(100-Содержание!$O$10),2)</f>
        <v>262488</v>
      </c>
    </row>
    <row r="102" spans="1:11" customHeight="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1:11" customHeight="1" ht="11.25">
      <c r="B104" s="12" t="s">
        <v>40</v>
      </c>
      <c r="I104" s="12" t="s">
        <v>41</v>
      </c>
    </row>
    <row r="106" spans="1:11" customHeight="1" ht="11.25">
      <c r="B106" s="4" t="s">
        <v>42</v>
      </c>
      <c r="I106" s="4" t="s">
        <v>43</v>
      </c>
    </row>
    <row r="107" spans="1:11" customHeight="1" ht="11.25">
      <c r="B107" s="4" t="s">
        <v>44</v>
      </c>
      <c r="I107" s="4" t="s">
        <v>141</v>
      </c>
    </row>
    <row r="108" spans="1:11" customHeight="1" ht="11.25">
      <c r="B108" s="4" t="s">
        <v>46</v>
      </c>
      <c r="I108" s="4" t="s">
        <v>47</v>
      </c>
    </row>
    <row r="109" spans="1:11" customHeight="1" ht="11.25">
      <c r="B109" s="4" t="s">
        <v>48</v>
      </c>
      <c r="I109" s="4" t="s">
        <v>49</v>
      </c>
    </row>
    <row r="110" spans="1:11" customHeight="1" ht="11.25">
      <c r="B110" s="4" t="s">
        <v>142</v>
      </c>
      <c r="I110" s="4" t="s">
        <v>143</v>
      </c>
    </row>
    <row r="111" spans="1:11" customHeight="1" ht="11.25">
      <c r="B111" s="4" t="s">
        <v>52</v>
      </c>
    </row>
    <row r="112" spans="1:11" customHeight="1" ht="11.25">
      <c r="B112" s="4" t="s">
        <v>53</v>
      </c>
    </row>
    <row r="113" spans="1:11" customHeight="1" ht="11.25">
      <c r="B113" s="4" t="s">
        <v>54</v>
      </c>
    </row>
    <row r="114" spans="1:11" customHeight="1" ht="11.25">
      <c r="B114" s="4" t="s">
        <v>55</v>
      </c>
    </row>
    <row r="115" spans="1:11" customHeight="1" ht="11.25">
      <c r="B115" s="4" t="s">
        <v>56</v>
      </c>
    </row>
    <row r="116" spans="1:11" customHeight="1" ht="11.25">
      <c r="B116" s="4" t="s">
        <v>57</v>
      </c>
    </row>
    <row r="117" spans="1:11" customHeight="1" ht="11.25">
      <c r="B117" s="4" t="s">
        <v>58</v>
      </c>
    </row>
    <row r="118" spans="1:11" customHeight="1" ht="11.25">
      <c r="B118" s="4" t="s">
        <v>59</v>
      </c>
    </row>
    <row r="119" spans="1:11" customHeight="1" ht="11.25">
      <c r="B119" s="4" t="s">
        <v>60</v>
      </c>
    </row>
    <row r="120" spans="1:11" customHeight="1" ht="11.25">
      <c r="B120" s="13" t="s">
        <v>61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1:11" customHeight="1" ht="11.25">
      <c r="B121" s="14" t="s">
        <v>62</v>
      </c>
      <c r="C121" s="15"/>
      <c r="D121" s="16"/>
      <c r="E121" s="14" t="s">
        <v>63</v>
      </c>
      <c r="F121" s="16"/>
      <c r="G121" s="23" t="s">
        <v>64</v>
      </c>
      <c r="H121" s="23" t="s">
        <v>65</v>
      </c>
      <c r="I121" s="23" t="s">
        <v>66</v>
      </c>
      <c r="J121" s="23" t="s">
        <v>67</v>
      </c>
      <c r="K121" s="23" t="str">
        <f>CONCATENATE("Цена с учетом скидки ",Содержание!$O$10,"%")</f>
        <v>Цена с учетом скидки 0%</v>
      </c>
    </row>
    <row r="122" spans="1:11" customHeight="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1:11" customHeight="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1:11" customHeight="1" ht="11.25">
      <c r="B124" s="27" t="s">
        <v>144</v>
      </c>
      <c r="C124" s="27"/>
      <c r="D124" s="27"/>
      <c r="E124" s="28">
        <v>125</v>
      </c>
      <c r="F124" s="28"/>
      <c r="G124" s="29" t="s">
        <v>145</v>
      </c>
      <c r="H124" s="29" t="s">
        <v>70</v>
      </c>
      <c r="I124" s="29" t="s">
        <v>71</v>
      </c>
      <c r="J124" s="31">
        <v>264142</v>
      </c>
      <c r="K124" s="31">
        <f>ROUND(J124/100*(100-Содержание!$O$10),2)</f>
        <v>264142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1:11" customHeight="1" ht="11.25">
      <c r="B126" s="27" t="s">
        <v>146</v>
      </c>
      <c r="C126" s="27"/>
      <c r="D126" s="27"/>
      <c r="E126" s="28">
        <v>190</v>
      </c>
      <c r="F126" s="28"/>
      <c r="G126" s="29" t="s">
        <v>147</v>
      </c>
      <c r="H126" s="29" t="s">
        <v>76</v>
      </c>
      <c r="I126" s="29" t="s">
        <v>77</v>
      </c>
      <c r="J126" s="31">
        <v>342932</v>
      </c>
      <c r="K126" s="31">
        <f>ROUND(J126/100*(100-Содержание!$O$10),2)</f>
        <v>342932</v>
      </c>
    </row>
    <row r="127" spans="1:11" customHeight="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1:11" customHeight="1" ht="11.25">
      <c r="B128" s="27" t="s">
        <v>148</v>
      </c>
      <c r="C128" s="27"/>
      <c r="D128" s="27"/>
      <c r="E128" s="28">
        <v>250</v>
      </c>
      <c r="F128" s="28"/>
      <c r="G128" s="29" t="s">
        <v>149</v>
      </c>
      <c r="H128" s="29" t="s">
        <v>82</v>
      </c>
      <c r="I128" s="29" t="s">
        <v>83</v>
      </c>
      <c r="J128" s="31">
        <v>394452</v>
      </c>
      <c r="K128" s="31">
        <f>ROUND(J128/100*(100-Содержание!$O$10),2)</f>
        <v>394452</v>
      </c>
    </row>
    <row r="129" spans="1:11" customHeight="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1:11" customHeight="1" ht="11.25">
      <c r="B131" s="33" t="s">
        <v>61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1:11" customHeight="1" ht="11.25">
      <c r="B132" s="14" t="s">
        <v>62</v>
      </c>
      <c r="C132" s="15"/>
      <c r="D132" s="16"/>
      <c r="E132" s="14" t="s">
        <v>63</v>
      </c>
      <c r="F132" s="16"/>
      <c r="G132" s="23" t="s">
        <v>64</v>
      </c>
      <c r="H132" s="23" t="s">
        <v>65</v>
      </c>
      <c r="I132" s="23" t="s">
        <v>66</v>
      </c>
      <c r="J132" s="23" t="s">
        <v>67</v>
      </c>
      <c r="K132" s="23" t="str">
        <f>CONCATENATE("Цена с учетом скидки ",Содержание!$O$10,"%")</f>
        <v>Цена с учетом скидки 0%</v>
      </c>
    </row>
    <row r="133" spans="1:11" customHeight="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1:11" customHeight="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1:11" customHeight="1" ht="11.25">
      <c r="B135" s="27" t="s">
        <v>150</v>
      </c>
      <c r="C135" s="27"/>
      <c r="D135" s="27"/>
      <c r="E135" s="28">
        <v>375</v>
      </c>
      <c r="F135" s="28"/>
      <c r="G135" s="29" t="s">
        <v>151</v>
      </c>
      <c r="H135" s="29" t="s">
        <v>92</v>
      </c>
      <c r="I135" s="29" t="s">
        <v>93</v>
      </c>
      <c r="J135" s="31">
        <v>544299</v>
      </c>
      <c r="K135" s="31">
        <f>ROUND(J135/100*(100-Содержание!$O$10),2)</f>
        <v>544299</v>
      </c>
    </row>
    <row r="136" spans="1:11" customHeight="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1:11" customHeight="1" ht="11.25">
      <c r="B138" s="12" t="s">
        <v>40</v>
      </c>
      <c r="I138" s="12" t="s">
        <v>41</v>
      </c>
    </row>
    <row r="140" spans="1:11" customHeight="1" ht="11.25">
      <c r="B140" s="4" t="s">
        <v>42</v>
      </c>
      <c r="I140" s="4" t="s">
        <v>43</v>
      </c>
    </row>
    <row r="141" spans="1:11" customHeight="1" ht="11.25">
      <c r="B141" s="4" t="s">
        <v>112</v>
      </c>
      <c r="I141" s="4" t="s">
        <v>141</v>
      </c>
    </row>
    <row r="142" spans="1:11" customHeight="1" ht="11.25">
      <c r="B142" s="4" t="s">
        <v>48</v>
      </c>
      <c r="I142" s="4" t="s">
        <v>47</v>
      </c>
    </row>
    <row r="143" spans="1:11" customHeight="1" ht="11.25">
      <c r="B143" s="4" t="s">
        <v>142</v>
      </c>
      <c r="I143" s="4" t="s">
        <v>49</v>
      </c>
    </row>
    <row r="144" spans="1:11" customHeight="1" ht="11.25">
      <c r="B144" s="4" t="s">
        <v>52</v>
      </c>
      <c r="I144" s="4" t="s">
        <v>152</v>
      </c>
    </row>
    <row r="145" spans="1:11" customHeight="1" ht="11.25">
      <c r="B145" s="4" t="s">
        <v>53</v>
      </c>
    </row>
    <row r="146" spans="1:11" customHeight="1" ht="11.25">
      <c r="B146" s="4" t="s">
        <v>54</v>
      </c>
    </row>
    <row r="147" spans="1:11" customHeight="1" ht="11.25">
      <c r="B147" s="4" t="s">
        <v>55</v>
      </c>
    </row>
    <row r="148" spans="1:11" customHeight="1" ht="11.25">
      <c r="B148" s="4" t="s">
        <v>56</v>
      </c>
    </row>
    <row r="149" spans="1:11" customHeight="1" ht="11.25">
      <c r="B149" s="4" t="s">
        <v>57</v>
      </c>
    </row>
    <row r="150" spans="1:11" customHeight="1" ht="11.25">
      <c r="B150" s="4" t="s">
        <v>58</v>
      </c>
    </row>
    <row r="151" spans="1:11" customHeight="1" ht="11.25">
      <c r="B151" s="4" t="s">
        <v>59</v>
      </c>
    </row>
    <row r="152" spans="1:11" customHeight="1" ht="11.25">
      <c r="B152" s="4" t="s">
        <v>60</v>
      </c>
    </row>
    <row r="153" spans="1:11" customHeight="1" ht="11.25">
      <c r="B153" s="13" t="s">
        <v>61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1:11" customHeight="1" ht="11.25">
      <c r="B154" s="14" t="s">
        <v>62</v>
      </c>
      <c r="C154" s="15"/>
      <c r="D154" s="16"/>
      <c r="E154" s="14" t="s">
        <v>63</v>
      </c>
      <c r="F154" s="16"/>
      <c r="G154" s="23" t="s">
        <v>64</v>
      </c>
      <c r="H154" s="23" t="s">
        <v>65</v>
      </c>
      <c r="I154" s="23" t="s">
        <v>66</v>
      </c>
      <c r="J154" s="23" t="s">
        <v>67</v>
      </c>
      <c r="K154" s="23" t="str">
        <f>CONCATENATE("Цена с учетом скидки ",Содержание!$O$10,"%")</f>
        <v>Цена с учетом скидки 0%</v>
      </c>
    </row>
    <row r="155" spans="1:11" customHeight="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1:11" customHeight="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1:11" customHeight="1" ht="11.25">
      <c r="B157" s="27" t="s">
        <v>153</v>
      </c>
      <c r="C157" s="27"/>
      <c r="D157" s="27"/>
      <c r="E157" s="28" t="s">
        <v>115</v>
      </c>
      <c r="F157" s="28"/>
      <c r="G157" s="29" t="s">
        <v>154</v>
      </c>
      <c r="H157" s="29" t="s">
        <v>70</v>
      </c>
      <c r="I157" s="29" t="s">
        <v>71</v>
      </c>
      <c r="J157" s="31">
        <v>232192</v>
      </c>
      <c r="K157" s="31">
        <f>ROUND(J157/100*(100-Содержание!$O$10),2)</f>
        <v>232192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1:11" customHeight="1" ht="11.25">
      <c r="B159" s="27" t="s">
        <v>155</v>
      </c>
      <c r="C159" s="27"/>
      <c r="D159" s="27"/>
      <c r="E159" s="28" t="s">
        <v>118</v>
      </c>
      <c r="F159" s="28"/>
      <c r="G159" s="29" t="s">
        <v>156</v>
      </c>
      <c r="H159" s="29" t="s">
        <v>76</v>
      </c>
      <c r="I159" s="29" t="s">
        <v>77</v>
      </c>
      <c r="J159" s="31">
        <v>296505</v>
      </c>
      <c r="K159" s="31">
        <f>ROUND(J159/100*(100-Содержание!$O$10),2)</f>
        <v>296505</v>
      </c>
    </row>
    <row r="160" spans="1:11" customHeight="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1:11" customHeight="1" ht="11.25">
      <c r="B161" s="27" t="s">
        <v>157</v>
      </c>
      <c r="C161" s="27"/>
      <c r="D161" s="27"/>
      <c r="E161" s="28" t="s">
        <v>121</v>
      </c>
      <c r="F161" s="28"/>
      <c r="G161" s="29" t="s">
        <v>158</v>
      </c>
      <c r="H161" s="29" t="s">
        <v>82</v>
      </c>
      <c r="I161" s="29" t="s">
        <v>83</v>
      </c>
      <c r="J161" s="31">
        <v>355852</v>
      </c>
      <c r="K161" s="31">
        <f>ROUND(J161/100*(100-Содержание!$O$10),2)</f>
        <v>355852</v>
      </c>
    </row>
    <row r="162" spans="1:11" customHeight="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1:11" customHeight="1" ht="11.25">
      <c r="B163" s="27" t="s">
        <v>159</v>
      </c>
      <c r="C163" s="27"/>
      <c r="D163" s="27"/>
      <c r="E163" s="28" t="s">
        <v>127</v>
      </c>
      <c r="F163" s="28"/>
      <c r="G163" s="29" t="s">
        <v>160</v>
      </c>
      <c r="H163" s="29" t="s">
        <v>92</v>
      </c>
      <c r="I163" s="29" t="s">
        <v>93</v>
      </c>
      <c r="J163" s="31">
        <v>490040</v>
      </c>
      <c r="K163" s="31">
        <f>ROUND(J163/100*(100-Содержание!$O$10),2)</f>
        <v>490040</v>
      </c>
    </row>
    <row r="164" spans="1:11" customHeight="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1:11" customHeight="1" ht="11.25">
      <c r="B166" s="12" t="s">
        <v>40</v>
      </c>
      <c r="I166" s="12" t="s">
        <v>41</v>
      </c>
    </row>
    <row r="168" spans="1:11" customHeight="1" ht="11.25">
      <c r="B168" s="4" t="s">
        <v>42</v>
      </c>
      <c r="I168" s="4" t="s">
        <v>43</v>
      </c>
    </row>
    <row r="169" spans="1:11" customHeight="1" ht="11.25">
      <c r="B169" s="4" t="s">
        <v>44</v>
      </c>
      <c r="I169" s="4" t="s">
        <v>161</v>
      </c>
    </row>
    <row r="170" spans="1:11" customHeight="1" ht="11.25">
      <c r="B170" s="4" t="s">
        <v>46</v>
      </c>
      <c r="I170" s="4" t="s">
        <v>47</v>
      </c>
    </row>
    <row r="171" spans="1:11" customHeight="1" ht="11.25">
      <c r="B171" s="4" t="s">
        <v>48</v>
      </c>
      <c r="I171" s="4" t="s">
        <v>49</v>
      </c>
    </row>
    <row r="172" spans="1:11" customHeight="1" ht="11.25">
      <c r="B172" s="4" t="s">
        <v>162</v>
      </c>
      <c r="I172" s="4" t="s">
        <v>163</v>
      </c>
    </row>
    <row r="173" spans="1:11" customHeight="1" ht="11.25">
      <c r="B173" s="4" t="s">
        <v>164</v>
      </c>
    </row>
    <row r="174" spans="1:11" customHeight="1" ht="11.25">
      <c r="B174" s="4" t="s">
        <v>52</v>
      </c>
    </row>
    <row r="175" spans="1:11" customHeight="1" ht="11.25">
      <c r="B175" s="4" t="s">
        <v>53</v>
      </c>
    </row>
    <row r="176" spans="1:11" customHeight="1" ht="11.25">
      <c r="B176" s="4" t="s">
        <v>54</v>
      </c>
    </row>
    <row r="177" spans="1:11" customHeight="1" ht="11.25">
      <c r="B177" s="4" t="s">
        <v>55</v>
      </c>
    </row>
    <row r="178" spans="1:11" customHeight="1" ht="11.25">
      <c r="B178" s="4" t="s">
        <v>56</v>
      </c>
    </row>
    <row r="179" spans="1:11" customHeight="1" ht="11.25">
      <c r="B179" s="4" t="s">
        <v>57</v>
      </c>
    </row>
    <row r="180" spans="1:11" customHeight="1" ht="11.25">
      <c r="B180" s="4" t="s">
        <v>58</v>
      </c>
    </row>
    <row r="181" spans="1:11" customHeight="1" ht="11.25">
      <c r="B181" s="4" t="s">
        <v>59</v>
      </c>
    </row>
    <row r="182" spans="1:11" customHeight="1" ht="11.25">
      <c r="B182" s="4" t="s">
        <v>60</v>
      </c>
    </row>
    <row r="183" spans="1:11" customHeight="1" ht="11.25">
      <c r="B183" s="13" t="s">
        <v>61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1:11" customHeight="1" ht="11.25">
      <c r="B184" s="14" t="s">
        <v>62</v>
      </c>
      <c r="C184" s="15"/>
      <c r="D184" s="16"/>
      <c r="E184" s="14" t="s">
        <v>63</v>
      </c>
      <c r="F184" s="16"/>
      <c r="G184" s="23" t="s">
        <v>64</v>
      </c>
      <c r="H184" s="23" t="s">
        <v>65</v>
      </c>
      <c r="I184" s="23" t="s">
        <v>66</v>
      </c>
      <c r="J184" s="23" t="s">
        <v>67</v>
      </c>
      <c r="K184" s="23" t="str">
        <f>CONCATENATE("Цена с учетом скидки ",Содержание!$O$10,"%")</f>
        <v>Цена с учетом скидки 0%</v>
      </c>
    </row>
    <row r="185" spans="1:11" customHeight="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1:11" customHeight="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1:11" customHeight="1" ht="11.25">
      <c r="B187" s="27" t="s">
        <v>165</v>
      </c>
      <c r="C187" s="27"/>
      <c r="D187" s="27"/>
      <c r="E187" s="28">
        <v>125</v>
      </c>
      <c r="F187" s="28"/>
      <c r="G187" s="29" t="s">
        <v>166</v>
      </c>
      <c r="H187" s="29" t="s">
        <v>70</v>
      </c>
      <c r="I187" s="29" t="s">
        <v>71</v>
      </c>
      <c r="J187" s="31">
        <v>295158</v>
      </c>
      <c r="K187" s="31">
        <f>ROUND(J187/100*(100-Содержание!$O$10),2)</f>
        <v>295158</v>
      </c>
    </row>
    <row r="188" spans="1:11" customHeight="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1:11" customHeight="1" ht="11.25">
      <c r="B189" s="27" t="s">
        <v>167</v>
      </c>
      <c r="C189" s="27"/>
      <c r="D189" s="27"/>
      <c r="E189" s="28">
        <v>190</v>
      </c>
      <c r="F189" s="28"/>
      <c r="G189" s="29" t="s">
        <v>168</v>
      </c>
      <c r="H189" s="29" t="s">
        <v>76</v>
      </c>
      <c r="I189" s="29" t="s">
        <v>77</v>
      </c>
      <c r="J189" s="31">
        <v>391555</v>
      </c>
      <c r="K189" s="31">
        <f>ROUND(J189/100*(100-Содержание!$O$10),2)</f>
        <v>391555</v>
      </c>
    </row>
    <row r="190" spans="1:11" customHeight="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1:11" customHeight="1" ht="11.25">
      <c r="B191" s="27" t="s">
        <v>169</v>
      </c>
      <c r="C191" s="27"/>
      <c r="D191" s="27"/>
      <c r="E191" s="28">
        <v>250</v>
      </c>
      <c r="F191" s="28"/>
      <c r="G191" s="29" t="s">
        <v>170</v>
      </c>
      <c r="H191" s="29" t="s">
        <v>82</v>
      </c>
      <c r="I191" s="29" t="s">
        <v>83</v>
      </c>
      <c r="J191" s="31">
        <v>452791</v>
      </c>
      <c r="K191" s="31">
        <f>ROUND(J191/100*(100-Содержание!$O$10),2)</f>
        <v>452791</v>
      </c>
    </row>
    <row r="192" spans="1:11" customHeight="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1:11" customHeight="1" ht="11.25">
      <c r="B193" s="27" t="s">
        <v>171</v>
      </c>
      <c r="C193" s="27"/>
      <c r="D193" s="27"/>
      <c r="E193" s="28">
        <v>375</v>
      </c>
      <c r="F193" s="28"/>
      <c r="G193" s="29" t="s">
        <v>172</v>
      </c>
      <c r="H193" s="29" t="s">
        <v>92</v>
      </c>
      <c r="I193" s="29" t="s">
        <v>93</v>
      </c>
      <c r="J193" s="31">
        <v>630088</v>
      </c>
      <c r="K193" s="31">
        <f>ROUND(J193/100*(100-Содержание!$O$10),2)</f>
        <v>630088</v>
      </c>
    </row>
    <row r="194" spans="1:11" customHeight="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52</v>
      </c>
    </row>
    <row r="203" spans="1:11" customHeight="1" ht="11.25">
      <c r="B203" s="4" t="s">
        <v>53</v>
      </c>
    </row>
    <row r="204" spans="1:11" customHeight="1" ht="11.25">
      <c r="B204" s="4" t="s">
        <v>54</v>
      </c>
    </row>
    <row r="205" spans="1:11" customHeight="1" ht="11.25">
      <c r="B205" s="4" t="s">
        <v>55</v>
      </c>
    </row>
    <row r="206" spans="1:11" customHeight="1" ht="11.25">
      <c r="B206" s="4" t="s">
        <v>56</v>
      </c>
    </row>
    <row r="207" spans="1:11" customHeight="1" ht="11.25">
      <c r="B207" s="4" t="s">
        <v>57</v>
      </c>
    </row>
    <row r="208" spans="1:11" customHeight="1" ht="11.25">
      <c r="B208" s="4" t="s">
        <v>58</v>
      </c>
    </row>
    <row r="209" spans="1:11" customHeight="1" ht="11.25">
      <c r="B209" s="4" t="s">
        <v>59</v>
      </c>
    </row>
    <row r="210" spans="1:11" customHeight="1" ht="11.25">
      <c r="B210" s="4" t="s">
        <v>60</v>
      </c>
    </row>
    <row r="211" spans="1:11" customHeight="1" ht="11.25">
      <c r="B211" s="13" t="s">
        <v>61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1:11" customHeight="1" ht="11.25">
      <c r="B212" s="14" t="s">
        <v>62</v>
      </c>
      <c r="C212" s="15"/>
      <c r="D212" s="16"/>
      <c r="E212" s="14" t="s">
        <v>63</v>
      </c>
      <c r="F212" s="16"/>
      <c r="G212" s="23" t="s">
        <v>64</v>
      </c>
      <c r="H212" s="23" t="s">
        <v>65</v>
      </c>
      <c r="I212" s="23" t="s">
        <v>66</v>
      </c>
      <c r="J212" s="23" t="s">
        <v>67</v>
      </c>
      <c r="K212" s="23" t="str">
        <f>CONCATENATE("Цена с учетом скидки ",Содержание!$O$10,"%")</f>
        <v>Цена с учетом скидки 0%</v>
      </c>
    </row>
    <row r="213" spans="1:11" customHeight="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1:11" customHeight="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1:11" customHeight="1" ht="11.25">
      <c r="B215" s="27" t="s">
        <v>175</v>
      </c>
      <c r="C215" s="27"/>
      <c r="D215" s="27"/>
      <c r="E215" s="28" t="s">
        <v>176</v>
      </c>
      <c r="F215" s="28"/>
      <c r="G215" s="29" t="s">
        <v>177</v>
      </c>
      <c r="H215" s="29" t="s">
        <v>70</v>
      </c>
      <c r="I215" s="29" t="s">
        <v>71</v>
      </c>
      <c r="J215" s="31">
        <v>466519</v>
      </c>
      <c r="K215" s="31">
        <f>ROUND(J215/100*(100-Содержание!$O$10),2)</f>
        <v>466519</v>
      </c>
    </row>
    <row r="216" spans="1:11" customHeight="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1:11" customHeight="1" ht="11.25">
      <c r="B218" s="12" t="s">
        <v>40</v>
      </c>
      <c r="I218" s="12" t="s">
        <v>41</v>
      </c>
    </row>
    <row r="220" spans="1:11" customHeight="1" ht="11.25">
      <c r="B220" s="4" t="s">
        <v>44</v>
      </c>
      <c r="I220" s="4" t="s">
        <v>178</v>
      </c>
    </row>
    <row r="221" spans="1:11" customHeight="1" ht="11.25">
      <c r="B221" s="4" t="s">
        <v>46</v>
      </c>
      <c r="I221" s="4" t="s">
        <v>47</v>
      </c>
    </row>
    <row r="222" spans="1:11" customHeight="1" ht="11.25">
      <c r="B222" s="4" t="s">
        <v>179</v>
      </c>
      <c r="I222" s="4" t="s">
        <v>49</v>
      </c>
    </row>
    <row r="223" spans="1:11" customHeight="1" ht="11.25">
      <c r="B223" s="4" t="s">
        <v>48</v>
      </c>
      <c r="I223" s="4" t="s">
        <v>180</v>
      </c>
    </row>
    <row r="224" spans="1:11" customHeight="1" ht="11.25">
      <c r="B224" s="4" t="s">
        <v>50</v>
      </c>
    </row>
    <row r="225" spans="1:11" customHeight="1" ht="11.25">
      <c r="B225" s="4" t="s">
        <v>52</v>
      </c>
    </row>
    <row r="226" spans="1:11" customHeight="1" ht="11.25">
      <c r="B226" s="4" t="s">
        <v>53</v>
      </c>
    </row>
    <row r="227" spans="1:11" customHeight="1" ht="11.25">
      <c r="B227" s="4" t="s">
        <v>54</v>
      </c>
    </row>
    <row r="228" spans="1:11" customHeight="1" ht="11.25">
      <c r="B228" s="4" t="s">
        <v>55</v>
      </c>
    </row>
    <row r="229" spans="1:11" customHeight="1" ht="11.25">
      <c r="B229" s="4" t="s">
        <v>56</v>
      </c>
    </row>
    <row r="230" spans="1:11" customHeight="1" ht="11.25">
      <c r="B230" s="4" t="s">
        <v>57</v>
      </c>
    </row>
    <row r="231" spans="1:11" customHeight="1" ht="11.25">
      <c r="B231" s="4" t="s">
        <v>58</v>
      </c>
    </row>
    <row r="232" spans="1:11" customHeight="1" ht="11.25">
      <c r="B232" s="4" t="s">
        <v>59</v>
      </c>
    </row>
    <row r="233" spans="1:11" customHeight="1" ht="11.25">
      <c r="B233" s="4" t="s">
        <v>60</v>
      </c>
    </row>
    <row r="234" spans="1:11" customHeight="1" ht="11.25">
      <c r="B234" s="13" t="s">
        <v>61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1:11" customHeight="1" ht="11.25">
      <c r="B235" s="14" t="s">
        <v>62</v>
      </c>
      <c r="C235" s="15"/>
      <c r="D235" s="16"/>
      <c r="E235" s="14" t="s">
        <v>63</v>
      </c>
      <c r="F235" s="16"/>
      <c r="G235" s="23" t="s">
        <v>64</v>
      </c>
      <c r="H235" s="23" t="s">
        <v>65</v>
      </c>
      <c r="I235" s="23" t="s">
        <v>66</v>
      </c>
      <c r="J235" s="23" t="s">
        <v>67</v>
      </c>
      <c r="K235" s="23" t="str">
        <f>CONCATENATE("Цена с учетом скидки ",Содержание!$O$10,"%")</f>
        <v>Цена с учетом скидки 0%</v>
      </c>
    </row>
    <row r="236" spans="1:11" customHeight="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1:11" customHeight="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1:11" customHeight="1" ht="11.25">
      <c r="B238" s="27" t="s">
        <v>181</v>
      </c>
      <c r="C238" s="27"/>
      <c r="D238" s="27"/>
      <c r="E238" s="28" t="s">
        <v>182</v>
      </c>
      <c r="F238" s="28"/>
      <c r="G238" s="29" t="s">
        <v>183</v>
      </c>
      <c r="H238" s="29" t="s">
        <v>70</v>
      </c>
      <c r="I238" s="29" t="s">
        <v>71</v>
      </c>
      <c r="J238" s="31">
        <v>236101</v>
      </c>
      <c r="K238" s="31">
        <f>ROUND(J238/100*(100-Содержание!$O$10),2)</f>
        <v>236101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184</v>
      </c>
      <c r="C240" s="27"/>
      <c r="D240" s="27"/>
      <c r="E240" s="28" t="s">
        <v>185</v>
      </c>
      <c r="F240" s="28"/>
      <c r="G240" s="29" t="s">
        <v>186</v>
      </c>
      <c r="H240" s="29" t="s">
        <v>76</v>
      </c>
      <c r="I240" s="29" t="s">
        <v>77</v>
      </c>
      <c r="J240" s="31">
        <v>298840</v>
      </c>
      <c r="K240" s="31">
        <f>ROUND(J240/100*(100-Содержание!$O$10),2)</f>
        <v>298840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1:11" customHeight="1" ht="11.25">
      <c r="B242" s="27" t="s">
        <v>187</v>
      </c>
      <c r="C242" s="27"/>
      <c r="D242" s="27"/>
      <c r="E242" s="28" t="s">
        <v>188</v>
      </c>
      <c r="F242" s="28"/>
      <c r="G242" s="29" t="s">
        <v>189</v>
      </c>
      <c r="H242" s="29" t="s">
        <v>82</v>
      </c>
      <c r="I242" s="29" t="s">
        <v>83</v>
      </c>
      <c r="J242" s="31">
        <v>356301</v>
      </c>
      <c r="K242" s="31">
        <f>ROUND(J242/100*(100-Содержание!$O$10),2)</f>
        <v>356301</v>
      </c>
    </row>
    <row r="243" spans="1:11" customHeight="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61" spans="1:11" customHeight="1" ht="11.25">
      <c r="B261" s="12" t="s">
        <v>40</v>
      </c>
      <c r="I261" s="12" t="s">
        <v>41</v>
      </c>
    </row>
    <row r="263" spans="1:11" customHeight="1" ht="11.25">
      <c r="B263" s="4" t="s">
        <v>42</v>
      </c>
      <c r="I263" s="4" t="s">
        <v>43</v>
      </c>
    </row>
    <row r="264" spans="1:11" customHeight="1" ht="11.25">
      <c r="B264" s="4" t="s">
        <v>44</v>
      </c>
      <c r="I264" s="4" t="s">
        <v>190</v>
      </c>
    </row>
    <row r="265" spans="1:11" customHeight="1" ht="11.25">
      <c r="B265" s="4" t="s">
        <v>46</v>
      </c>
      <c r="I265" s="4" t="s">
        <v>47</v>
      </c>
    </row>
    <row r="266" spans="1:11" customHeight="1" ht="11.25">
      <c r="B266" s="4" t="s">
        <v>179</v>
      </c>
      <c r="I266" s="4" t="s">
        <v>49</v>
      </c>
    </row>
    <row r="267" spans="1:11" customHeight="1" ht="11.25">
      <c r="B267" s="4" t="s">
        <v>48</v>
      </c>
      <c r="I267" s="4" t="s">
        <v>191</v>
      </c>
    </row>
    <row r="268" spans="1:11" customHeight="1" ht="11.25">
      <c r="B268" s="4" t="s">
        <v>50</v>
      </c>
    </row>
    <row r="269" spans="1:11" customHeight="1" ht="11.25">
      <c r="B269" s="4" t="s">
        <v>52</v>
      </c>
    </row>
    <row r="270" spans="1:11" customHeight="1" ht="11.25">
      <c r="B270" s="4" t="s">
        <v>53</v>
      </c>
    </row>
    <row r="271" spans="1:11" customHeight="1" ht="11.25">
      <c r="B271" s="4" t="s">
        <v>54</v>
      </c>
    </row>
    <row r="272" spans="1:11" customHeight="1" ht="11.25">
      <c r="B272" s="4" t="s">
        <v>55</v>
      </c>
    </row>
    <row r="273" spans="1:11" customHeight="1" ht="11.25">
      <c r="B273" s="4" t="s">
        <v>56</v>
      </c>
    </row>
    <row r="274" spans="1:11" customHeight="1" ht="11.25">
      <c r="B274" s="4" t="s">
        <v>57</v>
      </c>
    </row>
    <row r="275" spans="1:11" customHeight="1" ht="11.25">
      <c r="B275" s="4" t="s">
        <v>58</v>
      </c>
    </row>
    <row r="276" spans="1:11" customHeight="1" ht="11.25">
      <c r="B276" s="4" t="s">
        <v>59</v>
      </c>
    </row>
    <row r="277" spans="1:11" customHeight="1" ht="11.25">
      <c r="B277" s="4" t="s">
        <v>60</v>
      </c>
    </row>
    <row r="278" spans="1:11" customHeight="1" ht="11.25">
      <c r="B278" s="13" t="s">
        <v>61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1:11" customHeight="1" ht="11.25">
      <c r="B279" s="14" t="s">
        <v>62</v>
      </c>
      <c r="C279" s="15"/>
      <c r="D279" s="16"/>
      <c r="E279" s="14" t="s">
        <v>63</v>
      </c>
      <c r="F279" s="16"/>
      <c r="G279" s="23" t="s">
        <v>64</v>
      </c>
      <c r="H279" s="23" t="s">
        <v>65</v>
      </c>
      <c r="I279" s="23" t="s">
        <v>66</v>
      </c>
      <c r="J279" s="23" t="s">
        <v>67</v>
      </c>
      <c r="K279" s="23" t="str">
        <f>CONCATENATE("Цена с учетом скидки ",Содержание!$O$10,"%")</f>
        <v>Цена с учетом скидки 0%</v>
      </c>
    </row>
    <row r="280" spans="1:11" customHeight="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1:11" customHeight="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1:11" customHeight="1" ht="11.25">
      <c r="B282" s="27" t="s">
        <v>192</v>
      </c>
      <c r="C282" s="27"/>
      <c r="D282" s="27"/>
      <c r="E282" s="28" t="s">
        <v>193</v>
      </c>
      <c r="F282" s="28"/>
      <c r="G282" s="29" t="s">
        <v>194</v>
      </c>
      <c r="H282" s="29" t="s">
        <v>70</v>
      </c>
      <c r="I282" s="29" t="s">
        <v>71</v>
      </c>
      <c r="J282" s="31">
        <v>323591</v>
      </c>
      <c r="K282" s="31">
        <f>ROUND(J282/100*(100-Содержание!$O$10),2)</f>
        <v>323591</v>
      </c>
    </row>
    <row r="283" spans="1:11" customHeight="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1:11" customHeight="1" ht="11.25">
      <c r="B284" s="27" t="s">
        <v>195</v>
      </c>
      <c r="C284" s="27"/>
      <c r="D284" s="27"/>
      <c r="E284" s="28" t="s">
        <v>196</v>
      </c>
      <c r="F284" s="28"/>
      <c r="G284" s="29" t="s">
        <v>197</v>
      </c>
      <c r="H284" s="29" t="s">
        <v>76</v>
      </c>
      <c r="I284" s="29" t="s">
        <v>77</v>
      </c>
      <c r="J284" s="31">
        <v>458311</v>
      </c>
      <c r="K284" s="31">
        <f>ROUND(J284/100*(100-Содержание!$O$10),2)</f>
        <v>458311</v>
      </c>
    </row>
    <row r="285" spans="1:11" customHeight="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1:11" customHeight="1" ht="11.25">
      <c r="B286" s="27" t="s">
        <v>198</v>
      </c>
      <c r="C286" s="27"/>
      <c r="D286" s="27"/>
      <c r="E286" s="28" t="s">
        <v>199</v>
      </c>
      <c r="F286" s="28"/>
      <c r="G286" s="29" t="s">
        <v>200</v>
      </c>
      <c r="H286" s="29" t="s">
        <v>82</v>
      </c>
      <c r="I286" s="29" t="s">
        <v>83</v>
      </c>
      <c r="J286" s="31">
        <v>488817</v>
      </c>
      <c r="K286" s="31">
        <f>ROUND(J286/100*(100-Содержание!$O$10),2)</f>
        <v>488817</v>
      </c>
    </row>
    <row r="287" spans="1:11" customHeight="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1:11" customHeight="1" ht="11.25">
      <c r="B288" s="27" t="s">
        <v>201</v>
      </c>
      <c r="C288" s="27"/>
      <c r="D288" s="27"/>
      <c r="E288" s="28" t="s">
        <v>202</v>
      </c>
      <c r="F288" s="28"/>
      <c r="G288" s="29" t="s">
        <v>203</v>
      </c>
      <c r="H288" s="29" t="s">
        <v>92</v>
      </c>
      <c r="I288" s="29" t="s">
        <v>93</v>
      </c>
      <c r="J288" s="31">
        <v>658364</v>
      </c>
      <c r="K288" s="31">
        <f>ROUND(J288/100*(100-Содержание!$O$10),2)</f>
        <v>658364</v>
      </c>
    </row>
    <row r="289" spans="1:11" customHeight="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1:11" customHeight="1" ht="11.25">
      <c r="B326" s="34" t="s">
        <v>204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1502</v>
      </c>
      <c r="K334" s="44">
        <f>ROUND(J334/100*(100-Содержание!$O$10),2)</f>
        <v>1502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45" t="s">
        <v>212</v>
      </c>
      <c r="C336" s="46"/>
      <c r="D336" s="46"/>
      <c r="E336" s="46"/>
      <c r="F336" s="46"/>
      <c r="G336" s="47"/>
      <c r="H336" s="51" t="s">
        <v>210</v>
      </c>
      <c r="I336" s="52"/>
      <c r="J336" s="31">
        <v>6898</v>
      </c>
      <c r="K336" s="31">
        <f>ROUND(J336/100*(100-Содержание!$O$10),2)</f>
        <v>6898</v>
      </c>
    </row>
    <row r="337" spans="1:11" customHeight="1" ht="11.25">
      <c r="B337" s="48"/>
      <c r="C337" s="49"/>
      <c r="D337" s="49"/>
      <c r="E337" s="49"/>
      <c r="F337" s="49"/>
      <c r="G337" s="50"/>
      <c r="H337" s="53"/>
      <c r="I337" s="54"/>
      <c r="J337" s="32"/>
      <c r="K337" s="32"/>
    </row>
    <row r="338" spans="1:11" customHeight="1" ht="11.25">
      <c r="B338" s="38" t="s">
        <v>213</v>
      </c>
      <c r="C338" s="39"/>
      <c r="D338" s="39"/>
      <c r="E338" s="39"/>
      <c r="F338" s="39"/>
      <c r="G338" s="40"/>
      <c r="H338" s="42" t="s">
        <v>210</v>
      </c>
      <c r="I338" s="43"/>
      <c r="J338" s="44">
        <v>4939</v>
      </c>
      <c r="K338" s="44">
        <f>ROUND(J338/100*(100-Содержание!$O$10),2)</f>
        <v>4939</v>
      </c>
    </row>
    <row r="339" spans="1:11" customHeight="1" ht="11.25">
      <c r="B339" s="38" t="s">
        <v>214</v>
      </c>
      <c r="C339" s="39"/>
      <c r="D339" s="39"/>
      <c r="E339" s="39"/>
      <c r="F339" s="39"/>
      <c r="G339" s="40"/>
      <c r="H339" s="42" t="s">
        <v>210</v>
      </c>
      <c r="I339" s="43"/>
      <c r="J339" s="44">
        <v>84354</v>
      </c>
      <c r="K339" s="44">
        <f>ROUND(J339/100*(100-Содержание!$O$10),2)</f>
        <v>84354</v>
      </c>
    </row>
    <row r="340" spans="1:11" customHeight="1" ht="11.25">
      <c r="B340" s="38" t="s">
        <v>215</v>
      </c>
      <c r="C340" s="39"/>
      <c r="D340" s="39"/>
      <c r="E340" s="39"/>
      <c r="F340" s="39"/>
      <c r="G340" s="40"/>
      <c r="H340" s="42" t="s">
        <v>210</v>
      </c>
      <c r="I340" s="43"/>
      <c r="J340" s="44">
        <v>6745</v>
      </c>
      <c r="K340" s="44">
        <f>ROUND(J340/100*(100-Содержание!$O$10),2)</f>
        <v>6745</v>
      </c>
    </row>
    <row r="341" spans="1:11" customHeight="1" ht="11.25">
      <c r="B341" s="38" t="s">
        <v>216</v>
      </c>
      <c r="C341" s="39"/>
      <c r="D341" s="39"/>
      <c r="E341" s="39"/>
      <c r="F341" s="39"/>
      <c r="G341" s="40"/>
      <c r="H341" s="42" t="s">
        <v>210</v>
      </c>
      <c r="I341" s="43"/>
      <c r="J341" s="44">
        <v>3679</v>
      </c>
      <c r="K341" s="44">
        <f>ROUND(J341/100*(100-Содержание!$O$10),2)</f>
        <v>3679</v>
      </c>
    </row>
    <row r="342" spans="1:11" customHeight="1" ht="11.25">
      <c r="B342" s="38" t="s">
        <v>217</v>
      </c>
      <c r="C342" s="39"/>
      <c r="D342" s="39"/>
      <c r="E342" s="39"/>
      <c r="F342" s="39"/>
      <c r="G342" s="40"/>
      <c r="H342" s="42" t="s">
        <v>210</v>
      </c>
      <c r="I342" s="43"/>
      <c r="J342" s="44">
        <v>7573</v>
      </c>
      <c r="K342" s="44">
        <f>ROUND(J342/100*(100-Содержание!$O$10),2)</f>
        <v>7573</v>
      </c>
    </row>
    <row r="343" spans="1:11" customHeight="1" ht="11.25">
      <c r="B343" s="37" t="s">
        <v>218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1:11" customHeight="1" ht="11.25">
      <c r="B344" s="38" t="s">
        <v>219</v>
      </c>
      <c r="C344" s="39"/>
      <c r="D344" s="39"/>
      <c r="E344" s="39"/>
      <c r="F344" s="39"/>
      <c r="G344" s="40"/>
      <c r="H344" s="42" t="s">
        <v>210</v>
      </c>
      <c r="I344" s="43"/>
      <c r="J344" s="44">
        <v>23904</v>
      </c>
      <c r="K344" s="44">
        <f>ROUND(J344/100*(100-Содержание!$O$10),2)</f>
        <v>23904</v>
      </c>
    </row>
    <row r="345" spans="1:11" customHeight="1" ht="11.25">
      <c r="B345" s="38" t="s">
        <v>220</v>
      </c>
      <c r="C345" s="39"/>
      <c r="D345" s="39"/>
      <c r="E345" s="39"/>
      <c r="F345" s="39"/>
      <c r="G345" s="40"/>
      <c r="H345" s="42" t="s">
        <v>210</v>
      </c>
      <c r="I345" s="43"/>
      <c r="J345" s="44">
        <v>51675</v>
      </c>
      <c r="K345" s="44">
        <f>ROUND(J345/100*(100-Содержание!$O$10),2)</f>
        <v>51675</v>
      </c>
    </row>
    <row r="346" spans="1:11" customHeight="1" ht="11.25">
      <c r="B346" s="38" t="s">
        <v>221</v>
      </c>
      <c r="C346" s="39"/>
      <c r="D346" s="39"/>
      <c r="E346" s="39"/>
      <c r="F346" s="39"/>
      <c r="G346" s="40"/>
      <c r="H346" s="42" t="s">
        <v>210</v>
      </c>
      <c r="I346" s="43"/>
      <c r="J346" s="44">
        <v>2789</v>
      </c>
      <c r="K346" s="44">
        <f>ROUND(J346/100*(100-Содержание!$O$10),2)</f>
        <v>2789</v>
      </c>
    </row>
    <row r="347" spans="1:11" customHeight="1" ht="11.25">
      <c r="B347" s="37" t="s">
        <v>222</v>
      </c>
      <c r="C347" s="37"/>
      <c r="D347" s="37"/>
      <c r="E347" s="37"/>
      <c r="F347" s="37"/>
      <c r="G347" s="37"/>
      <c r="H347" s="37"/>
      <c r="I347" s="37"/>
      <c r="J347" s="37"/>
      <c r="K347" s="37"/>
    </row>
    <row r="348" spans="1:11" customHeight="1" ht="11.25">
      <c r="B348" s="38" t="s">
        <v>223</v>
      </c>
      <c r="C348" s="39"/>
      <c r="D348" s="39"/>
      <c r="E348" s="39"/>
      <c r="F348" s="39"/>
      <c r="G348" s="40"/>
      <c r="H348" s="42" t="s">
        <v>210</v>
      </c>
      <c r="I348" s="43"/>
      <c r="J348" s="44">
        <v>10500</v>
      </c>
      <c r="K348" s="44">
        <f>ROUND(J348/100*(100-Содержание!$O$10),2)</f>
        <v>10500</v>
      </c>
    </row>
    <row r="349" spans="1:11" customHeight="1" ht="11.25">
      <c r="B349" s="37" t="s">
        <v>224</v>
      </c>
      <c r="C349" s="37"/>
      <c r="D349" s="37"/>
      <c r="E349" s="37"/>
      <c r="F349" s="37"/>
      <c r="G349" s="37"/>
      <c r="H349" s="37"/>
      <c r="I349" s="37"/>
      <c r="J349" s="37"/>
      <c r="K349" s="37"/>
    </row>
    <row r="350" spans="1:11" customHeight="1" ht="11.25">
      <c r="B350" s="45" t="s">
        <v>225</v>
      </c>
      <c r="C350" s="46"/>
      <c r="D350" s="46"/>
      <c r="E350" s="46"/>
      <c r="F350" s="46"/>
      <c r="G350" s="47"/>
      <c r="H350" s="42">
        <v>125</v>
      </c>
      <c r="I350" s="43"/>
      <c r="J350" s="44">
        <v>18497</v>
      </c>
      <c r="K350" s="44">
        <f>ROUND(J350/100*(100-Содержание!$O$10),2)</f>
        <v>18497</v>
      </c>
    </row>
    <row r="351" spans="1:11" customHeight="1" ht="11.25">
      <c r="B351" s="55"/>
      <c r="C351" s="56"/>
      <c r="D351" s="56"/>
      <c r="E351" s="56"/>
      <c r="F351" s="56"/>
      <c r="G351" s="57"/>
      <c r="H351" s="42" t="s">
        <v>115</v>
      </c>
      <c r="I351" s="43"/>
      <c r="J351" s="44">
        <v>12240</v>
      </c>
      <c r="K351" s="44">
        <f>ROUND(J351/100*(100-Содержание!$O$10),2)</f>
        <v>12240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176</v>
      </c>
      <c r="I352" s="43"/>
      <c r="J352" s="44">
        <v>16279</v>
      </c>
      <c r="K352" s="44">
        <f>ROUND(J352/100*(100-Содержание!$O$10),2)</f>
        <v>16279</v>
      </c>
    </row>
    <row r="353" spans="1:11" customHeight="1" ht="11.25">
      <c r="B353" s="55"/>
      <c r="C353" s="56"/>
      <c r="D353" s="56"/>
      <c r="E353" s="56"/>
      <c r="F353" s="56"/>
      <c r="G353" s="57"/>
      <c r="H353" s="42" t="s">
        <v>193</v>
      </c>
      <c r="I353" s="43"/>
      <c r="J353" s="44">
        <v>16279</v>
      </c>
      <c r="K353" s="44">
        <f>ROUND(J353/100*(100-Содержание!$O$10),2)</f>
        <v>16279</v>
      </c>
    </row>
    <row r="354" spans="1:11" customHeight="1" ht="11.25">
      <c r="B354" s="55"/>
      <c r="C354" s="56"/>
      <c r="D354" s="56"/>
      <c r="E354" s="56"/>
      <c r="F354" s="56"/>
      <c r="G354" s="57"/>
      <c r="H354" s="42" t="s">
        <v>182</v>
      </c>
      <c r="I354" s="43"/>
      <c r="J354" s="44">
        <v>16279</v>
      </c>
      <c r="K354" s="44">
        <f>ROUND(J354/100*(100-Содержание!$O$10),2)</f>
        <v>16279</v>
      </c>
    </row>
    <row r="355" spans="1:11" customHeight="1" ht="11.25">
      <c r="B355" s="55"/>
      <c r="C355" s="56"/>
      <c r="D355" s="56"/>
      <c r="E355" s="56"/>
      <c r="F355" s="56"/>
      <c r="G355" s="57"/>
      <c r="H355" s="42">
        <v>190</v>
      </c>
      <c r="I355" s="43"/>
      <c r="J355" s="44">
        <v>18497</v>
      </c>
      <c r="K355" s="44">
        <f>ROUND(J355/100*(100-Содержание!$O$10),2)</f>
        <v>18497</v>
      </c>
    </row>
    <row r="356" spans="1:11" customHeight="1" ht="11.25">
      <c r="B356" s="55"/>
      <c r="C356" s="56"/>
      <c r="D356" s="56"/>
      <c r="E356" s="56"/>
      <c r="F356" s="56"/>
      <c r="G356" s="57"/>
      <c r="H356" s="42" t="s">
        <v>118</v>
      </c>
      <c r="I356" s="43"/>
      <c r="J356" s="44">
        <v>12240</v>
      </c>
      <c r="K356" s="44">
        <f>ROUND(J356/100*(100-Содержание!$O$10),2)</f>
        <v>12240</v>
      </c>
    </row>
    <row r="357" spans="1:11" customHeight="1" ht="11.25">
      <c r="B357" s="55"/>
      <c r="C357" s="56"/>
      <c r="D357" s="56"/>
      <c r="E357" s="56"/>
      <c r="F357" s="56"/>
      <c r="G357" s="57"/>
      <c r="H357" s="42" t="s">
        <v>196</v>
      </c>
      <c r="I357" s="43"/>
      <c r="J357" s="44">
        <v>16279</v>
      </c>
      <c r="K357" s="44">
        <f>ROUND(J357/100*(100-Содержание!$O$10),2)</f>
        <v>16279</v>
      </c>
    </row>
    <row r="358" spans="1:11" customHeight="1" ht="11.25">
      <c r="B358" s="55"/>
      <c r="C358" s="56"/>
      <c r="D358" s="56"/>
      <c r="E358" s="56"/>
      <c r="F358" s="56"/>
      <c r="G358" s="57"/>
      <c r="H358" s="42">
        <v>250</v>
      </c>
      <c r="I358" s="43"/>
      <c r="J358" s="44">
        <v>18497</v>
      </c>
      <c r="K358" s="44">
        <f>ROUND(J358/100*(100-Содержание!$O$10),2)</f>
        <v>18497</v>
      </c>
    </row>
    <row r="359" spans="1:11" customHeight="1" ht="11.25">
      <c r="B359" s="55"/>
      <c r="C359" s="56"/>
      <c r="D359" s="56"/>
      <c r="E359" s="56"/>
      <c r="F359" s="56"/>
      <c r="G359" s="57"/>
      <c r="H359" s="42" t="s">
        <v>121</v>
      </c>
      <c r="I359" s="43"/>
      <c r="J359" s="44">
        <v>12240</v>
      </c>
      <c r="K359" s="44">
        <f>ROUND(J359/100*(100-Содержание!$O$10),2)</f>
        <v>12240</v>
      </c>
    </row>
    <row r="360" spans="1:11" customHeight="1" ht="11.25">
      <c r="B360" s="55"/>
      <c r="C360" s="56"/>
      <c r="D360" s="56"/>
      <c r="E360" s="56"/>
      <c r="F360" s="56"/>
      <c r="G360" s="57"/>
      <c r="H360" s="42" t="s">
        <v>199</v>
      </c>
      <c r="I360" s="43"/>
      <c r="J360" s="44">
        <v>16279</v>
      </c>
      <c r="K360" s="44">
        <f>ROUND(J360/100*(100-Содержание!$O$10),2)</f>
        <v>16279</v>
      </c>
    </row>
    <row r="361" spans="1:11" customHeight="1" ht="11.25">
      <c r="B361" s="55"/>
      <c r="C361" s="56"/>
      <c r="D361" s="56"/>
      <c r="E361" s="56"/>
      <c r="F361" s="56"/>
      <c r="G361" s="57"/>
      <c r="H361" s="42">
        <v>320</v>
      </c>
      <c r="I361" s="43"/>
      <c r="J361" s="44">
        <v>18497</v>
      </c>
      <c r="K361" s="44">
        <f>ROUND(J361/100*(100-Содержание!$O$10),2)</f>
        <v>18497</v>
      </c>
    </row>
    <row r="362" spans="1:11" customHeight="1" ht="11.25">
      <c r="B362" s="55"/>
      <c r="C362" s="56"/>
      <c r="D362" s="56"/>
      <c r="E362" s="56"/>
      <c r="F362" s="56"/>
      <c r="G362" s="57"/>
      <c r="H362" s="42" t="s">
        <v>124</v>
      </c>
      <c r="I362" s="43"/>
      <c r="J362" s="44">
        <v>12240</v>
      </c>
      <c r="K362" s="44">
        <f>ROUND(J362/100*(100-Содержание!$O$10),2)</f>
        <v>12240</v>
      </c>
    </row>
    <row r="363" spans="1:11" customHeight="1" ht="11.25">
      <c r="B363" s="55"/>
      <c r="C363" s="56"/>
      <c r="D363" s="56"/>
      <c r="E363" s="56"/>
      <c r="F363" s="56"/>
      <c r="G363" s="57"/>
      <c r="H363" s="42">
        <v>375</v>
      </c>
      <c r="I363" s="43"/>
      <c r="J363" s="44">
        <v>18497</v>
      </c>
      <c r="K363" s="44">
        <f>ROUND(J363/100*(100-Содержание!$O$10),2)</f>
        <v>18497</v>
      </c>
    </row>
    <row r="364" spans="1:11" customHeight="1" ht="11.25">
      <c r="B364" s="55"/>
      <c r="C364" s="56"/>
      <c r="D364" s="56"/>
      <c r="E364" s="56"/>
      <c r="F364" s="56"/>
      <c r="G364" s="57"/>
      <c r="H364" s="42" t="s">
        <v>127</v>
      </c>
      <c r="I364" s="43"/>
      <c r="J364" s="44">
        <v>12240</v>
      </c>
      <c r="K364" s="44">
        <f>ROUND(J364/100*(100-Содержание!$O$10),2)</f>
        <v>12240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202</v>
      </c>
      <c r="I365" s="43"/>
      <c r="J365" s="44">
        <v>16279</v>
      </c>
      <c r="K365" s="44">
        <f>ROUND(J365/100*(100-Содержание!$O$10),2)</f>
        <v>16279</v>
      </c>
    </row>
    <row r="366" spans="1:11" customHeight="1" ht="11.25">
      <c r="B366" s="55"/>
      <c r="C366" s="56"/>
      <c r="D366" s="56"/>
      <c r="E366" s="56"/>
      <c r="F366" s="56"/>
      <c r="G366" s="57"/>
      <c r="H366" s="42" t="s">
        <v>95</v>
      </c>
      <c r="I366" s="43"/>
      <c r="J366" s="44">
        <v>18497</v>
      </c>
      <c r="K366" s="44">
        <f>ROUND(J366/100*(100-Содержание!$O$10),2)</f>
        <v>18497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130</v>
      </c>
      <c r="I367" s="43"/>
      <c r="J367" s="44">
        <v>12240</v>
      </c>
      <c r="K367" s="44">
        <f>ROUND(J367/100*(100-Содержание!$O$10),2)</f>
        <v>12240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100</v>
      </c>
      <c r="I368" s="43"/>
      <c r="J368" s="44">
        <v>18497</v>
      </c>
      <c r="K368" s="44">
        <f>ROUND(J368/100*(100-Содержание!$O$10),2)</f>
        <v>18497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104</v>
      </c>
      <c r="I369" s="43"/>
      <c r="J369" s="44">
        <v>18497</v>
      </c>
      <c r="K369" s="44">
        <f>ROUND(J369/100*(100-Содержание!$O$10),2)</f>
        <v>18497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136</v>
      </c>
      <c r="I370" s="43"/>
      <c r="J370" s="44">
        <v>12240</v>
      </c>
      <c r="K370" s="44">
        <f>ROUND(J370/100*(100-Содержание!$O$10),2)</f>
        <v>12240</v>
      </c>
    </row>
    <row r="371" spans="1:11" customHeight="1" ht="11.25">
      <c r="B371" s="55"/>
      <c r="C371" s="56"/>
      <c r="D371" s="56"/>
      <c r="E371" s="56"/>
      <c r="F371" s="56"/>
      <c r="G371" s="57"/>
      <c r="H371" s="42" t="s">
        <v>108</v>
      </c>
      <c r="I371" s="43"/>
      <c r="J371" s="44">
        <v>18497</v>
      </c>
      <c r="K371" s="44">
        <f>ROUND(J371/100*(100-Содержание!$O$10),2)</f>
        <v>18497</v>
      </c>
    </row>
    <row r="372" spans="1:11" customHeight="1" ht="11.25">
      <c r="B372" s="48"/>
      <c r="C372" s="49"/>
      <c r="D372" s="49"/>
      <c r="E372" s="49"/>
      <c r="F372" s="49"/>
      <c r="G372" s="50"/>
      <c r="H372" s="42" t="s">
        <v>139</v>
      </c>
      <c r="I372" s="43"/>
      <c r="J372" s="44">
        <v>12240</v>
      </c>
      <c r="K372" s="44">
        <f>ROUND(J372/100*(100-Содержание!$O$10),2)</f>
        <v>12240</v>
      </c>
    </row>
    <row r="373" spans="1:11" customHeight="1" ht="11.25">
      <c r="B373" s="45" t="s">
        <v>226</v>
      </c>
      <c r="C373" s="46"/>
      <c r="D373" s="46"/>
      <c r="E373" s="46"/>
      <c r="F373" s="46"/>
      <c r="G373" s="47"/>
      <c r="H373" s="42">
        <v>125</v>
      </c>
      <c r="I373" s="43"/>
      <c r="J373" s="44">
        <v>18497</v>
      </c>
      <c r="K373" s="44">
        <f>ROUND(J373/100*(100-Содержание!$O$10),2)</f>
        <v>18497</v>
      </c>
    </row>
    <row r="374" spans="1:11" customHeight="1" ht="11.25">
      <c r="B374" s="55"/>
      <c r="C374" s="56"/>
      <c r="D374" s="56"/>
      <c r="E374" s="56"/>
      <c r="F374" s="56"/>
      <c r="G374" s="57"/>
      <c r="H374" s="42" t="s">
        <v>115</v>
      </c>
      <c r="I374" s="43"/>
      <c r="J374" s="44">
        <v>12240</v>
      </c>
      <c r="K374" s="44">
        <f>ROUND(J374/100*(100-Содержание!$O$10),2)</f>
        <v>12240</v>
      </c>
    </row>
    <row r="375" spans="1:11" customHeight="1" ht="11.25">
      <c r="B375" s="55"/>
      <c r="C375" s="56"/>
      <c r="D375" s="56"/>
      <c r="E375" s="56"/>
      <c r="F375" s="56"/>
      <c r="G375" s="57"/>
      <c r="H375" s="42">
        <v>190</v>
      </c>
      <c r="I375" s="43"/>
      <c r="J375" s="44">
        <v>18497</v>
      </c>
      <c r="K375" s="44">
        <f>ROUND(J375/100*(100-Содержание!$O$10),2)</f>
        <v>18497</v>
      </c>
    </row>
    <row r="376" spans="1:11" customHeight="1" ht="11.25">
      <c r="B376" s="55"/>
      <c r="C376" s="56"/>
      <c r="D376" s="56"/>
      <c r="E376" s="56"/>
      <c r="F376" s="56"/>
      <c r="G376" s="57"/>
      <c r="H376" s="42" t="s">
        <v>118</v>
      </c>
      <c r="I376" s="43"/>
      <c r="J376" s="44">
        <v>12240</v>
      </c>
      <c r="K376" s="44">
        <f>ROUND(J376/100*(100-Содержание!$O$10),2)</f>
        <v>12240</v>
      </c>
    </row>
    <row r="377" spans="1:11" customHeight="1" ht="11.25">
      <c r="B377" s="55"/>
      <c r="C377" s="56"/>
      <c r="D377" s="56"/>
      <c r="E377" s="56"/>
      <c r="F377" s="56"/>
      <c r="G377" s="57"/>
      <c r="H377" s="42" t="s">
        <v>196</v>
      </c>
      <c r="I377" s="43"/>
      <c r="J377" s="44">
        <v>16279</v>
      </c>
      <c r="K377" s="44">
        <f>ROUND(J377/100*(100-Содержание!$O$10),2)</f>
        <v>16279</v>
      </c>
    </row>
    <row r="378" spans="1:11" customHeight="1" ht="11.25">
      <c r="B378" s="55"/>
      <c r="C378" s="56"/>
      <c r="D378" s="56"/>
      <c r="E378" s="56"/>
      <c r="F378" s="56"/>
      <c r="G378" s="57"/>
      <c r="H378" s="42">
        <v>250</v>
      </c>
      <c r="I378" s="43"/>
      <c r="J378" s="44">
        <v>18497</v>
      </c>
      <c r="K378" s="44">
        <f>ROUND(J378/100*(100-Содержание!$O$10),2)</f>
        <v>18497</v>
      </c>
    </row>
    <row r="379" spans="1:11" customHeight="1" ht="11.25">
      <c r="B379" s="55"/>
      <c r="C379" s="56"/>
      <c r="D379" s="56"/>
      <c r="E379" s="56"/>
      <c r="F379" s="56"/>
      <c r="G379" s="57"/>
      <c r="H379" s="42" t="s">
        <v>121</v>
      </c>
      <c r="I379" s="43"/>
      <c r="J379" s="44">
        <v>12240</v>
      </c>
      <c r="K379" s="44">
        <f>ROUND(J379/100*(100-Содержание!$O$10),2)</f>
        <v>12240</v>
      </c>
    </row>
    <row r="380" spans="1:11" customHeight="1" ht="11.25">
      <c r="B380" s="55"/>
      <c r="C380" s="56"/>
      <c r="D380" s="56"/>
      <c r="E380" s="56"/>
      <c r="F380" s="56"/>
      <c r="G380" s="57"/>
      <c r="H380" s="42">
        <v>320</v>
      </c>
      <c r="I380" s="43"/>
      <c r="J380" s="44">
        <v>18497</v>
      </c>
      <c r="K380" s="44">
        <f>ROUND(J380/100*(100-Содержание!$O$10),2)</f>
        <v>18497</v>
      </c>
    </row>
    <row r="381" spans="1:11" customHeight="1" ht="11.25">
      <c r="B381" s="55"/>
      <c r="C381" s="56"/>
      <c r="D381" s="56"/>
      <c r="E381" s="56"/>
      <c r="F381" s="56"/>
      <c r="G381" s="57"/>
      <c r="H381" s="42" t="s">
        <v>124</v>
      </c>
      <c r="I381" s="43"/>
      <c r="J381" s="44">
        <v>12240</v>
      </c>
      <c r="K381" s="44">
        <f>ROUND(J381/100*(100-Содержание!$O$10),2)</f>
        <v>12240</v>
      </c>
    </row>
    <row r="382" spans="1:11" customHeight="1" ht="11.25">
      <c r="B382" s="55"/>
      <c r="C382" s="56"/>
      <c r="D382" s="56"/>
      <c r="E382" s="56"/>
      <c r="F382" s="56"/>
      <c r="G382" s="57"/>
      <c r="H382" s="42">
        <v>375</v>
      </c>
      <c r="I382" s="43"/>
      <c r="J382" s="44">
        <v>18497</v>
      </c>
      <c r="K382" s="44">
        <f>ROUND(J382/100*(100-Содержание!$O$10),2)</f>
        <v>18497</v>
      </c>
    </row>
    <row r="383" spans="1:11" customHeight="1" ht="11.25">
      <c r="B383" s="55"/>
      <c r="C383" s="56"/>
      <c r="D383" s="56"/>
      <c r="E383" s="56"/>
      <c r="F383" s="56"/>
      <c r="G383" s="57"/>
      <c r="H383" s="42" t="s">
        <v>127</v>
      </c>
      <c r="I383" s="43"/>
      <c r="J383" s="44">
        <v>12240</v>
      </c>
      <c r="K383" s="44">
        <f>ROUND(J383/100*(100-Содержание!$O$10),2)</f>
        <v>12240</v>
      </c>
    </row>
    <row r="384" spans="1:11" customHeight="1" ht="11.25">
      <c r="B384" s="55"/>
      <c r="C384" s="56"/>
      <c r="D384" s="56"/>
      <c r="E384" s="56"/>
      <c r="F384" s="56"/>
      <c r="G384" s="57"/>
      <c r="H384" s="42" t="s">
        <v>95</v>
      </c>
      <c r="I384" s="43"/>
      <c r="J384" s="44">
        <v>18497</v>
      </c>
      <c r="K384" s="44">
        <f>ROUND(J384/100*(100-Содержание!$O$10),2)</f>
        <v>18497</v>
      </c>
    </row>
    <row r="385" spans="1:11" customHeight="1" ht="11.25">
      <c r="B385" s="55"/>
      <c r="C385" s="56"/>
      <c r="D385" s="56"/>
      <c r="E385" s="56"/>
      <c r="F385" s="56"/>
      <c r="G385" s="57"/>
      <c r="H385" s="42" t="s">
        <v>130</v>
      </c>
      <c r="I385" s="43"/>
      <c r="J385" s="44">
        <v>12240</v>
      </c>
      <c r="K385" s="44">
        <f>ROUND(J385/100*(100-Содержание!$O$10),2)</f>
        <v>12240</v>
      </c>
    </row>
    <row r="386" spans="1:11" customHeight="1" ht="11.25">
      <c r="B386" s="55"/>
      <c r="C386" s="56"/>
      <c r="D386" s="56"/>
      <c r="E386" s="56"/>
      <c r="F386" s="56"/>
      <c r="G386" s="57"/>
      <c r="H386" s="42" t="s">
        <v>100</v>
      </c>
      <c r="I386" s="43"/>
      <c r="J386" s="44">
        <v>18497</v>
      </c>
      <c r="K386" s="44">
        <f>ROUND(J386/100*(100-Содержание!$O$10),2)</f>
        <v>18497</v>
      </c>
    </row>
    <row r="387" spans="1:11" customHeight="1" ht="11.25">
      <c r="B387" s="55"/>
      <c r="C387" s="56"/>
      <c r="D387" s="56"/>
      <c r="E387" s="56"/>
      <c r="F387" s="56"/>
      <c r="G387" s="57"/>
      <c r="H387" s="42" t="s">
        <v>104</v>
      </c>
      <c r="I387" s="43"/>
      <c r="J387" s="44">
        <v>18497</v>
      </c>
      <c r="K387" s="44">
        <f>ROUND(J387/100*(100-Содержание!$O$10),2)</f>
        <v>18497</v>
      </c>
    </row>
    <row r="388" spans="1:11" customHeight="1" ht="11.25">
      <c r="B388" s="55"/>
      <c r="C388" s="56"/>
      <c r="D388" s="56"/>
      <c r="E388" s="56"/>
      <c r="F388" s="56"/>
      <c r="G388" s="57"/>
      <c r="H388" s="42" t="s">
        <v>136</v>
      </c>
      <c r="I388" s="43"/>
      <c r="J388" s="44">
        <v>12240</v>
      </c>
      <c r="K388" s="44">
        <f>ROUND(J388/100*(100-Содержание!$O$10),2)</f>
        <v>12240</v>
      </c>
    </row>
    <row r="389" spans="1:11" customHeight="1" ht="11.25">
      <c r="B389" s="55"/>
      <c r="C389" s="56"/>
      <c r="D389" s="56"/>
      <c r="E389" s="56"/>
      <c r="F389" s="56"/>
      <c r="G389" s="57"/>
      <c r="H389" s="42" t="s">
        <v>108</v>
      </c>
      <c r="I389" s="43"/>
      <c r="J389" s="44">
        <v>18497</v>
      </c>
      <c r="K389" s="44">
        <f>ROUND(J389/100*(100-Содержание!$O$10),2)</f>
        <v>18497</v>
      </c>
    </row>
    <row r="390" spans="1:11" customHeight="1" ht="11.25">
      <c r="B390" s="48"/>
      <c r="C390" s="49"/>
      <c r="D390" s="49"/>
      <c r="E390" s="49"/>
      <c r="F390" s="49"/>
      <c r="G390" s="50"/>
      <c r="H390" s="42" t="s">
        <v>139</v>
      </c>
      <c r="I390" s="43"/>
      <c r="J390" s="44">
        <v>12240</v>
      </c>
      <c r="K390" s="44">
        <f>ROUND(J390/100*(100-Содержание!$O$10),2)</f>
        <v>12240</v>
      </c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224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38" t="s">
        <v>227</v>
      </c>
      <c r="C395" s="39"/>
      <c r="D395" s="39"/>
      <c r="E395" s="39"/>
      <c r="F395" s="39"/>
      <c r="G395" s="40"/>
      <c r="H395" s="42" t="s">
        <v>210</v>
      </c>
      <c r="I395" s="43"/>
      <c r="J395" s="44">
        <v>4669</v>
      </c>
      <c r="K395" s="44">
        <f>ROUND(J395/100*(100-Содержание!$O$10),2)</f>
        <v>4669</v>
      </c>
    </row>
    <row r="396" spans="1:11" customHeight="1" ht="11.25">
      <c r="B396" s="38" t="s">
        <v>228</v>
      </c>
      <c r="C396" s="39"/>
      <c r="D396" s="39"/>
      <c r="E396" s="39"/>
      <c r="F396" s="39"/>
      <c r="G396" s="40"/>
      <c r="H396" s="42" t="s">
        <v>210</v>
      </c>
      <c r="I396" s="43"/>
      <c r="J396" s="44">
        <v>2821</v>
      </c>
      <c r="K396" s="44">
        <f>ROUND(J396/100*(100-Содержание!$O$10),2)</f>
        <v>2821</v>
      </c>
    </row>
    <row r="397" spans="1:11" customHeight="1" ht="11.25">
      <c r="B397" s="38" t="s">
        <v>229</v>
      </c>
      <c r="C397" s="39"/>
      <c r="D397" s="39"/>
      <c r="E397" s="39"/>
      <c r="F397" s="39"/>
      <c r="G397" s="40"/>
      <c r="H397" s="42" t="s">
        <v>210</v>
      </c>
      <c r="I397" s="43"/>
      <c r="J397" s="44">
        <v>9269</v>
      </c>
      <c r="K397" s="44">
        <f>ROUND(J397/100*(100-Содержание!$O$10),2)</f>
        <v>9269</v>
      </c>
    </row>
    <row r="398" spans="1:11" customHeight="1" ht="11.25">
      <c r="B398" s="38" t="s">
        <v>230</v>
      </c>
      <c r="C398" s="39"/>
      <c r="D398" s="39"/>
      <c r="E398" s="39"/>
      <c r="F398" s="39"/>
      <c r="G398" s="40"/>
      <c r="H398" s="42" t="s">
        <v>210</v>
      </c>
      <c r="I398" s="43"/>
      <c r="J398" s="44">
        <v>9416</v>
      </c>
      <c r="K398" s="44">
        <f>ROUND(J398/100*(100-Содержание!$O$10),2)</f>
        <v>9416</v>
      </c>
    </row>
    <row r="399" spans="1:11" customHeight="1" ht="11.25">
      <c r="B399" s="38" t="s">
        <v>231</v>
      </c>
      <c r="C399" s="39"/>
      <c r="D399" s="39"/>
      <c r="E399" s="39"/>
      <c r="F399" s="39"/>
      <c r="G399" s="40"/>
      <c r="H399" s="42" t="s">
        <v>210</v>
      </c>
      <c r="I399" s="43"/>
      <c r="J399" s="44">
        <v>17743</v>
      </c>
      <c r="K399" s="44">
        <f>ROUND(J399/100*(100-Содержание!$O$10),2)</f>
        <v>17743</v>
      </c>
    </row>
    <row r="400" spans="1:11" customHeight="1" ht="11.25">
      <c r="B400" s="38" t="s">
        <v>232</v>
      </c>
      <c r="C400" s="39"/>
      <c r="D400" s="39"/>
      <c r="E400" s="39"/>
      <c r="F400" s="39"/>
      <c r="G400" s="40"/>
      <c r="H400" s="42" t="s">
        <v>210</v>
      </c>
      <c r="I400" s="43"/>
      <c r="J400" s="44">
        <v>12030</v>
      </c>
      <c r="K400" s="44">
        <f>ROUND(J400/100*(100-Содержание!$O$10),2)</f>
        <v>12030</v>
      </c>
    </row>
    <row r="401" spans="1:11" customHeight="1" ht="11.25">
      <c r="B401" s="38" t="s">
        <v>233</v>
      </c>
      <c r="C401" s="39"/>
      <c r="D401" s="39"/>
      <c r="E401" s="39"/>
      <c r="F401" s="39"/>
      <c r="G401" s="40"/>
      <c r="H401" s="42" t="s">
        <v>210</v>
      </c>
      <c r="I401" s="43"/>
      <c r="J401" s="44">
        <v>12030</v>
      </c>
      <c r="K401" s="44">
        <f>ROUND(J401/100*(100-Содержание!$O$10),2)</f>
        <v>12030</v>
      </c>
    </row>
    <row r="402" spans="1:11" customHeight="1" ht="11.25">
      <c r="B402" s="45" t="s">
        <v>234</v>
      </c>
      <c r="C402" s="46"/>
      <c r="D402" s="46"/>
      <c r="E402" s="46"/>
      <c r="F402" s="46"/>
      <c r="G402" s="47"/>
      <c r="H402" s="51" t="s">
        <v>210</v>
      </c>
      <c r="I402" s="52"/>
      <c r="J402" s="31">
        <v>25412</v>
      </c>
      <c r="K402" s="31">
        <f>ROUND(J402/100*(100-Содержание!$O$10),2)</f>
        <v>25412</v>
      </c>
    </row>
    <row r="403" spans="1:11" customHeight="1" ht="11.25">
      <c r="B403" s="48"/>
      <c r="C403" s="49"/>
      <c r="D403" s="49"/>
      <c r="E403" s="49"/>
      <c r="F403" s="49"/>
      <c r="G403" s="50"/>
      <c r="H403" s="53"/>
      <c r="I403" s="54"/>
      <c r="J403" s="32"/>
      <c r="K403" s="32"/>
    </row>
    <row r="404" spans="1:11" customHeight="1" ht="11.25">
      <c r="B404" s="38" t="s">
        <v>235</v>
      </c>
      <c r="C404" s="39"/>
      <c r="D404" s="39"/>
      <c r="E404" s="39"/>
      <c r="F404" s="39"/>
      <c r="G404" s="40"/>
      <c r="H404" s="42" t="s">
        <v>210</v>
      </c>
      <c r="I404" s="43"/>
      <c r="J404" s="44">
        <v>25412</v>
      </c>
      <c r="K404" s="44">
        <f>ROUND(J404/100*(100-Содержание!$O$10),2)</f>
        <v>25412</v>
      </c>
    </row>
    <row r="405" spans="1:11" customHeight="1" ht="11.25">
      <c r="B405" s="38" t="s">
        <v>236</v>
      </c>
      <c r="C405" s="39"/>
      <c r="D405" s="39"/>
      <c r="E405" s="39"/>
      <c r="F405" s="39"/>
      <c r="G405" s="40"/>
      <c r="H405" s="42" t="s">
        <v>210</v>
      </c>
      <c r="I405" s="43"/>
      <c r="J405" s="44">
        <v>4669</v>
      </c>
      <c r="K405" s="44">
        <f>ROUND(J405/100*(100-Содержание!$O$10),2)</f>
        <v>4669</v>
      </c>
    </row>
    <row r="406" spans="1:11" customHeight="1" ht="11.25">
      <c r="B406" s="37" t="s">
        <v>237</v>
      </c>
      <c r="C406" s="37"/>
      <c r="D406" s="37"/>
      <c r="E406" s="37"/>
      <c r="F406" s="37"/>
      <c r="G406" s="37"/>
      <c r="H406" s="37"/>
      <c r="I406" s="37"/>
      <c r="J406" s="37"/>
      <c r="K406" s="37"/>
    </row>
    <row r="407" spans="1:11" customHeight="1" ht="11.25">
      <c r="B407" s="45" t="s">
        <v>225</v>
      </c>
      <c r="C407" s="46"/>
      <c r="D407" s="46"/>
      <c r="E407" s="46"/>
      <c r="F407" s="46"/>
      <c r="G407" s="47"/>
      <c r="H407" s="42">
        <v>125</v>
      </c>
      <c r="I407" s="43"/>
      <c r="J407" s="44">
        <v>18497</v>
      </c>
      <c r="K407" s="44">
        <f>ROUND(J407/100*(100-Содержание!$O$10),2)</f>
        <v>18497</v>
      </c>
    </row>
    <row r="408" spans="1:11" customHeight="1" ht="11.25">
      <c r="B408" s="55"/>
      <c r="C408" s="56"/>
      <c r="D408" s="56"/>
      <c r="E408" s="56"/>
      <c r="F408" s="56"/>
      <c r="G408" s="57"/>
      <c r="H408" s="42" t="s">
        <v>115</v>
      </c>
      <c r="I408" s="43"/>
      <c r="J408" s="44">
        <v>12240</v>
      </c>
      <c r="K408" s="44">
        <f>ROUND(J408/100*(100-Содержание!$O$10),2)</f>
        <v>12240</v>
      </c>
    </row>
    <row r="409" spans="1:11" customHeight="1" ht="11.25">
      <c r="B409" s="55"/>
      <c r="C409" s="56"/>
      <c r="D409" s="56"/>
      <c r="E409" s="56"/>
      <c r="F409" s="56"/>
      <c r="G409" s="57"/>
      <c r="H409" s="42" t="s">
        <v>176</v>
      </c>
      <c r="I409" s="43"/>
      <c r="J409" s="44">
        <v>16279</v>
      </c>
      <c r="K409" s="44">
        <f>ROUND(J409/100*(100-Содержание!$O$10),2)</f>
        <v>16279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193</v>
      </c>
      <c r="I410" s="43"/>
      <c r="J410" s="44">
        <v>16279</v>
      </c>
      <c r="K410" s="44">
        <f>ROUND(J410/100*(100-Содержание!$O$10),2)</f>
        <v>16279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182</v>
      </c>
      <c r="I411" s="43"/>
      <c r="J411" s="44">
        <v>16279</v>
      </c>
      <c r="K411" s="44">
        <f>ROUND(J411/100*(100-Содержание!$O$10),2)</f>
        <v>16279</v>
      </c>
    </row>
    <row r="412" spans="1:11" customHeight="1" ht="11.25">
      <c r="B412" s="55"/>
      <c r="C412" s="56"/>
      <c r="D412" s="56"/>
      <c r="E412" s="56"/>
      <c r="F412" s="56"/>
      <c r="G412" s="57"/>
      <c r="H412" s="42">
        <v>190</v>
      </c>
      <c r="I412" s="43"/>
      <c r="J412" s="44">
        <v>18497</v>
      </c>
      <c r="K412" s="44">
        <f>ROUND(J412/100*(100-Содержание!$O$10),2)</f>
        <v>18497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118</v>
      </c>
      <c r="I413" s="43"/>
      <c r="J413" s="44">
        <v>12240</v>
      </c>
      <c r="K413" s="44">
        <f>ROUND(J413/100*(100-Содержание!$O$10),2)</f>
        <v>12240</v>
      </c>
    </row>
    <row r="414" spans="1:11" customHeight="1" ht="11.25">
      <c r="B414" s="55"/>
      <c r="C414" s="56"/>
      <c r="D414" s="56"/>
      <c r="E414" s="56"/>
      <c r="F414" s="56"/>
      <c r="G414" s="57"/>
      <c r="H414" s="42" t="s">
        <v>196</v>
      </c>
      <c r="I414" s="43"/>
      <c r="J414" s="44">
        <v>16279</v>
      </c>
      <c r="K414" s="44">
        <f>ROUND(J414/100*(100-Содержание!$O$10),2)</f>
        <v>16279</v>
      </c>
    </row>
    <row r="415" spans="1:11" customHeight="1" ht="11.25">
      <c r="B415" s="55"/>
      <c r="C415" s="56"/>
      <c r="D415" s="56"/>
      <c r="E415" s="56"/>
      <c r="F415" s="56"/>
      <c r="G415" s="57"/>
      <c r="H415" s="42">
        <v>250</v>
      </c>
      <c r="I415" s="43"/>
      <c r="J415" s="44">
        <v>18497</v>
      </c>
      <c r="K415" s="44">
        <f>ROUND(J415/100*(100-Содержание!$O$10),2)</f>
        <v>18497</v>
      </c>
    </row>
    <row r="416" spans="1:11" customHeight="1" ht="11.25">
      <c r="B416" s="55"/>
      <c r="C416" s="56"/>
      <c r="D416" s="56"/>
      <c r="E416" s="56"/>
      <c r="F416" s="56"/>
      <c r="G416" s="57"/>
      <c r="H416" s="42" t="s">
        <v>121</v>
      </c>
      <c r="I416" s="43"/>
      <c r="J416" s="44">
        <v>12240</v>
      </c>
      <c r="K416" s="44">
        <f>ROUND(J416/100*(100-Содержание!$O$10),2)</f>
        <v>12240</v>
      </c>
    </row>
    <row r="417" spans="1:11" customHeight="1" ht="11.25">
      <c r="B417" s="55"/>
      <c r="C417" s="56"/>
      <c r="D417" s="56"/>
      <c r="E417" s="56"/>
      <c r="F417" s="56"/>
      <c r="G417" s="57"/>
      <c r="H417" s="42" t="s">
        <v>199</v>
      </c>
      <c r="I417" s="43"/>
      <c r="J417" s="44">
        <v>16279</v>
      </c>
      <c r="K417" s="44">
        <f>ROUND(J417/100*(100-Содержание!$O$10),2)</f>
        <v>16279</v>
      </c>
    </row>
    <row r="418" spans="1:11" customHeight="1" ht="11.25">
      <c r="B418" s="55"/>
      <c r="C418" s="56"/>
      <c r="D418" s="56"/>
      <c r="E418" s="56"/>
      <c r="F418" s="56"/>
      <c r="G418" s="57"/>
      <c r="H418" s="42">
        <v>320</v>
      </c>
      <c r="I418" s="43"/>
      <c r="J418" s="44">
        <v>18497</v>
      </c>
      <c r="K418" s="44">
        <f>ROUND(J418/100*(100-Содержание!$O$10),2)</f>
        <v>18497</v>
      </c>
    </row>
    <row r="419" spans="1:11" customHeight="1" ht="11.25">
      <c r="B419" s="55"/>
      <c r="C419" s="56"/>
      <c r="D419" s="56"/>
      <c r="E419" s="56"/>
      <c r="F419" s="56"/>
      <c r="G419" s="57"/>
      <c r="H419" s="42" t="s">
        <v>124</v>
      </c>
      <c r="I419" s="43"/>
      <c r="J419" s="44">
        <v>12240</v>
      </c>
      <c r="K419" s="44">
        <f>ROUND(J419/100*(100-Содержание!$O$10),2)</f>
        <v>12240</v>
      </c>
    </row>
    <row r="420" spans="1:11" customHeight="1" ht="11.25">
      <c r="B420" s="55"/>
      <c r="C420" s="56"/>
      <c r="D420" s="56"/>
      <c r="E420" s="56"/>
      <c r="F420" s="56"/>
      <c r="G420" s="57"/>
      <c r="H420" s="42">
        <v>375</v>
      </c>
      <c r="I420" s="43"/>
      <c r="J420" s="44">
        <v>18497</v>
      </c>
      <c r="K420" s="44">
        <f>ROUND(J420/100*(100-Содержание!$O$10),2)</f>
        <v>18497</v>
      </c>
    </row>
    <row r="421" spans="1:11" customHeight="1" ht="11.25">
      <c r="B421" s="55"/>
      <c r="C421" s="56"/>
      <c r="D421" s="56"/>
      <c r="E421" s="56"/>
      <c r="F421" s="56"/>
      <c r="G421" s="57"/>
      <c r="H421" s="42" t="s">
        <v>127</v>
      </c>
      <c r="I421" s="43"/>
      <c r="J421" s="44">
        <v>12240</v>
      </c>
      <c r="K421" s="44">
        <f>ROUND(J421/100*(100-Содержание!$O$10),2)</f>
        <v>12240</v>
      </c>
    </row>
    <row r="422" spans="1:11" customHeight="1" ht="11.25">
      <c r="B422" s="55"/>
      <c r="C422" s="56"/>
      <c r="D422" s="56"/>
      <c r="E422" s="56"/>
      <c r="F422" s="56"/>
      <c r="G422" s="57"/>
      <c r="H422" s="42" t="s">
        <v>202</v>
      </c>
      <c r="I422" s="43"/>
      <c r="J422" s="44">
        <v>16279</v>
      </c>
      <c r="K422" s="44">
        <f>ROUND(J422/100*(100-Содержание!$O$10),2)</f>
        <v>16279</v>
      </c>
    </row>
    <row r="423" spans="1:11" customHeight="1" ht="11.25">
      <c r="B423" s="55"/>
      <c r="C423" s="56"/>
      <c r="D423" s="56"/>
      <c r="E423" s="56"/>
      <c r="F423" s="56"/>
      <c r="G423" s="57"/>
      <c r="H423" s="42" t="s">
        <v>95</v>
      </c>
      <c r="I423" s="43"/>
      <c r="J423" s="44">
        <v>18497</v>
      </c>
      <c r="K423" s="44">
        <f>ROUND(J423/100*(100-Содержание!$O$10),2)</f>
        <v>18497</v>
      </c>
    </row>
    <row r="424" spans="1:11" customHeight="1" ht="11.25">
      <c r="B424" s="55"/>
      <c r="C424" s="56"/>
      <c r="D424" s="56"/>
      <c r="E424" s="56"/>
      <c r="F424" s="56"/>
      <c r="G424" s="57"/>
      <c r="H424" s="42" t="s">
        <v>130</v>
      </c>
      <c r="I424" s="43"/>
      <c r="J424" s="44">
        <v>12240</v>
      </c>
      <c r="K424" s="44">
        <f>ROUND(J424/100*(100-Содержание!$O$10),2)</f>
        <v>12240</v>
      </c>
    </row>
    <row r="425" spans="1:11" customHeight="1" ht="11.25">
      <c r="B425" s="55"/>
      <c r="C425" s="56"/>
      <c r="D425" s="56"/>
      <c r="E425" s="56"/>
      <c r="F425" s="56"/>
      <c r="G425" s="57"/>
      <c r="H425" s="42" t="s">
        <v>100</v>
      </c>
      <c r="I425" s="43"/>
      <c r="J425" s="44">
        <v>18497</v>
      </c>
      <c r="K425" s="44">
        <f>ROUND(J425/100*(100-Содержание!$O$10),2)</f>
        <v>18497</v>
      </c>
    </row>
    <row r="426" spans="1:11" customHeight="1" ht="11.25">
      <c r="B426" s="55"/>
      <c r="C426" s="56"/>
      <c r="D426" s="56"/>
      <c r="E426" s="56"/>
      <c r="F426" s="56"/>
      <c r="G426" s="57"/>
      <c r="H426" s="42" t="s">
        <v>104</v>
      </c>
      <c r="I426" s="43"/>
      <c r="J426" s="44">
        <v>18497</v>
      </c>
      <c r="K426" s="44">
        <f>ROUND(J426/100*(100-Содержание!$O$10),2)</f>
        <v>18497</v>
      </c>
    </row>
    <row r="427" spans="1:11" customHeight="1" ht="11.25">
      <c r="B427" s="55"/>
      <c r="C427" s="56"/>
      <c r="D427" s="56"/>
      <c r="E427" s="56"/>
      <c r="F427" s="56"/>
      <c r="G427" s="57"/>
      <c r="H427" s="42" t="s">
        <v>136</v>
      </c>
      <c r="I427" s="43"/>
      <c r="J427" s="44">
        <v>12240</v>
      </c>
      <c r="K427" s="44">
        <f>ROUND(J427/100*(100-Содержание!$O$10),2)</f>
        <v>12240</v>
      </c>
    </row>
    <row r="428" spans="1:11" customHeight="1" ht="11.25">
      <c r="B428" s="55"/>
      <c r="C428" s="56"/>
      <c r="D428" s="56"/>
      <c r="E428" s="56"/>
      <c r="F428" s="56"/>
      <c r="G428" s="57"/>
      <c r="H428" s="42" t="s">
        <v>108</v>
      </c>
      <c r="I428" s="43"/>
      <c r="J428" s="44">
        <v>18497</v>
      </c>
      <c r="K428" s="44">
        <f>ROUND(J428/100*(100-Содержание!$O$10),2)</f>
        <v>18497</v>
      </c>
    </row>
    <row r="429" spans="1:11" customHeight="1" ht="11.25">
      <c r="B429" s="48"/>
      <c r="C429" s="49"/>
      <c r="D429" s="49"/>
      <c r="E429" s="49"/>
      <c r="F429" s="49"/>
      <c r="G429" s="50"/>
      <c r="H429" s="42" t="s">
        <v>139</v>
      </c>
      <c r="I429" s="43"/>
      <c r="J429" s="44">
        <v>12240</v>
      </c>
      <c r="K429" s="44">
        <f>ROUND(J429/100*(100-Содержание!$O$10),2)</f>
        <v>12240</v>
      </c>
    </row>
    <row r="430" spans="1:11" customHeight="1" ht="11.25">
      <c r="B430" s="45" t="s">
        <v>226</v>
      </c>
      <c r="C430" s="46"/>
      <c r="D430" s="46"/>
      <c r="E430" s="46"/>
      <c r="F430" s="46"/>
      <c r="G430" s="47"/>
      <c r="H430" s="42">
        <v>125</v>
      </c>
      <c r="I430" s="43"/>
      <c r="J430" s="44">
        <v>18497</v>
      </c>
      <c r="K430" s="44">
        <f>ROUND(J430/100*(100-Содержание!$O$10),2)</f>
        <v>18497</v>
      </c>
    </row>
    <row r="431" spans="1:11" customHeight="1" ht="11.25">
      <c r="B431" s="55"/>
      <c r="C431" s="56"/>
      <c r="D431" s="56"/>
      <c r="E431" s="56"/>
      <c r="F431" s="56"/>
      <c r="G431" s="57"/>
      <c r="H431" s="42" t="s">
        <v>115</v>
      </c>
      <c r="I431" s="43"/>
      <c r="J431" s="44">
        <v>12240</v>
      </c>
      <c r="K431" s="44">
        <f>ROUND(J431/100*(100-Содержание!$O$10),2)</f>
        <v>12240</v>
      </c>
    </row>
    <row r="432" spans="1:11" customHeight="1" ht="11.25">
      <c r="B432" s="55"/>
      <c r="C432" s="56"/>
      <c r="D432" s="56"/>
      <c r="E432" s="56"/>
      <c r="F432" s="56"/>
      <c r="G432" s="57"/>
      <c r="H432" s="42">
        <v>190</v>
      </c>
      <c r="I432" s="43"/>
      <c r="J432" s="44">
        <v>18497</v>
      </c>
      <c r="K432" s="44">
        <f>ROUND(J432/100*(100-Содержание!$O$10),2)</f>
        <v>18497</v>
      </c>
    </row>
    <row r="433" spans="1:11" customHeight="1" ht="11.25">
      <c r="B433" s="55"/>
      <c r="C433" s="56"/>
      <c r="D433" s="56"/>
      <c r="E433" s="56"/>
      <c r="F433" s="56"/>
      <c r="G433" s="57"/>
      <c r="H433" s="42" t="s">
        <v>118</v>
      </c>
      <c r="I433" s="43"/>
      <c r="J433" s="44">
        <v>12240</v>
      </c>
      <c r="K433" s="44">
        <f>ROUND(J433/100*(100-Содержание!$O$10),2)</f>
        <v>12240</v>
      </c>
    </row>
    <row r="434" spans="1:11" customHeight="1" ht="11.25">
      <c r="B434" s="55"/>
      <c r="C434" s="56"/>
      <c r="D434" s="56"/>
      <c r="E434" s="56"/>
      <c r="F434" s="56"/>
      <c r="G434" s="57"/>
      <c r="H434" s="42" t="s">
        <v>196</v>
      </c>
      <c r="I434" s="43"/>
      <c r="J434" s="44">
        <v>16279</v>
      </c>
      <c r="K434" s="44">
        <f>ROUND(J434/100*(100-Содержание!$O$10),2)</f>
        <v>16279</v>
      </c>
    </row>
    <row r="435" spans="1:11" customHeight="1" ht="11.25">
      <c r="B435" s="55"/>
      <c r="C435" s="56"/>
      <c r="D435" s="56"/>
      <c r="E435" s="56"/>
      <c r="F435" s="56"/>
      <c r="G435" s="57"/>
      <c r="H435" s="42">
        <v>250</v>
      </c>
      <c r="I435" s="43"/>
      <c r="J435" s="44">
        <v>18497</v>
      </c>
      <c r="K435" s="44">
        <f>ROUND(J435/100*(100-Содержание!$O$10),2)</f>
        <v>18497</v>
      </c>
    </row>
    <row r="436" spans="1:11" customHeight="1" ht="11.25">
      <c r="B436" s="55"/>
      <c r="C436" s="56"/>
      <c r="D436" s="56"/>
      <c r="E436" s="56"/>
      <c r="F436" s="56"/>
      <c r="G436" s="57"/>
      <c r="H436" s="42" t="s">
        <v>121</v>
      </c>
      <c r="I436" s="43"/>
      <c r="J436" s="44">
        <v>12240</v>
      </c>
      <c r="K436" s="44">
        <f>ROUND(J436/100*(100-Содержание!$O$10),2)</f>
        <v>12240</v>
      </c>
    </row>
    <row r="437" spans="1:11" customHeight="1" ht="11.25">
      <c r="B437" s="55"/>
      <c r="C437" s="56"/>
      <c r="D437" s="56"/>
      <c r="E437" s="56"/>
      <c r="F437" s="56"/>
      <c r="G437" s="57"/>
      <c r="H437" s="42">
        <v>320</v>
      </c>
      <c r="I437" s="43"/>
      <c r="J437" s="44">
        <v>18497</v>
      </c>
      <c r="K437" s="44">
        <f>ROUND(J437/100*(100-Содержание!$O$10),2)</f>
        <v>18497</v>
      </c>
    </row>
    <row r="438" spans="1:11" customHeight="1" ht="11.25">
      <c r="B438" s="55"/>
      <c r="C438" s="56"/>
      <c r="D438" s="56"/>
      <c r="E438" s="56"/>
      <c r="F438" s="56"/>
      <c r="G438" s="57"/>
      <c r="H438" s="42" t="s">
        <v>124</v>
      </c>
      <c r="I438" s="43"/>
      <c r="J438" s="44">
        <v>12240</v>
      </c>
      <c r="K438" s="44">
        <f>ROUND(J438/100*(100-Содержание!$O$10),2)</f>
        <v>12240</v>
      </c>
    </row>
    <row r="439" spans="1:11" customHeight="1" ht="11.25">
      <c r="B439" s="55"/>
      <c r="C439" s="56"/>
      <c r="D439" s="56"/>
      <c r="E439" s="56"/>
      <c r="F439" s="56"/>
      <c r="G439" s="57"/>
      <c r="H439" s="42">
        <v>375</v>
      </c>
      <c r="I439" s="43"/>
      <c r="J439" s="44">
        <v>18497</v>
      </c>
      <c r="K439" s="44">
        <f>ROUND(J439/100*(100-Содержание!$O$10),2)</f>
        <v>18497</v>
      </c>
    </row>
    <row r="440" spans="1:11" customHeight="1" ht="11.25">
      <c r="B440" s="55"/>
      <c r="C440" s="56"/>
      <c r="D440" s="56"/>
      <c r="E440" s="56"/>
      <c r="F440" s="56"/>
      <c r="G440" s="57"/>
      <c r="H440" s="42" t="s">
        <v>127</v>
      </c>
      <c r="I440" s="43"/>
      <c r="J440" s="44">
        <v>12240</v>
      </c>
      <c r="K440" s="44">
        <f>ROUND(J440/100*(100-Содержание!$O$10),2)</f>
        <v>12240</v>
      </c>
    </row>
    <row r="441" spans="1:11" customHeight="1" ht="11.25">
      <c r="B441" s="55"/>
      <c r="C441" s="56"/>
      <c r="D441" s="56"/>
      <c r="E441" s="56"/>
      <c r="F441" s="56"/>
      <c r="G441" s="57"/>
      <c r="H441" s="42" t="s">
        <v>95</v>
      </c>
      <c r="I441" s="43"/>
      <c r="J441" s="44">
        <v>18497</v>
      </c>
      <c r="K441" s="44">
        <f>ROUND(J441/100*(100-Содержание!$O$10),2)</f>
        <v>18497</v>
      </c>
    </row>
    <row r="442" spans="1:11" customHeight="1" ht="11.25">
      <c r="B442" s="55"/>
      <c r="C442" s="56"/>
      <c r="D442" s="56"/>
      <c r="E442" s="56"/>
      <c r="F442" s="56"/>
      <c r="G442" s="57"/>
      <c r="H442" s="42" t="s">
        <v>130</v>
      </c>
      <c r="I442" s="43"/>
      <c r="J442" s="44">
        <v>12240</v>
      </c>
      <c r="K442" s="44">
        <f>ROUND(J442/100*(100-Содержание!$O$10),2)</f>
        <v>12240</v>
      </c>
    </row>
    <row r="443" spans="1:11" customHeight="1" ht="11.25">
      <c r="B443" s="55"/>
      <c r="C443" s="56"/>
      <c r="D443" s="56"/>
      <c r="E443" s="56"/>
      <c r="F443" s="56"/>
      <c r="G443" s="57"/>
      <c r="H443" s="42" t="s">
        <v>100</v>
      </c>
      <c r="I443" s="43"/>
      <c r="J443" s="44">
        <v>18497</v>
      </c>
      <c r="K443" s="44">
        <f>ROUND(J443/100*(100-Содержание!$O$10),2)</f>
        <v>18497</v>
      </c>
    </row>
    <row r="444" spans="1:11" customHeight="1" ht="11.25">
      <c r="B444" s="55"/>
      <c r="C444" s="56"/>
      <c r="D444" s="56"/>
      <c r="E444" s="56"/>
      <c r="F444" s="56"/>
      <c r="G444" s="57"/>
      <c r="H444" s="42" t="s">
        <v>104</v>
      </c>
      <c r="I444" s="43"/>
      <c r="J444" s="44">
        <v>18497</v>
      </c>
      <c r="K444" s="44">
        <f>ROUND(J444/100*(100-Содержание!$O$10),2)</f>
        <v>18497</v>
      </c>
    </row>
    <row r="445" spans="1:11" customHeight="1" ht="11.25">
      <c r="B445" s="55"/>
      <c r="C445" s="56"/>
      <c r="D445" s="56"/>
      <c r="E445" s="56"/>
      <c r="F445" s="56"/>
      <c r="G445" s="57"/>
      <c r="H445" s="42" t="s">
        <v>136</v>
      </c>
      <c r="I445" s="43"/>
      <c r="J445" s="44">
        <v>12240</v>
      </c>
      <c r="K445" s="44">
        <f>ROUND(J445/100*(100-Содержание!$O$10),2)</f>
        <v>12240</v>
      </c>
    </row>
    <row r="446" spans="1:11" customHeight="1" ht="11.25">
      <c r="B446" s="55"/>
      <c r="C446" s="56"/>
      <c r="D446" s="56"/>
      <c r="E446" s="56"/>
      <c r="F446" s="56"/>
      <c r="G446" s="57"/>
      <c r="H446" s="42" t="s">
        <v>108</v>
      </c>
      <c r="I446" s="43"/>
      <c r="J446" s="44">
        <v>18497</v>
      </c>
      <c r="K446" s="44">
        <f>ROUND(J446/100*(100-Содержание!$O$10),2)</f>
        <v>18497</v>
      </c>
    </row>
    <row r="447" spans="1:11" customHeight="1" ht="11.25">
      <c r="B447" s="48"/>
      <c r="C447" s="49"/>
      <c r="D447" s="49"/>
      <c r="E447" s="49"/>
      <c r="F447" s="49"/>
      <c r="G447" s="50"/>
      <c r="H447" s="42" t="s">
        <v>139</v>
      </c>
      <c r="I447" s="43"/>
      <c r="J447" s="44">
        <v>12240</v>
      </c>
      <c r="K447" s="44">
        <f>ROUND(J447/100*(100-Содержание!$O$10),2)</f>
        <v>12240</v>
      </c>
    </row>
    <row r="448" spans="1:11" customHeight="1" ht="11.25">
      <c r="B448" s="38" t="s">
        <v>227</v>
      </c>
      <c r="C448" s="39"/>
      <c r="D448" s="39"/>
      <c r="E448" s="39"/>
      <c r="F448" s="39"/>
      <c r="G448" s="40"/>
      <c r="H448" s="42" t="s">
        <v>210</v>
      </c>
      <c r="I448" s="43"/>
      <c r="J448" s="44">
        <v>4669</v>
      </c>
      <c r="K448" s="44">
        <f>ROUND(J448/100*(100-Содержание!$O$10),2)</f>
        <v>4669</v>
      </c>
    </row>
    <row r="449" spans="1:11" customHeight="1" ht="11.25">
      <c r="B449" s="38" t="s">
        <v>228</v>
      </c>
      <c r="C449" s="39"/>
      <c r="D449" s="39"/>
      <c r="E449" s="39"/>
      <c r="F449" s="39"/>
      <c r="G449" s="40"/>
      <c r="H449" s="42" t="s">
        <v>210</v>
      </c>
      <c r="I449" s="43"/>
      <c r="J449" s="44">
        <v>2821</v>
      </c>
      <c r="K449" s="44">
        <f>ROUND(J449/100*(100-Содержание!$O$10),2)</f>
        <v>2821</v>
      </c>
    </row>
    <row r="450" spans="1:11" customHeight="1" ht="11.25">
      <c r="B450" s="38" t="s">
        <v>229</v>
      </c>
      <c r="C450" s="39"/>
      <c r="D450" s="39"/>
      <c r="E450" s="39"/>
      <c r="F450" s="39"/>
      <c r="G450" s="40"/>
      <c r="H450" s="42" t="s">
        <v>210</v>
      </c>
      <c r="I450" s="43"/>
      <c r="J450" s="44">
        <v>9269</v>
      </c>
      <c r="K450" s="44">
        <f>ROUND(J450/100*(100-Содержание!$O$10),2)</f>
        <v>9269</v>
      </c>
    </row>
    <row r="451" spans="1:11" customHeight="1" ht="11.25">
      <c r="B451" s="38" t="s">
        <v>230</v>
      </c>
      <c r="C451" s="39"/>
      <c r="D451" s="39"/>
      <c r="E451" s="39"/>
      <c r="F451" s="39"/>
      <c r="G451" s="40"/>
      <c r="H451" s="42" t="s">
        <v>210</v>
      </c>
      <c r="I451" s="43"/>
      <c r="J451" s="44">
        <v>9416</v>
      </c>
      <c r="K451" s="44">
        <f>ROUND(J451/100*(100-Содержание!$O$10),2)</f>
        <v>9416</v>
      </c>
    </row>
    <row r="452" spans="1:11" customHeight="1" ht="11.25">
      <c r="B452" s="38" t="s">
        <v>231</v>
      </c>
      <c r="C452" s="39"/>
      <c r="D452" s="39"/>
      <c r="E452" s="39"/>
      <c r="F452" s="39"/>
      <c r="G452" s="40"/>
      <c r="H452" s="42" t="s">
        <v>210</v>
      </c>
      <c r="I452" s="43"/>
      <c r="J452" s="44">
        <v>17743</v>
      </c>
      <c r="K452" s="44">
        <f>ROUND(J452/100*(100-Содержание!$O$10),2)</f>
        <v>17743</v>
      </c>
    </row>
    <row r="453" spans="1:11" customHeight="1" ht="11.25">
      <c r="B453" s="38" t="s">
        <v>238</v>
      </c>
      <c r="C453" s="39"/>
      <c r="D453" s="39"/>
      <c r="E453" s="39"/>
      <c r="F453" s="39"/>
      <c r="G453" s="40"/>
      <c r="H453" s="42" t="s">
        <v>210</v>
      </c>
      <c r="I453" s="43"/>
      <c r="J453" s="44">
        <v>12030</v>
      </c>
      <c r="K453" s="44">
        <f>ROUND(J453/100*(100-Содержание!$O$10),2)</f>
        <v>12030</v>
      </c>
    </row>
    <row r="454" spans="1:11" customHeight="1" ht="11.25">
      <c r="B454" s="38" t="s">
        <v>233</v>
      </c>
      <c r="C454" s="39"/>
      <c r="D454" s="39"/>
      <c r="E454" s="39"/>
      <c r="F454" s="39"/>
      <c r="G454" s="40"/>
      <c r="H454" s="42" t="s">
        <v>210</v>
      </c>
      <c r="I454" s="43"/>
      <c r="J454" s="44">
        <v>12030</v>
      </c>
      <c r="K454" s="44">
        <f>ROUND(J454/100*(100-Содержание!$O$10),2)</f>
        <v>12030</v>
      </c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237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234</v>
      </c>
      <c r="C460" s="46"/>
      <c r="D460" s="46"/>
      <c r="E460" s="46"/>
      <c r="F460" s="46"/>
      <c r="G460" s="47"/>
      <c r="H460" s="51" t="s">
        <v>210</v>
      </c>
      <c r="I460" s="52"/>
      <c r="J460" s="31">
        <v>25412</v>
      </c>
      <c r="K460" s="31">
        <f>ROUND(J460/100*(100-Содержание!$O$10),2)</f>
        <v>25412</v>
      </c>
    </row>
    <row r="461" spans="1:11" customHeight="1" ht="11.25">
      <c r="B461" s="48"/>
      <c r="C461" s="49"/>
      <c r="D461" s="49"/>
      <c r="E461" s="49"/>
      <c r="F461" s="49"/>
      <c r="G461" s="50"/>
      <c r="H461" s="53"/>
      <c r="I461" s="54"/>
      <c r="J461" s="32"/>
      <c r="K461" s="32"/>
    </row>
    <row r="462" spans="1:11" customHeight="1" ht="11.25">
      <c r="B462" s="38" t="s">
        <v>235</v>
      </c>
      <c r="C462" s="39"/>
      <c r="D462" s="39"/>
      <c r="E462" s="39"/>
      <c r="F462" s="39"/>
      <c r="G462" s="40"/>
      <c r="H462" s="42" t="s">
        <v>210</v>
      </c>
      <c r="I462" s="43"/>
      <c r="J462" s="44">
        <v>25412</v>
      </c>
      <c r="K462" s="44">
        <f>ROUND(J462/100*(100-Содержание!$O$10),2)</f>
        <v>25412</v>
      </c>
    </row>
    <row r="463" spans="1:11" customHeight="1" ht="11.25">
      <c r="B463" s="38" t="s">
        <v>236</v>
      </c>
      <c r="C463" s="39"/>
      <c r="D463" s="39"/>
      <c r="E463" s="39"/>
      <c r="F463" s="39"/>
      <c r="G463" s="40"/>
      <c r="H463" s="42" t="s">
        <v>210</v>
      </c>
      <c r="I463" s="43"/>
      <c r="J463" s="44">
        <v>4669</v>
      </c>
      <c r="K463" s="44">
        <f>ROUND(J463/100*(100-Содержание!$O$10),2)</f>
        <v>4669</v>
      </c>
    </row>
    <row r="464" spans="1:11" customHeight="1" ht="11.25">
      <c r="B464" s="37" t="s">
        <v>239</v>
      </c>
      <c r="C464" s="37"/>
      <c r="D464" s="37"/>
      <c r="E464" s="37"/>
      <c r="F464" s="37"/>
      <c r="G464" s="37"/>
      <c r="H464" s="37"/>
      <c r="I464" s="37"/>
      <c r="J464" s="37"/>
      <c r="K464" s="37"/>
    </row>
    <row r="465" spans="1:11" customHeight="1" ht="11.25">
      <c r="B465" s="45" t="s">
        <v>239</v>
      </c>
      <c r="C465" s="46"/>
      <c r="D465" s="46"/>
      <c r="E465" s="46"/>
      <c r="F465" s="46"/>
      <c r="G465" s="47"/>
      <c r="H465" s="42">
        <v>125</v>
      </c>
      <c r="I465" s="43"/>
      <c r="J465" s="44">
        <v>5376</v>
      </c>
      <c r="K465" s="44">
        <f>ROUND(J465/100*(100-Содержание!$O$10),2)</f>
        <v>5376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115</v>
      </c>
      <c r="I466" s="43"/>
      <c r="J466" s="44">
        <v>5376</v>
      </c>
      <c r="K466" s="44">
        <f>ROUND(J466/100*(100-Содержание!$O$10),2)</f>
        <v>5376</v>
      </c>
    </row>
    <row r="467" spans="1:11" customHeight="1" ht="11.25">
      <c r="B467" s="55"/>
      <c r="C467" s="56"/>
      <c r="D467" s="56"/>
      <c r="E467" s="56"/>
      <c r="F467" s="56"/>
      <c r="G467" s="57"/>
      <c r="H467" s="42">
        <v>190</v>
      </c>
      <c r="I467" s="43"/>
      <c r="J467" s="44">
        <v>6828</v>
      </c>
      <c r="K467" s="44">
        <f>ROUND(J467/100*(100-Содержание!$O$10),2)</f>
        <v>6828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118</v>
      </c>
      <c r="I468" s="43"/>
      <c r="J468" s="44">
        <v>6828</v>
      </c>
      <c r="K468" s="44">
        <f>ROUND(J468/100*(100-Содержание!$O$10),2)</f>
        <v>6828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8315</v>
      </c>
      <c r="K469" s="44">
        <f>ROUND(J469/100*(100-Содержание!$O$10),2)</f>
        <v>8315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8315</v>
      </c>
      <c r="K470" s="44">
        <f>ROUND(J470/100*(100-Содержание!$O$10),2)</f>
        <v>8315</v>
      </c>
    </row>
    <row r="471" spans="1:11" customHeight="1" ht="11.25">
      <c r="B471" s="55"/>
      <c r="C471" s="56"/>
      <c r="D471" s="56"/>
      <c r="E471" s="56"/>
      <c r="F471" s="56"/>
      <c r="G471" s="57"/>
      <c r="H471" s="42">
        <v>320</v>
      </c>
      <c r="I471" s="43"/>
      <c r="J471" s="44">
        <v>11820</v>
      </c>
      <c r="K471" s="44">
        <f>ROUND(J471/100*(100-Содержание!$O$10),2)</f>
        <v>11820</v>
      </c>
    </row>
    <row r="472" spans="1:11" customHeight="1" ht="11.25">
      <c r="B472" s="55"/>
      <c r="C472" s="56"/>
      <c r="D472" s="56"/>
      <c r="E472" s="56"/>
      <c r="F472" s="56"/>
      <c r="G472" s="57"/>
      <c r="H472" s="42" t="s">
        <v>124</v>
      </c>
      <c r="I472" s="43"/>
      <c r="J472" s="44">
        <v>11820</v>
      </c>
      <c r="K472" s="44">
        <f>ROUND(J472/100*(100-Содержание!$O$10),2)</f>
        <v>11820</v>
      </c>
    </row>
    <row r="473" spans="1:11" customHeight="1" ht="11.25">
      <c r="B473" s="55"/>
      <c r="C473" s="56"/>
      <c r="D473" s="56"/>
      <c r="E473" s="56"/>
      <c r="F473" s="56"/>
      <c r="G473" s="57"/>
      <c r="H473" s="42">
        <v>375</v>
      </c>
      <c r="I473" s="43"/>
      <c r="J473" s="44">
        <v>11820</v>
      </c>
      <c r="K473" s="44">
        <f>ROUND(J473/100*(100-Содержание!$O$10),2)</f>
        <v>11820</v>
      </c>
    </row>
    <row r="474" spans="1:11" customHeight="1" ht="11.25">
      <c r="B474" s="55"/>
      <c r="C474" s="56"/>
      <c r="D474" s="56"/>
      <c r="E474" s="56"/>
      <c r="F474" s="56"/>
      <c r="G474" s="57"/>
      <c r="H474" s="42" t="s">
        <v>127</v>
      </c>
      <c r="I474" s="43"/>
      <c r="J474" s="44">
        <v>11820</v>
      </c>
      <c r="K474" s="44">
        <f>ROUND(J474/100*(100-Содержание!$O$10),2)</f>
        <v>11820</v>
      </c>
    </row>
    <row r="475" spans="1:11" customHeight="1" ht="11.25">
      <c r="B475" s="55"/>
      <c r="C475" s="56"/>
      <c r="D475" s="56"/>
      <c r="E475" s="56"/>
      <c r="F475" s="56"/>
      <c r="G475" s="57"/>
      <c r="H475" s="42" t="s">
        <v>95</v>
      </c>
      <c r="I475" s="43"/>
      <c r="J475" s="44">
        <v>4215</v>
      </c>
      <c r="K475" s="44">
        <f>ROUND(J475/100*(100-Содержание!$O$10),2)</f>
        <v>4215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100</v>
      </c>
      <c r="I476" s="43"/>
      <c r="J476" s="44">
        <v>5364</v>
      </c>
      <c r="K476" s="44">
        <f>ROUND(J476/100*(100-Содержание!$O$10),2)</f>
        <v>5364</v>
      </c>
    </row>
    <row r="477" spans="1:11" customHeight="1" ht="11.25">
      <c r="B477" s="55"/>
      <c r="C477" s="56"/>
      <c r="D477" s="56"/>
      <c r="E477" s="56"/>
      <c r="F477" s="56"/>
      <c r="G477" s="57"/>
      <c r="H477" s="42" t="s">
        <v>104</v>
      </c>
      <c r="I477" s="43"/>
      <c r="J477" s="44">
        <v>8315</v>
      </c>
      <c r="K477" s="44">
        <f>ROUND(J477/100*(100-Содержание!$O$10),2)</f>
        <v>8315</v>
      </c>
    </row>
    <row r="478" spans="1:11" customHeight="1" ht="11.25">
      <c r="B478" s="55"/>
      <c r="C478" s="56"/>
      <c r="D478" s="56"/>
      <c r="E478" s="56"/>
      <c r="F478" s="56"/>
      <c r="G478" s="57"/>
      <c r="H478" s="42" t="s">
        <v>136</v>
      </c>
      <c r="I478" s="43"/>
      <c r="J478" s="44">
        <v>8315</v>
      </c>
      <c r="K478" s="44">
        <f>ROUND(J478/100*(100-Содержание!$O$10),2)</f>
        <v>8315</v>
      </c>
    </row>
    <row r="479" spans="1:11" customHeight="1" ht="11.25">
      <c r="B479" s="55"/>
      <c r="C479" s="56"/>
      <c r="D479" s="56"/>
      <c r="E479" s="56"/>
      <c r="F479" s="56"/>
      <c r="G479" s="57"/>
      <c r="H479" s="42" t="s">
        <v>108</v>
      </c>
      <c r="I479" s="43"/>
      <c r="J479" s="44">
        <v>6828</v>
      </c>
      <c r="K479" s="44">
        <f>ROUND(J479/100*(100-Содержание!$O$10),2)</f>
        <v>6828</v>
      </c>
    </row>
    <row r="480" spans="1:11" customHeight="1" ht="11.25">
      <c r="B480" s="48"/>
      <c r="C480" s="49"/>
      <c r="D480" s="49"/>
      <c r="E480" s="49"/>
      <c r="F480" s="49"/>
      <c r="G480" s="50"/>
      <c r="H480" s="42" t="s">
        <v>139</v>
      </c>
      <c r="I480" s="43"/>
      <c r="J480" s="44">
        <v>6828</v>
      </c>
      <c r="K480" s="44">
        <f>ROUND(J480/100*(100-Содержание!$O$10),2)</f>
        <v>6828</v>
      </c>
    </row>
    <row r="481" spans="1:11" customHeight="1" ht="11.25">
      <c r="B481" s="37" t="s">
        <v>240</v>
      </c>
      <c r="C481" s="37"/>
      <c r="D481" s="37"/>
      <c r="E481" s="37"/>
      <c r="F481" s="37"/>
      <c r="G481" s="37"/>
      <c r="H481" s="37"/>
      <c r="I481" s="37"/>
      <c r="J481" s="37"/>
      <c r="K481" s="37"/>
    </row>
    <row r="482" spans="1:11" customHeight="1" ht="11.25">
      <c r="B482" s="45" t="s">
        <v>240</v>
      </c>
      <c r="C482" s="46"/>
      <c r="D482" s="46"/>
      <c r="E482" s="46"/>
      <c r="F482" s="46"/>
      <c r="G482" s="47"/>
      <c r="H482" s="42">
        <v>125</v>
      </c>
      <c r="I482" s="43"/>
      <c r="J482" s="44">
        <v>6848</v>
      </c>
      <c r="K482" s="44">
        <f>ROUND(J482/100*(100-Содержание!$O$10),2)</f>
        <v>6848</v>
      </c>
    </row>
    <row r="483" spans="1:11" customHeight="1" ht="11.25">
      <c r="B483" s="55"/>
      <c r="C483" s="56"/>
      <c r="D483" s="56"/>
      <c r="E483" s="56"/>
      <c r="F483" s="56"/>
      <c r="G483" s="57"/>
      <c r="H483" s="42">
        <v>190</v>
      </c>
      <c r="I483" s="43"/>
      <c r="J483" s="44">
        <v>10781</v>
      </c>
      <c r="K483" s="44">
        <f>ROUND(J483/100*(100-Содержание!$O$10),2)</f>
        <v>10781</v>
      </c>
    </row>
    <row r="484" spans="1:11" customHeight="1" ht="11.25">
      <c r="B484" s="55"/>
      <c r="C484" s="56"/>
      <c r="D484" s="56"/>
      <c r="E484" s="56"/>
      <c r="F484" s="56"/>
      <c r="G484" s="57"/>
      <c r="H484" s="42">
        <v>250</v>
      </c>
      <c r="I484" s="43"/>
      <c r="J484" s="44">
        <v>11417</v>
      </c>
      <c r="K484" s="44">
        <f>ROUND(J484/100*(100-Содержание!$O$10),2)</f>
        <v>11417</v>
      </c>
    </row>
    <row r="485" spans="1:11" customHeight="1" ht="11.25">
      <c r="B485" s="55"/>
      <c r="C485" s="56"/>
      <c r="D485" s="56"/>
      <c r="E485" s="56"/>
      <c r="F485" s="56"/>
      <c r="G485" s="57"/>
      <c r="H485" s="42">
        <v>320</v>
      </c>
      <c r="I485" s="43"/>
      <c r="J485" s="44">
        <v>15848</v>
      </c>
      <c r="K485" s="44">
        <f>ROUND(J485/100*(100-Содержание!$O$10),2)</f>
        <v>15848</v>
      </c>
    </row>
    <row r="486" spans="1:11" customHeight="1" ht="11.25">
      <c r="B486" s="55"/>
      <c r="C486" s="56"/>
      <c r="D486" s="56"/>
      <c r="E486" s="56"/>
      <c r="F486" s="56"/>
      <c r="G486" s="57"/>
      <c r="H486" s="42">
        <v>375</v>
      </c>
      <c r="I486" s="43"/>
      <c r="J486" s="44">
        <v>15848</v>
      </c>
      <c r="K486" s="44">
        <f>ROUND(J486/100*(100-Содержание!$O$10),2)</f>
        <v>15848</v>
      </c>
    </row>
    <row r="487" spans="1:11" customHeight="1" ht="11.25">
      <c r="B487" s="55"/>
      <c r="C487" s="56"/>
      <c r="D487" s="56"/>
      <c r="E487" s="56"/>
      <c r="F487" s="56"/>
      <c r="G487" s="57"/>
      <c r="H487" s="42" t="s">
        <v>95</v>
      </c>
      <c r="I487" s="43"/>
      <c r="J487" s="44">
        <v>5714</v>
      </c>
      <c r="K487" s="44">
        <f>ROUND(J487/100*(100-Содержание!$O$10),2)</f>
        <v>5714</v>
      </c>
    </row>
    <row r="488" spans="1:11" customHeight="1" ht="11.25">
      <c r="B488" s="55"/>
      <c r="C488" s="56"/>
      <c r="D488" s="56"/>
      <c r="E488" s="56"/>
      <c r="F488" s="56"/>
      <c r="G488" s="57"/>
      <c r="H488" s="42" t="s">
        <v>100</v>
      </c>
      <c r="I488" s="43"/>
      <c r="J488" s="44">
        <v>3376</v>
      </c>
      <c r="K488" s="44">
        <f>ROUND(J488/100*(100-Содержание!$O$10),2)</f>
        <v>3376</v>
      </c>
    </row>
    <row r="489" spans="1:11" customHeight="1" ht="11.25">
      <c r="B489" s="55"/>
      <c r="C489" s="56"/>
      <c r="D489" s="56"/>
      <c r="E489" s="56"/>
      <c r="F489" s="56"/>
      <c r="G489" s="57"/>
      <c r="H489" s="42" t="s">
        <v>104</v>
      </c>
      <c r="I489" s="43"/>
      <c r="J489" s="44">
        <v>11417</v>
      </c>
      <c r="K489" s="44">
        <f>ROUND(J489/100*(100-Содержание!$O$10),2)</f>
        <v>11417</v>
      </c>
    </row>
    <row r="490" spans="1:11" customHeight="1" ht="11.25">
      <c r="B490" s="48"/>
      <c r="C490" s="49"/>
      <c r="D490" s="49"/>
      <c r="E490" s="49"/>
      <c r="F490" s="49"/>
      <c r="G490" s="50"/>
      <c r="H490" s="42" t="s">
        <v>108</v>
      </c>
      <c r="I490" s="43"/>
      <c r="J490" s="44">
        <v>6748</v>
      </c>
      <c r="K490" s="44">
        <f>ROUND(J490/100*(100-Содержание!$O$10),2)</f>
        <v>6748</v>
      </c>
    </row>
    <row r="491" spans="1:11" customHeight="1" ht="11.25">
      <c r="B491" s="37" t="s">
        <v>241</v>
      </c>
      <c r="C491" s="37"/>
      <c r="D491" s="37"/>
      <c r="E491" s="37"/>
      <c r="F491" s="37"/>
      <c r="G491" s="37"/>
      <c r="H491" s="37"/>
      <c r="I491" s="37"/>
      <c r="J491" s="37"/>
      <c r="K491" s="37"/>
    </row>
    <row r="492" spans="1:11" customHeight="1" ht="11.25">
      <c r="B492" s="45" t="s">
        <v>242</v>
      </c>
      <c r="C492" s="46"/>
      <c r="D492" s="46"/>
      <c r="E492" s="46"/>
      <c r="F492" s="46"/>
      <c r="G492" s="47"/>
      <c r="H492" s="42">
        <v>125</v>
      </c>
      <c r="I492" s="43"/>
      <c r="J492" s="44">
        <v>6367</v>
      </c>
      <c r="K492" s="44">
        <f>ROUND(J492/100*(100-Содержание!$O$10),2)</f>
        <v>6367</v>
      </c>
    </row>
    <row r="493" spans="1:11" customHeight="1" ht="11.25">
      <c r="B493" s="55"/>
      <c r="C493" s="56"/>
      <c r="D493" s="56"/>
      <c r="E493" s="56"/>
      <c r="F493" s="56"/>
      <c r="G493" s="57"/>
      <c r="H493" s="42" t="s">
        <v>115</v>
      </c>
      <c r="I493" s="43"/>
      <c r="J493" s="44">
        <v>6367</v>
      </c>
      <c r="K493" s="44">
        <f>ROUND(J493/100*(100-Содержание!$O$10),2)</f>
        <v>6367</v>
      </c>
    </row>
    <row r="494" spans="1:11" customHeight="1" ht="11.25">
      <c r="B494" s="55"/>
      <c r="C494" s="56"/>
      <c r="D494" s="56"/>
      <c r="E494" s="56"/>
      <c r="F494" s="56"/>
      <c r="G494" s="57"/>
      <c r="H494" s="42" t="s">
        <v>176</v>
      </c>
      <c r="I494" s="43"/>
      <c r="J494" s="44">
        <v>6367</v>
      </c>
      <c r="K494" s="44">
        <f>ROUND(J494/100*(100-Содержание!$O$10),2)</f>
        <v>6367</v>
      </c>
    </row>
    <row r="495" spans="1:11" customHeight="1" ht="11.25">
      <c r="B495" s="55"/>
      <c r="C495" s="56"/>
      <c r="D495" s="56"/>
      <c r="E495" s="56"/>
      <c r="F495" s="56"/>
      <c r="G495" s="57"/>
      <c r="H495" s="42" t="s">
        <v>193</v>
      </c>
      <c r="I495" s="43"/>
      <c r="J495" s="44">
        <v>6367</v>
      </c>
      <c r="K495" s="44">
        <f>ROUND(J495/100*(100-Содержание!$O$10),2)</f>
        <v>6367</v>
      </c>
    </row>
    <row r="496" spans="1:11" customHeight="1" ht="11.25">
      <c r="B496" s="55"/>
      <c r="C496" s="56"/>
      <c r="D496" s="56"/>
      <c r="E496" s="56"/>
      <c r="F496" s="56"/>
      <c r="G496" s="57"/>
      <c r="H496" s="42" t="s">
        <v>182</v>
      </c>
      <c r="I496" s="43"/>
      <c r="J496" s="44">
        <v>6367</v>
      </c>
      <c r="K496" s="44">
        <f>ROUND(J496/100*(100-Содержание!$O$10),2)</f>
        <v>6367</v>
      </c>
    </row>
    <row r="497" spans="1:11" customHeight="1" ht="11.25">
      <c r="B497" s="55"/>
      <c r="C497" s="56"/>
      <c r="D497" s="56"/>
      <c r="E497" s="56"/>
      <c r="F497" s="56"/>
      <c r="G497" s="57"/>
      <c r="H497" s="42">
        <v>190</v>
      </c>
      <c r="I497" s="43"/>
      <c r="J497" s="44">
        <v>7209</v>
      </c>
      <c r="K497" s="44">
        <f>ROUND(J497/100*(100-Содержание!$O$10),2)</f>
        <v>7209</v>
      </c>
    </row>
    <row r="498" spans="1:11" customHeight="1" ht="11.25">
      <c r="B498" s="55"/>
      <c r="C498" s="56"/>
      <c r="D498" s="56"/>
      <c r="E498" s="56"/>
      <c r="F498" s="56"/>
      <c r="G498" s="57"/>
      <c r="H498" s="42" t="s">
        <v>118</v>
      </c>
      <c r="I498" s="43"/>
      <c r="J498" s="44">
        <v>7209</v>
      </c>
      <c r="K498" s="44">
        <f>ROUND(J498/100*(100-Содержание!$O$10),2)</f>
        <v>7209</v>
      </c>
    </row>
    <row r="499" spans="1:11" customHeight="1" ht="11.25">
      <c r="B499" s="55"/>
      <c r="C499" s="56"/>
      <c r="D499" s="56"/>
      <c r="E499" s="56"/>
      <c r="F499" s="56"/>
      <c r="G499" s="57"/>
      <c r="H499" s="42" t="s">
        <v>196</v>
      </c>
      <c r="I499" s="43"/>
      <c r="J499" s="44">
        <v>7209</v>
      </c>
      <c r="K499" s="44">
        <f>ROUND(J499/100*(100-Содержание!$O$10),2)</f>
        <v>7209</v>
      </c>
    </row>
    <row r="500" spans="1:11" customHeight="1" ht="11.25">
      <c r="B500" s="55"/>
      <c r="C500" s="56"/>
      <c r="D500" s="56"/>
      <c r="E500" s="56"/>
      <c r="F500" s="56"/>
      <c r="G500" s="57"/>
      <c r="H500" s="42">
        <v>250</v>
      </c>
      <c r="I500" s="43"/>
      <c r="J500" s="44">
        <v>12579</v>
      </c>
      <c r="K500" s="44">
        <f>ROUND(J500/100*(100-Содержание!$O$10),2)</f>
        <v>12579</v>
      </c>
    </row>
    <row r="501" spans="1:11" customHeight="1" ht="11.25">
      <c r="B501" s="55"/>
      <c r="C501" s="56"/>
      <c r="D501" s="56"/>
      <c r="E501" s="56"/>
      <c r="F501" s="56"/>
      <c r="G501" s="57"/>
      <c r="H501" s="42" t="s">
        <v>121</v>
      </c>
      <c r="I501" s="43"/>
      <c r="J501" s="44">
        <v>12579</v>
      </c>
      <c r="K501" s="44">
        <f>ROUND(J501/100*(100-Содержание!$O$10),2)</f>
        <v>12579</v>
      </c>
    </row>
    <row r="502" spans="1:11" customHeight="1" ht="11.25">
      <c r="B502" s="55"/>
      <c r="C502" s="56"/>
      <c r="D502" s="56"/>
      <c r="E502" s="56"/>
      <c r="F502" s="56"/>
      <c r="G502" s="57"/>
      <c r="H502" s="42" t="s">
        <v>199</v>
      </c>
      <c r="I502" s="43"/>
      <c r="J502" s="44">
        <v>12579</v>
      </c>
      <c r="K502" s="44">
        <f>ROUND(J502/100*(100-Содержание!$O$10),2)</f>
        <v>12579</v>
      </c>
    </row>
    <row r="503" spans="1:11" customHeight="1" ht="11.25">
      <c r="B503" s="55"/>
      <c r="C503" s="56"/>
      <c r="D503" s="56"/>
      <c r="E503" s="56"/>
      <c r="F503" s="56"/>
      <c r="G503" s="57"/>
      <c r="H503" s="42">
        <v>320</v>
      </c>
      <c r="I503" s="43"/>
      <c r="J503" s="44">
        <v>15736</v>
      </c>
      <c r="K503" s="44">
        <f>ROUND(J503/100*(100-Содержание!$O$10),2)</f>
        <v>15736</v>
      </c>
    </row>
    <row r="504" spans="1:11" customHeight="1" ht="11.25">
      <c r="B504" s="55"/>
      <c r="C504" s="56"/>
      <c r="D504" s="56"/>
      <c r="E504" s="56"/>
      <c r="F504" s="56"/>
      <c r="G504" s="57"/>
      <c r="H504" s="42" t="s">
        <v>124</v>
      </c>
      <c r="I504" s="43"/>
      <c r="J504" s="44">
        <v>15736</v>
      </c>
      <c r="K504" s="44">
        <f>ROUND(J504/100*(100-Содержание!$O$10),2)</f>
        <v>15736</v>
      </c>
    </row>
    <row r="505" spans="1:11" customHeight="1" ht="11.25">
      <c r="B505" s="55"/>
      <c r="C505" s="56"/>
      <c r="D505" s="56"/>
      <c r="E505" s="56"/>
      <c r="F505" s="56"/>
      <c r="G505" s="57"/>
      <c r="H505" s="42">
        <v>375</v>
      </c>
      <c r="I505" s="43"/>
      <c r="J505" s="44">
        <v>18795</v>
      </c>
      <c r="K505" s="44">
        <f>ROUND(J505/100*(100-Содержание!$O$10),2)</f>
        <v>18795</v>
      </c>
    </row>
    <row r="506" spans="1:11" customHeight="1" ht="11.25">
      <c r="B506" s="55"/>
      <c r="C506" s="56"/>
      <c r="D506" s="56"/>
      <c r="E506" s="56"/>
      <c r="F506" s="56"/>
      <c r="G506" s="57"/>
      <c r="H506" s="42" t="s">
        <v>127</v>
      </c>
      <c r="I506" s="43"/>
      <c r="J506" s="44">
        <v>18795</v>
      </c>
      <c r="K506" s="44">
        <f>ROUND(J506/100*(100-Содержание!$O$10),2)</f>
        <v>18795</v>
      </c>
    </row>
    <row r="507" spans="1:11" customHeight="1" ht="11.25">
      <c r="B507" s="55"/>
      <c r="C507" s="56"/>
      <c r="D507" s="56"/>
      <c r="E507" s="56"/>
      <c r="F507" s="56"/>
      <c r="G507" s="57"/>
      <c r="H507" s="42" t="s">
        <v>202</v>
      </c>
      <c r="I507" s="43"/>
      <c r="J507" s="44">
        <v>18795</v>
      </c>
      <c r="K507" s="44">
        <f>ROUND(J507/100*(100-Содержание!$O$10),2)</f>
        <v>18795</v>
      </c>
    </row>
    <row r="508" spans="1:11" customHeight="1" ht="11.25">
      <c r="B508" s="55"/>
      <c r="C508" s="56"/>
      <c r="D508" s="56"/>
      <c r="E508" s="56"/>
      <c r="F508" s="56"/>
      <c r="G508" s="57"/>
      <c r="H508" s="42" t="s">
        <v>100</v>
      </c>
      <c r="I508" s="43"/>
      <c r="J508" s="44">
        <v>3609</v>
      </c>
      <c r="K508" s="44">
        <f>ROUND(J508/100*(100-Содержание!$O$10),2)</f>
        <v>3609</v>
      </c>
    </row>
    <row r="509" spans="1:11" customHeight="1" ht="11.25">
      <c r="B509" s="55"/>
      <c r="C509" s="56"/>
      <c r="D509" s="56"/>
      <c r="E509" s="56"/>
      <c r="F509" s="56"/>
      <c r="G509" s="57"/>
      <c r="H509" s="42" t="s">
        <v>104</v>
      </c>
      <c r="I509" s="43"/>
      <c r="J509" s="44">
        <v>12579</v>
      </c>
      <c r="K509" s="44">
        <f>ROUND(J509/100*(100-Содержание!$O$10),2)</f>
        <v>12579</v>
      </c>
    </row>
    <row r="510" spans="1:11" customHeight="1" ht="11.25">
      <c r="B510" s="55"/>
      <c r="C510" s="56"/>
      <c r="D510" s="56"/>
      <c r="E510" s="56"/>
      <c r="F510" s="56"/>
      <c r="G510" s="57"/>
      <c r="H510" s="42" t="s">
        <v>136</v>
      </c>
      <c r="I510" s="43"/>
      <c r="J510" s="44">
        <v>12579</v>
      </c>
      <c r="K510" s="44">
        <f>ROUND(J510/100*(100-Содержание!$O$10),2)</f>
        <v>12579</v>
      </c>
    </row>
    <row r="511" spans="1:11" customHeight="1" ht="11.25">
      <c r="B511" s="55"/>
      <c r="C511" s="56"/>
      <c r="D511" s="56"/>
      <c r="E511" s="56"/>
      <c r="F511" s="56"/>
      <c r="G511" s="57"/>
      <c r="H511" s="42" t="s">
        <v>108</v>
      </c>
      <c r="I511" s="43"/>
      <c r="J511" s="44">
        <v>7209</v>
      </c>
      <c r="K511" s="44">
        <f>ROUND(J511/100*(100-Содержание!$O$10),2)</f>
        <v>7209</v>
      </c>
    </row>
    <row r="512" spans="1:11" customHeight="1" ht="11.25">
      <c r="B512" s="48"/>
      <c r="C512" s="49"/>
      <c r="D512" s="49"/>
      <c r="E512" s="49"/>
      <c r="F512" s="49"/>
      <c r="G512" s="50"/>
      <c r="H512" s="42" t="s">
        <v>139</v>
      </c>
      <c r="I512" s="43"/>
      <c r="J512" s="44">
        <v>7209</v>
      </c>
      <c r="K512" s="44">
        <f>ROUND(J512/100*(100-Содержание!$O$10),2)</f>
        <v>7209</v>
      </c>
    </row>
    <row r="513" spans="1:11" customHeight="1" ht="11.25">
      <c r="B513" s="36" t="s">
        <v>243</v>
      </c>
      <c r="C513" s="36"/>
      <c r="D513" s="36"/>
      <c r="E513" s="36"/>
      <c r="F513" s="36"/>
      <c r="G513" s="36"/>
      <c r="H513" s="36"/>
      <c r="I513" s="36"/>
      <c r="J513" s="36"/>
      <c r="K513" s="36"/>
    </row>
    <row r="514" spans="1:11" customHeight="1" ht="11.25">
      <c r="B514" s="41" t="s">
        <v>244</v>
      </c>
      <c r="C514" s="58" t="s">
        <v>245</v>
      </c>
      <c r="D514" s="59"/>
      <c r="E514" s="59"/>
      <c r="F514" s="59"/>
      <c r="G514" s="60"/>
      <c r="H514" s="61" t="s">
        <v>210</v>
      </c>
      <c r="I514" s="62"/>
      <c r="J514" s="44">
        <v>1449</v>
      </c>
      <c r="K514" s="44">
        <f>ROUND(J514/100*(100-Содержание!$O$10),2)</f>
        <v>1449</v>
      </c>
    </row>
    <row r="515" spans="1:11" customHeight="1" ht="11.25">
      <c r="B515" s="41" t="s">
        <v>246</v>
      </c>
      <c r="C515" s="38" t="s">
        <v>247</v>
      </c>
      <c r="D515" s="39"/>
      <c r="E515" s="39"/>
      <c r="F515" s="39"/>
      <c r="G515" s="40"/>
      <c r="H515" s="42" t="s">
        <v>210</v>
      </c>
      <c r="I515" s="43"/>
      <c r="J515" s="44">
        <v>1856</v>
      </c>
      <c r="K515" s="44">
        <f>ROUND(J515/100*(100-Содержание!$O$10),2)</f>
        <v>1856</v>
      </c>
    </row>
    <row r="516" spans="1:11" customHeight="1" ht="11.25">
      <c r="B516" s="41" t="s">
        <v>248</v>
      </c>
      <c r="C516" s="38" t="s">
        <v>249</v>
      </c>
      <c r="D516" s="39"/>
      <c r="E516" s="39"/>
      <c r="F516" s="39"/>
      <c r="G516" s="40"/>
      <c r="H516" s="42" t="s">
        <v>210</v>
      </c>
      <c r="I516" s="43"/>
      <c r="J516" s="44">
        <v>3411</v>
      </c>
      <c r="K516" s="44">
        <f>ROUND(J516/100*(100-Содержание!$O$10),2)</f>
        <v>3411</v>
      </c>
    </row>
    <row r="517" spans="1:11" customHeight="1" ht="11.25">
      <c r="B517" s="41" t="s">
        <v>250</v>
      </c>
      <c r="C517" s="38" t="s">
        <v>251</v>
      </c>
      <c r="D517" s="39"/>
      <c r="E517" s="39"/>
      <c r="F517" s="39"/>
      <c r="G517" s="40"/>
      <c r="H517" s="42" t="s">
        <v>210</v>
      </c>
      <c r="I517" s="43"/>
      <c r="J517" s="44">
        <v>6305</v>
      </c>
      <c r="K517" s="44">
        <f>ROUND(J517/100*(100-Содержание!$O$10),2)</f>
        <v>6305</v>
      </c>
    </row>
    <row r="518" spans="1:11" customHeight="1" ht="11.25">
      <c r="B518" s="41" t="s">
        <v>252</v>
      </c>
      <c r="C518" s="38" t="s">
        <v>253</v>
      </c>
      <c r="D518" s="39"/>
      <c r="E518" s="39"/>
      <c r="F518" s="39"/>
      <c r="G518" s="40"/>
      <c r="H518" s="42" t="s">
        <v>210</v>
      </c>
      <c r="I518" s="43"/>
      <c r="J518" s="44">
        <v>2288</v>
      </c>
      <c r="K518" s="44">
        <f>ROUND(J518/100*(100-Содержание!$O$10),2)</f>
        <v>2288</v>
      </c>
    </row>
    <row r="519" spans="1:11" customHeight="1" ht="11.25">
      <c r="B519" s="41" t="s">
        <v>254</v>
      </c>
      <c r="C519" s="38" t="s">
        <v>255</v>
      </c>
      <c r="D519" s="39"/>
      <c r="E519" s="39"/>
      <c r="F519" s="39"/>
      <c r="G519" s="40"/>
      <c r="H519" s="42" t="s">
        <v>210</v>
      </c>
      <c r="I519" s="43"/>
      <c r="J519" s="44">
        <v>7803</v>
      </c>
      <c r="K519" s="44">
        <f>ROUND(J519/100*(100-Содержание!$O$10),2)</f>
        <v>7803</v>
      </c>
    </row>
    <row r="521" spans="1:11" customHeight="1" ht="11.25">
      <c r="B521" s="14" t="s">
        <v>206</v>
      </c>
      <c r="C521" s="15"/>
      <c r="D521" s="15"/>
      <c r="E521" s="15"/>
      <c r="F521" s="15"/>
      <c r="G521" s="16"/>
      <c r="H521" s="14" t="s">
        <v>207</v>
      </c>
      <c r="I521" s="16"/>
      <c r="J521" s="23" t="s">
        <v>67</v>
      </c>
      <c r="K521" s="23" t="str">
        <f>CONCATENATE("Цена с учетом скидки ",Содержание!$O$10,"%")</f>
        <v>Цена с учетом скидки 0%</v>
      </c>
    </row>
    <row r="522" spans="1:11" customHeight="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1:11" customHeight="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1:11" customHeight="1" ht="11.25">
      <c r="B524" s="36" t="s">
        <v>243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1:11" customHeight="1" ht="11.25">
      <c r="B525" s="63" t="s">
        <v>256</v>
      </c>
      <c r="C525" s="64" t="s">
        <v>257</v>
      </c>
      <c r="D525" s="65"/>
      <c r="E525" s="65"/>
      <c r="F525" s="65"/>
      <c r="G525" s="66"/>
      <c r="H525" s="67" t="s">
        <v>210</v>
      </c>
      <c r="I525" s="68"/>
      <c r="J525" s="69">
        <v>12785</v>
      </c>
      <c r="K525" s="69">
        <f>ROUND(J525/100*(100-Содержание!$O$10),2)</f>
        <v>12785</v>
      </c>
    </row>
    <row r="526" spans="1:11" customHeight="1" ht="11.25">
      <c r="B526" s="30"/>
      <c r="C526" s="48"/>
      <c r="D526" s="49"/>
      <c r="E526" s="49"/>
      <c r="F526" s="49"/>
      <c r="G526" s="50"/>
      <c r="H526" s="53"/>
      <c r="I526" s="54"/>
      <c r="J526" s="32"/>
      <c r="K526" s="32"/>
    </row>
    <row r="527" spans="1:11" customHeight="1" ht="11.25">
      <c r="B527" s="29" t="s">
        <v>258</v>
      </c>
      <c r="C527" s="45" t="s">
        <v>259</v>
      </c>
      <c r="D527" s="46"/>
      <c r="E527" s="46"/>
      <c r="F527" s="46"/>
      <c r="G527" s="47"/>
      <c r="H527" s="51" t="s">
        <v>210</v>
      </c>
      <c r="I527" s="52"/>
      <c r="J527" s="31">
        <v>27034</v>
      </c>
      <c r="K527" s="31">
        <f>ROUND(J527/100*(100-Содержание!$O$10),2)</f>
        <v>27034</v>
      </c>
    </row>
    <row r="528" spans="1:11" customHeight="1" ht="11.25">
      <c r="B528" s="30"/>
      <c r="C528" s="48"/>
      <c r="D528" s="49"/>
      <c r="E528" s="49"/>
      <c r="F528" s="49"/>
      <c r="G528" s="50"/>
      <c r="H528" s="53"/>
      <c r="I528" s="54"/>
      <c r="J528" s="32"/>
      <c r="K528" s="32"/>
    </row>
    <row r="529" spans="1:11" customHeight="1" ht="11.25">
      <c r="B529" s="29" t="s">
        <v>260</v>
      </c>
      <c r="C529" s="45" t="s">
        <v>261</v>
      </c>
      <c r="D529" s="46"/>
      <c r="E529" s="46"/>
      <c r="F529" s="46"/>
      <c r="G529" s="47"/>
      <c r="H529" s="51" t="s">
        <v>210</v>
      </c>
      <c r="I529" s="52"/>
      <c r="J529" s="31">
        <v>5276</v>
      </c>
      <c r="K529" s="31">
        <f>ROUND(J529/100*(100-Содержание!$O$10),2)</f>
        <v>5276</v>
      </c>
    </row>
    <row r="530" spans="1:11" customHeight="1" ht="11.25">
      <c r="B530" s="30"/>
      <c r="C530" s="48"/>
      <c r="D530" s="49"/>
      <c r="E530" s="49"/>
      <c r="F530" s="49"/>
      <c r="G530" s="50"/>
      <c r="H530" s="53"/>
      <c r="I530" s="54"/>
      <c r="J530" s="32"/>
      <c r="K530" s="32"/>
    </row>
    <row r="531" spans="1:11" customHeight="1" ht="11.25">
      <c r="B531" s="29" t="s">
        <v>262</v>
      </c>
      <c r="C531" s="45" t="s">
        <v>263</v>
      </c>
      <c r="D531" s="46"/>
      <c r="E531" s="46"/>
      <c r="F531" s="46"/>
      <c r="G531" s="47"/>
      <c r="H531" s="51" t="s">
        <v>210</v>
      </c>
      <c r="I531" s="52"/>
      <c r="J531" s="31">
        <v>39223</v>
      </c>
      <c r="K531" s="31">
        <f>ROUND(J531/100*(100-Содержание!$O$10),2)</f>
        <v>39223</v>
      </c>
    </row>
    <row r="532" spans="1:11" customHeight="1" ht="11.25">
      <c r="B532" s="30"/>
      <c r="C532" s="48"/>
      <c r="D532" s="49"/>
      <c r="E532" s="49"/>
      <c r="F532" s="49"/>
      <c r="G532" s="50"/>
      <c r="H532" s="53"/>
      <c r="I532" s="54"/>
      <c r="J532" s="32"/>
      <c r="K532" s="32"/>
    </row>
    <row r="533" spans="1:11" customHeight="1" ht="11.25">
      <c r="B533" s="29" t="s">
        <v>264</v>
      </c>
      <c r="C533" s="45" t="s">
        <v>265</v>
      </c>
      <c r="D533" s="46"/>
      <c r="E533" s="46"/>
      <c r="F533" s="46"/>
      <c r="G533" s="47"/>
      <c r="H533" s="51" t="s">
        <v>210</v>
      </c>
      <c r="I533" s="52"/>
      <c r="J533" s="31">
        <v>10942</v>
      </c>
      <c r="K533" s="31">
        <f>ROUND(J533/100*(100-Содержание!$O$10),2)</f>
        <v>10942</v>
      </c>
    </row>
    <row r="534" spans="1:11" customHeight="1" ht="11.25">
      <c r="B534" s="30"/>
      <c r="C534" s="48"/>
      <c r="D534" s="49"/>
      <c r="E534" s="49"/>
      <c r="F534" s="49"/>
      <c r="G534" s="50"/>
      <c r="H534" s="53"/>
      <c r="I534" s="54"/>
      <c r="J534" s="32"/>
      <c r="K534" s="32"/>
    </row>
    <row r="535" spans="1:11" customHeight="1" ht="11.25">
      <c r="B535" s="41" t="s">
        <v>266</v>
      </c>
      <c r="C535" s="38" t="s">
        <v>267</v>
      </c>
      <c r="D535" s="39"/>
      <c r="E535" s="39"/>
      <c r="F535" s="39"/>
      <c r="G535" s="40"/>
      <c r="H535" s="42" t="s">
        <v>210</v>
      </c>
      <c r="I535" s="43"/>
      <c r="J535" s="44">
        <v>7828</v>
      </c>
      <c r="K535" s="44">
        <f>ROUND(J535/100*(100-Содержание!$O$10),2)</f>
        <v>7828</v>
      </c>
    </row>
    <row r="536" spans="1:11" customHeight="1" ht="11.25">
      <c r="B536" s="29" t="s">
        <v>268</v>
      </c>
      <c r="C536" s="45" t="s">
        <v>269</v>
      </c>
      <c r="D536" s="46"/>
      <c r="E536" s="46"/>
      <c r="F536" s="46"/>
      <c r="G536" s="47"/>
      <c r="H536" s="51" t="s">
        <v>210</v>
      </c>
      <c r="I536" s="52"/>
      <c r="J536" s="31">
        <v>4919</v>
      </c>
      <c r="K536" s="31">
        <f>ROUND(J536/100*(100-Содержание!$O$10),2)</f>
        <v>4919</v>
      </c>
    </row>
    <row r="537" spans="1:11" customHeight="1" ht="11.25">
      <c r="B537" s="30"/>
      <c r="C537" s="48"/>
      <c r="D537" s="49"/>
      <c r="E537" s="49"/>
      <c r="F537" s="49"/>
      <c r="G537" s="50"/>
      <c r="H537" s="53"/>
      <c r="I537" s="54"/>
      <c r="J537" s="32"/>
      <c r="K537" s="32"/>
    </row>
    <row r="538" spans="1:11" customHeight="1" ht="11.25">
      <c r="B538" s="29" t="s">
        <v>270</v>
      </c>
      <c r="C538" s="45" t="s">
        <v>271</v>
      </c>
      <c r="D538" s="46"/>
      <c r="E538" s="46"/>
      <c r="F538" s="46"/>
      <c r="G538" s="47"/>
      <c r="H538" s="51" t="s">
        <v>210</v>
      </c>
      <c r="I538" s="52"/>
      <c r="J538" s="31">
        <v>4919</v>
      </c>
      <c r="K538" s="31">
        <f>ROUND(J538/100*(100-Содержание!$O$10),2)</f>
        <v>4919</v>
      </c>
    </row>
    <row r="539" spans="1:11" customHeight="1" ht="11.25">
      <c r="B539" s="30"/>
      <c r="C539" s="48"/>
      <c r="D539" s="49"/>
      <c r="E539" s="49"/>
      <c r="F539" s="49"/>
      <c r="G539" s="50"/>
      <c r="H539" s="53"/>
      <c r="I539" s="54"/>
      <c r="J539" s="32"/>
      <c r="K539" s="32"/>
    </row>
    <row r="540" spans="1:11" customHeight="1" ht="11.25">
      <c r="B540" s="29" t="s">
        <v>272</v>
      </c>
      <c r="C540" s="45" t="s">
        <v>273</v>
      </c>
      <c r="D540" s="46"/>
      <c r="E540" s="46"/>
      <c r="F540" s="46"/>
      <c r="G540" s="47"/>
      <c r="H540" s="51" t="s">
        <v>210</v>
      </c>
      <c r="I540" s="52"/>
      <c r="J540" s="31">
        <v>2298</v>
      </c>
      <c r="K540" s="31">
        <f>ROUND(J540/100*(100-Содержание!$O$10),2)</f>
        <v>2298</v>
      </c>
    </row>
    <row r="541" spans="1:11" customHeight="1" ht="11.25">
      <c r="B541" s="30"/>
      <c r="C541" s="48"/>
      <c r="D541" s="49"/>
      <c r="E541" s="49"/>
      <c r="F541" s="49"/>
      <c r="G541" s="50"/>
      <c r="H541" s="53"/>
      <c r="I541" s="54"/>
      <c r="J541" s="32"/>
      <c r="K541" s="32"/>
    </row>
    <row r="542" spans="1:11" customHeight="1" ht="11.25">
      <c r="B542" s="29" t="s">
        <v>274</v>
      </c>
      <c r="C542" s="45" t="s">
        <v>275</v>
      </c>
      <c r="D542" s="46"/>
      <c r="E542" s="46"/>
      <c r="F542" s="46"/>
      <c r="G542" s="47"/>
      <c r="H542" s="51" t="s">
        <v>210</v>
      </c>
      <c r="I542" s="52"/>
      <c r="J542" s="31">
        <v>2839</v>
      </c>
      <c r="K542" s="31">
        <f>ROUND(J542/100*(100-Содержание!$O$10),2)</f>
        <v>2839</v>
      </c>
    </row>
    <row r="543" spans="1:11" customHeight="1" ht="11.25">
      <c r="B543" s="30"/>
      <c r="C543" s="48"/>
      <c r="D543" s="49"/>
      <c r="E543" s="49"/>
      <c r="F543" s="49"/>
      <c r="G543" s="50"/>
      <c r="H543" s="53"/>
      <c r="I543" s="54"/>
      <c r="J543" s="32"/>
      <c r="K543" s="32"/>
    </row>
    <row r="544" spans="1:11" customHeight="1" ht="11.25">
      <c r="B544" s="29" t="s">
        <v>276</v>
      </c>
      <c r="C544" s="45" t="s">
        <v>277</v>
      </c>
      <c r="D544" s="46"/>
      <c r="E544" s="46"/>
      <c r="F544" s="46"/>
      <c r="G544" s="47"/>
      <c r="H544" s="51" t="s">
        <v>210</v>
      </c>
      <c r="I544" s="52"/>
      <c r="J544" s="31">
        <v>24242</v>
      </c>
      <c r="K544" s="31">
        <f>ROUND(J544/100*(100-Содержание!$O$10),2)</f>
        <v>24242</v>
      </c>
    </row>
    <row r="545" spans="1:11" customHeight="1" ht="11.25">
      <c r="B545" s="30"/>
      <c r="C545" s="48"/>
      <c r="D545" s="49"/>
      <c r="E545" s="49"/>
      <c r="F545" s="49"/>
      <c r="G545" s="50"/>
      <c r="H545" s="53"/>
      <c r="I545" s="54"/>
      <c r="J545" s="32"/>
      <c r="K545" s="32"/>
    </row>
    <row r="546" spans="1:11" customHeight="1" ht="11.25">
      <c r="B546" s="29" t="s">
        <v>278</v>
      </c>
      <c r="C546" s="45" t="s">
        <v>279</v>
      </c>
      <c r="D546" s="46"/>
      <c r="E546" s="46"/>
      <c r="F546" s="46"/>
      <c r="G546" s="47"/>
      <c r="H546" s="51" t="s">
        <v>210</v>
      </c>
      <c r="I546" s="52"/>
      <c r="J546" s="31">
        <v>18455</v>
      </c>
      <c r="K546" s="31">
        <f>ROUND(J546/100*(100-Содержание!$O$10),2)</f>
        <v>18455</v>
      </c>
    </row>
    <row r="547" spans="1:11" customHeight="1" ht="11.25">
      <c r="B547" s="30"/>
      <c r="C547" s="48"/>
      <c r="D547" s="49"/>
      <c r="E547" s="49"/>
      <c r="F547" s="49"/>
      <c r="G547" s="50"/>
      <c r="H547" s="53"/>
      <c r="I547" s="54"/>
      <c r="J547" s="32"/>
      <c r="K547" s="32"/>
    </row>
    <row r="548" spans="1:11" customHeight="1" ht="11.25">
      <c r="B548" s="29" t="s">
        <v>280</v>
      </c>
      <c r="C548" s="45" t="s">
        <v>281</v>
      </c>
      <c r="D548" s="46"/>
      <c r="E548" s="46"/>
      <c r="F548" s="46"/>
      <c r="G548" s="47"/>
      <c r="H548" s="51" t="s">
        <v>210</v>
      </c>
      <c r="I548" s="52"/>
      <c r="J548" s="31">
        <v>6819</v>
      </c>
      <c r="K548" s="31">
        <f>ROUND(J548/100*(100-Содержание!$O$10),2)</f>
        <v>6819</v>
      </c>
    </row>
    <row r="549" spans="1:11" customHeight="1" ht="11.25">
      <c r="B549" s="30"/>
      <c r="C549" s="48"/>
      <c r="D549" s="49"/>
      <c r="E549" s="49"/>
      <c r="F549" s="49"/>
      <c r="G549" s="50"/>
      <c r="H549" s="53"/>
      <c r="I549" s="54"/>
      <c r="J549" s="32"/>
      <c r="K549" s="32"/>
    </row>
    <row r="550" spans="1:11" customHeight="1" ht="11.25">
      <c r="B550" s="41" t="s">
        <v>282</v>
      </c>
      <c r="C550" s="38" t="s">
        <v>283</v>
      </c>
      <c r="D550" s="39"/>
      <c r="E550" s="39"/>
      <c r="F550" s="39"/>
      <c r="G550" s="40"/>
      <c r="H550" s="42" t="s">
        <v>210</v>
      </c>
      <c r="I550" s="43"/>
      <c r="J550" s="44">
        <v>3258</v>
      </c>
      <c r="K550" s="44">
        <f>ROUND(J550/100*(100-Содержание!$O$10),2)</f>
        <v>3258</v>
      </c>
    </row>
    <row r="551" spans="1:11" customHeight="1" ht="11.25">
      <c r="B551" s="41" t="s">
        <v>284</v>
      </c>
      <c r="C551" s="38" t="s">
        <v>285</v>
      </c>
      <c r="D551" s="39"/>
      <c r="E551" s="39"/>
      <c r="F551" s="39"/>
      <c r="G551" s="40"/>
      <c r="H551" s="42" t="s">
        <v>210</v>
      </c>
      <c r="I551" s="43"/>
      <c r="J551" s="44">
        <v>10930</v>
      </c>
      <c r="K551" s="44">
        <f>ROUND(J551/100*(100-Содержание!$O$10),2)</f>
        <v>10930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551:G551"/>
    <mergeCell ref="H551:I551"/>
    <mergeCell ref="B548:B549"/>
    <mergeCell ref="C548:G549"/>
    <mergeCell ref="H548:I549"/>
    <mergeCell ref="J548:J549"/>
    <mergeCell ref="K548:K549"/>
    <mergeCell ref="C550:G550"/>
    <mergeCell ref="H550:I550"/>
    <mergeCell ref="B544:B545"/>
    <mergeCell ref="C544:G545"/>
    <mergeCell ref="H544:I545"/>
    <mergeCell ref="J544:J545"/>
    <mergeCell ref="K544:K545"/>
    <mergeCell ref="B546:B547"/>
    <mergeCell ref="C546:G547"/>
    <mergeCell ref="H546:I547"/>
    <mergeCell ref="J546:J547"/>
    <mergeCell ref="K546:K547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C535:G535"/>
    <mergeCell ref="H535:I535"/>
    <mergeCell ref="B536:B537"/>
    <mergeCell ref="C536:G537"/>
    <mergeCell ref="H536:I537"/>
    <mergeCell ref="J536:J537"/>
    <mergeCell ref="B531:B532"/>
    <mergeCell ref="C531:G532"/>
    <mergeCell ref="H531:I532"/>
    <mergeCell ref="J531:J532"/>
    <mergeCell ref="K531:K532"/>
    <mergeCell ref="B533:B534"/>
    <mergeCell ref="C533:G534"/>
    <mergeCell ref="H533:I534"/>
    <mergeCell ref="J533:J534"/>
    <mergeCell ref="K533:K534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B524:K524"/>
    <mergeCell ref="B525:B526"/>
    <mergeCell ref="C525:G526"/>
    <mergeCell ref="H525:I526"/>
    <mergeCell ref="J525:J526"/>
    <mergeCell ref="K525:K526"/>
    <mergeCell ref="C519:G519"/>
    <mergeCell ref="H519:I519"/>
    <mergeCell ref="B521:G523"/>
    <mergeCell ref="H521:I523"/>
    <mergeCell ref="J521:J523"/>
    <mergeCell ref="K521:K523"/>
    <mergeCell ref="C516:G516"/>
    <mergeCell ref="H516:I516"/>
    <mergeCell ref="C517:G517"/>
    <mergeCell ref="H517:I517"/>
    <mergeCell ref="C518:G518"/>
    <mergeCell ref="H518:I518"/>
    <mergeCell ref="H511:I511"/>
    <mergeCell ref="H512:I512"/>
    <mergeCell ref="B513:K513"/>
    <mergeCell ref="C514:G514"/>
    <mergeCell ref="H514:I514"/>
    <mergeCell ref="C515:G515"/>
    <mergeCell ref="H515:I515"/>
    <mergeCell ref="H505:I505"/>
    <mergeCell ref="H506:I506"/>
    <mergeCell ref="H507:I507"/>
    <mergeCell ref="H508:I508"/>
    <mergeCell ref="H509:I509"/>
    <mergeCell ref="H510:I510"/>
    <mergeCell ref="H499:I499"/>
    <mergeCell ref="H500:I500"/>
    <mergeCell ref="H501:I501"/>
    <mergeCell ref="H502:I502"/>
    <mergeCell ref="H503:I503"/>
    <mergeCell ref="H504:I504"/>
    <mergeCell ref="H490:I490"/>
    <mergeCell ref="B491:K491"/>
    <mergeCell ref="B492:G512"/>
    <mergeCell ref="H492:I492"/>
    <mergeCell ref="H493:I493"/>
    <mergeCell ref="H494:I494"/>
    <mergeCell ref="H495:I495"/>
    <mergeCell ref="H496:I496"/>
    <mergeCell ref="H497:I497"/>
    <mergeCell ref="H498:I498"/>
    <mergeCell ref="B481:K481"/>
    <mergeCell ref="B482:G490"/>
    <mergeCell ref="H482:I482"/>
    <mergeCell ref="H483:I483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2:G462"/>
    <mergeCell ref="H462:I462"/>
    <mergeCell ref="B463:G463"/>
    <mergeCell ref="H463:I463"/>
    <mergeCell ref="B464:K464"/>
    <mergeCell ref="B465:G480"/>
    <mergeCell ref="H465:I465"/>
    <mergeCell ref="H466:I466"/>
    <mergeCell ref="H467:I467"/>
    <mergeCell ref="H468:I468"/>
    <mergeCell ref="J456:J458"/>
    <mergeCell ref="K456:K458"/>
    <mergeCell ref="B459:K459"/>
    <mergeCell ref="B460:G461"/>
    <mergeCell ref="H460:I461"/>
    <mergeCell ref="J460:J461"/>
    <mergeCell ref="K460:K461"/>
    <mergeCell ref="B453:G453"/>
    <mergeCell ref="H453:I453"/>
    <mergeCell ref="B454:G454"/>
    <mergeCell ref="H454:I454"/>
    <mergeCell ref="B456:G458"/>
    <mergeCell ref="H456:I458"/>
    <mergeCell ref="B450:G450"/>
    <mergeCell ref="H450:I450"/>
    <mergeCell ref="B451:G451"/>
    <mergeCell ref="H451:I451"/>
    <mergeCell ref="B452:G452"/>
    <mergeCell ref="H452:I452"/>
    <mergeCell ref="H446:I446"/>
    <mergeCell ref="H447:I447"/>
    <mergeCell ref="B448:G448"/>
    <mergeCell ref="H448:I448"/>
    <mergeCell ref="B449:G449"/>
    <mergeCell ref="H449:I449"/>
    <mergeCell ref="H440:I440"/>
    <mergeCell ref="H441:I441"/>
    <mergeCell ref="H442:I442"/>
    <mergeCell ref="H443:I443"/>
    <mergeCell ref="H444:I444"/>
    <mergeCell ref="H445:I445"/>
    <mergeCell ref="H434:I434"/>
    <mergeCell ref="H435:I435"/>
    <mergeCell ref="H436:I436"/>
    <mergeCell ref="H437:I437"/>
    <mergeCell ref="H438:I438"/>
    <mergeCell ref="H439:I439"/>
    <mergeCell ref="H425:I425"/>
    <mergeCell ref="H426:I426"/>
    <mergeCell ref="H427:I427"/>
    <mergeCell ref="H428:I428"/>
    <mergeCell ref="H429:I429"/>
    <mergeCell ref="B430:G447"/>
    <mergeCell ref="H430:I430"/>
    <mergeCell ref="H431:I431"/>
    <mergeCell ref="H432:I432"/>
    <mergeCell ref="H433:I433"/>
    <mergeCell ref="H419:I419"/>
    <mergeCell ref="H420:I420"/>
    <mergeCell ref="H421:I421"/>
    <mergeCell ref="H422:I422"/>
    <mergeCell ref="H423:I423"/>
    <mergeCell ref="H424:I424"/>
    <mergeCell ref="H413:I413"/>
    <mergeCell ref="H414:I414"/>
    <mergeCell ref="H415:I415"/>
    <mergeCell ref="H416:I416"/>
    <mergeCell ref="H417:I417"/>
    <mergeCell ref="H418:I418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11:I411"/>
    <mergeCell ref="H412:I412"/>
    <mergeCell ref="B402:G403"/>
    <mergeCell ref="H402:I403"/>
    <mergeCell ref="J402:J403"/>
    <mergeCell ref="K402:K403"/>
    <mergeCell ref="B404:G404"/>
    <mergeCell ref="H404:I404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H372:I372"/>
    <mergeCell ref="B373:G390"/>
    <mergeCell ref="H373:I373"/>
    <mergeCell ref="H374:I374"/>
    <mergeCell ref="H375:I375"/>
    <mergeCell ref="H376:I376"/>
    <mergeCell ref="H377:I377"/>
    <mergeCell ref="H378:I378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B345:G345"/>
    <mergeCell ref="H345:I345"/>
    <mergeCell ref="B346:G346"/>
    <mergeCell ref="H346:I346"/>
    <mergeCell ref="B347:K347"/>
    <mergeCell ref="B348:G348"/>
    <mergeCell ref="H348:I348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8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1141</v>
      </c>
      <c r="I22" s="4" t="s">
        <v>1142</v>
      </c>
    </row>
    <row r="23" spans="1:11" customHeight="1" ht="11.25">
      <c r="B23" s="4" t="s">
        <v>1143</v>
      </c>
      <c r="I23" s="4" t="s">
        <v>1144</v>
      </c>
    </row>
    <row r="24" spans="1:11" customHeight="1" ht="11.25">
      <c r="B24" s="4" t="s">
        <v>1145</v>
      </c>
      <c r="I24" s="4" t="s">
        <v>47</v>
      </c>
    </row>
    <row r="25" spans="1:11" customHeight="1" ht="11.25">
      <c r="B25" s="4" t="s">
        <v>947</v>
      </c>
      <c r="I25" s="4" t="s">
        <v>49</v>
      </c>
    </row>
    <row r="26" spans="1:11" customHeight="1" ht="11.25">
      <c r="B26" s="4" t="s">
        <v>1146</v>
      </c>
      <c r="I26" s="70" t="s">
        <v>1147</v>
      </c>
      <c r="J26" s="70"/>
      <c r="K26" s="70"/>
    </row>
    <row r="27" spans="1:11" customHeight="1" ht="11.25">
      <c r="B27" s="4" t="s">
        <v>1148</v>
      </c>
      <c r="I27" s="70"/>
      <c r="J27" s="70"/>
      <c r="K27" s="70"/>
    </row>
    <row r="28" spans="1:11" customHeight="1" ht="11.25">
      <c r="B28" s="4" t="s">
        <v>1149</v>
      </c>
      <c r="I28" s="70"/>
      <c r="J28" s="70"/>
      <c r="K28" s="70"/>
    </row>
    <row r="29" spans="1:11" customHeight="1" ht="11.25">
      <c r="B29" s="4" t="s">
        <v>1150</v>
      </c>
    </row>
    <row r="30" spans="1:11" customHeight="1" ht="11.25">
      <c r="B30" s="4" t="s">
        <v>1151</v>
      </c>
    </row>
    <row r="31" spans="1:11" customHeight="1" ht="11.25">
      <c r="B31" s="4" t="s">
        <v>1152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1153</v>
      </c>
      <c r="C36" s="27"/>
      <c r="D36" s="27"/>
      <c r="E36" s="28">
        <v>200</v>
      </c>
      <c r="F36" s="28"/>
      <c r="G36" s="29" t="s">
        <v>1154</v>
      </c>
      <c r="H36" s="29"/>
      <c r="I36" s="29" t="s">
        <v>76</v>
      </c>
      <c r="J36" s="31">
        <v>228598</v>
      </c>
      <c r="K36" s="31">
        <f>ROUND(J36/100*(100-Содержание!$O$10),2)</f>
        <v>228598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1155</v>
      </c>
      <c r="C38" s="27"/>
      <c r="D38" s="27"/>
      <c r="E38" s="28">
        <v>210</v>
      </c>
      <c r="F38" s="28"/>
      <c r="G38" s="29" t="s">
        <v>1156</v>
      </c>
      <c r="H38" s="29"/>
      <c r="I38" s="29" t="s">
        <v>858</v>
      </c>
      <c r="J38" s="31">
        <v>246819</v>
      </c>
      <c r="K38" s="31">
        <f>ROUND(J38/100*(100-Содержание!$O$10),2)</f>
        <v>246819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1157</v>
      </c>
      <c r="C40" s="27"/>
      <c r="D40" s="27"/>
      <c r="E40" s="28">
        <v>250</v>
      </c>
      <c r="F40" s="28"/>
      <c r="G40" s="29" t="s">
        <v>1158</v>
      </c>
      <c r="H40" s="29"/>
      <c r="I40" s="29" t="s">
        <v>82</v>
      </c>
      <c r="J40" s="31">
        <v>272436</v>
      </c>
      <c r="K40" s="31">
        <f>ROUND(J40/100*(100-Содержание!$O$10),2)</f>
        <v>272436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1159</v>
      </c>
      <c r="C42" s="27"/>
      <c r="D42" s="27"/>
      <c r="E42" s="28" t="s">
        <v>608</v>
      </c>
      <c r="F42" s="28"/>
      <c r="G42" s="29" t="s">
        <v>1160</v>
      </c>
      <c r="H42" s="29"/>
      <c r="I42" s="29" t="s">
        <v>1161</v>
      </c>
      <c r="J42" s="31">
        <v>252902</v>
      </c>
      <c r="K42" s="31">
        <f>ROUND(J42/100*(100-Содержание!$O$10),2)</f>
        <v>252902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1:11" customHeight="1" ht="11.25">
      <c r="B66" s="34" t="s">
        <v>1162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6" t="s">
        <v>1163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1:11" customHeight="1" ht="11.25">
      <c r="B74" s="63" t="s">
        <v>1164</v>
      </c>
      <c r="C74" s="64" t="s">
        <v>1165</v>
      </c>
      <c r="D74" s="65"/>
      <c r="E74" s="65"/>
      <c r="F74" s="65"/>
      <c r="G74" s="66"/>
      <c r="H74" s="67">
        <v>200</v>
      </c>
      <c r="I74" s="68"/>
      <c r="J74" s="69">
        <v>1804</v>
      </c>
      <c r="K74" s="69">
        <f>ROUND(J74/100*(100-Содержание!$O$10),2)</f>
        <v>1804</v>
      </c>
    </row>
    <row r="75" spans="1:11" customHeight="1" ht="11.25">
      <c r="B75" s="30"/>
      <c r="C75" s="48"/>
      <c r="D75" s="49"/>
      <c r="E75" s="49"/>
      <c r="F75" s="49"/>
      <c r="G75" s="50"/>
      <c r="H75" s="53"/>
      <c r="I75" s="54"/>
      <c r="J75" s="32"/>
      <c r="K75" s="32"/>
    </row>
    <row r="76" spans="1:11" customHeight="1" ht="11.25">
      <c r="B76" s="41" t="s">
        <v>1166</v>
      </c>
      <c r="C76" s="38" t="s">
        <v>1167</v>
      </c>
      <c r="D76" s="39"/>
      <c r="E76" s="39"/>
      <c r="F76" s="39"/>
      <c r="G76" s="40"/>
      <c r="H76" s="42"/>
      <c r="I76" s="43"/>
      <c r="J76" s="44">
        <v>5685</v>
      </c>
      <c r="K76" s="44">
        <f>ROUND(J76/100*(100-Содержание!$O$10),2)</f>
        <v>5685</v>
      </c>
    </row>
    <row r="77" spans="1:11" customHeight="1" ht="11.25">
      <c r="B77" s="41" t="s">
        <v>1168</v>
      </c>
      <c r="C77" s="38" t="s">
        <v>1169</v>
      </c>
      <c r="D77" s="39"/>
      <c r="E77" s="39"/>
      <c r="F77" s="39"/>
      <c r="G77" s="40"/>
      <c r="H77" s="42"/>
      <c r="I77" s="43"/>
      <c r="J77" s="44">
        <v>4930</v>
      </c>
      <c r="K77" s="44">
        <f>ROUND(J77/100*(100-Содержание!$O$10),2)</f>
        <v>4930</v>
      </c>
    </row>
    <row r="78" spans="1:11" customHeight="1" ht="11.25">
      <c r="B78" s="41" t="s">
        <v>1170</v>
      </c>
      <c r="C78" s="38" t="s">
        <v>1171</v>
      </c>
      <c r="D78" s="39"/>
      <c r="E78" s="39"/>
      <c r="F78" s="39"/>
      <c r="G78" s="40"/>
      <c r="H78" s="42">
        <v>200</v>
      </c>
      <c r="I78" s="43"/>
      <c r="J78" s="44">
        <v>1804</v>
      </c>
      <c r="K78" s="44">
        <f>ROUND(J78/100*(100-Содержание!$O$10),2)</f>
        <v>1804</v>
      </c>
    </row>
    <row r="79" spans="1:11" customHeight="1" ht="11.25">
      <c r="B79" s="29" t="s">
        <v>1172</v>
      </c>
      <c r="C79" s="45" t="s">
        <v>1173</v>
      </c>
      <c r="D79" s="46"/>
      <c r="E79" s="46"/>
      <c r="F79" s="46"/>
      <c r="G79" s="47"/>
      <c r="H79" s="51">
        <v>200</v>
      </c>
      <c r="I79" s="52"/>
      <c r="J79" s="31">
        <v>1804</v>
      </c>
      <c r="K79" s="31">
        <f>ROUND(J79/100*(100-Содержание!$O$10),2)</f>
        <v>1804</v>
      </c>
    </row>
    <row r="80" spans="1:11" customHeight="1" ht="11.25">
      <c r="B80" s="30"/>
      <c r="C80" s="48"/>
      <c r="D80" s="49"/>
      <c r="E80" s="49"/>
      <c r="F80" s="49"/>
      <c r="G80" s="50"/>
      <c r="H80" s="53"/>
      <c r="I80" s="54"/>
      <c r="J80" s="32"/>
      <c r="K80" s="32"/>
    </row>
    <row r="81" spans="1:11" customHeight="1" ht="11.25">
      <c r="B81" s="29" t="s">
        <v>1174</v>
      </c>
      <c r="C81" s="45" t="s">
        <v>1175</v>
      </c>
      <c r="D81" s="46"/>
      <c r="E81" s="46"/>
      <c r="F81" s="46"/>
      <c r="G81" s="47"/>
      <c r="H81" s="51">
        <v>200</v>
      </c>
      <c r="I81" s="52"/>
      <c r="J81" s="31">
        <v>1804</v>
      </c>
      <c r="K81" s="31">
        <f>ROUND(J81/100*(100-Содержание!$O$10),2)</f>
        <v>1804</v>
      </c>
    </row>
    <row r="82" spans="1:11" customHeight="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1:11" customHeight="1" ht="11.25">
      <c r="B83" s="29" t="s">
        <v>1176</v>
      </c>
      <c r="C83" s="45" t="s">
        <v>1177</v>
      </c>
      <c r="D83" s="46"/>
      <c r="E83" s="46"/>
      <c r="F83" s="46"/>
      <c r="G83" s="47"/>
      <c r="H83" s="51">
        <v>250</v>
      </c>
      <c r="I83" s="52"/>
      <c r="J83" s="31">
        <v>474</v>
      </c>
      <c r="K83" s="31">
        <f>ROUND(J83/100*(100-Содержание!$O$10),2)</f>
        <v>474</v>
      </c>
    </row>
    <row r="84" spans="1:11" customHeight="1" ht="11.25">
      <c r="B84" s="30"/>
      <c r="C84" s="48"/>
      <c r="D84" s="49"/>
      <c r="E84" s="49"/>
      <c r="F84" s="49"/>
      <c r="G84" s="50"/>
      <c r="H84" s="53"/>
      <c r="I84" s="54"/>
      <c r="J84" s="32"/>
      <c r="K84" s="32"/>
    </row>
    <row r="85" spans="1:11" customHeight="1" ht="11.25">
      <c r="B85" s="41" t="s">
        <v>1178</v>
      </c>
      <c r="C85" s="38" t="s">
        <v>1179</v>
      </c>
      <c r="D85" s="39"/>
      <c r="E85" s="39"/>
      <c r="F85" s="39"/>
      <c r="G85" s="40"/>
      <c r="H85" s="42">
        <v>200</v>
      </c>
      <c r="I85" s="43"/>
      <c r="J85" s="44">
        <v>18044</v>
      </c>
      <c r="K85" s="44">
        <f>ROUND(J85/100*(100-Содержание!$O$10),2)</f>
        <v>18044</v>
      </c>
    </row>
    <row r="86" spans="1:11" customHeight="1" ht="11.25">
      <c r="B86" s="29" t="s">
        <v>1180</v>
      </c>
      <c r="C86" s="45" t="s">
        <v>1181</v>
      </c>
      <c r="D86" s="46"/>
      <c r="E86" s="46"/>
      <c r="F86" s="46"/>
      <c r="G86" s="47"/>
      <c r="H86" s="51">
        <v>200</v>
      </c>
      <c r="I86" s="52"/>
      <c r="J86" s="31">
        <v>57138</v>
      </c>
      <c r="K86" s="31">
        <f>ROUND(J86/100*(100-Содержание!$O$10),2)</f>
        <v>57138</v>
      </c>
    </row>
    <row r="87" spans="1:11" customHeight="1" ht="11.25">
      <c r="B87" s="30"/>
      <c r="C87" s="48"/>
      <c r="D87" s="49"/>
      <c r="E87" s="49"/>
      <c r="F87" s="49"/>
      <c r="G87" s="50"/>
      <c r="H87" s="53"/>
      <c r="I87" s="54"/>
      <c r="J87" s="32"/>
      <c r="K87" s="32"/>
    </row>
    <row r="88" spans="1:11" customHeight="1" ht="11.25">
      <c r="B88" s="29" t="s">
        <v>1182</v>
      </c>
      <c r="C88" s="45" t="s">
        <v>1183</v>
      </c>
      <c r="D88" s="46"/>
      <c r="E88" s="46"/>
      <c r="F88" s="46"/>
      <c r="G88" s="47"/>
      <c r="H88" s="51">
        <v>200</v>
      </c>
      <c r="I88" s="52"/>
      <c r="J88" s="31">
        <v>36087</v>
      </c>
      <c r="K88" s="31">
        <f>ROUND(J88/100*(100-Содержание!$O$10),2)</f>
        <v>36087</v>
      </c>
    </row>
    <row r="89" spans="1:11" customHeight="1" ht="11.25">
      <c r="B89" s="30"/>
      <c r="C89" s="48"/>
      <c r="D89" s="49"/>
      <c r="E89" s="49"/>
      <c r="F89" s="49"/>
      <c r="G89" s="50"/>
      <c r="H89" s="53"/>
      <c r="I89" s="54"/>
      <c r="J89" s="32"/>
      <c r="K89" s="32"/>
    </row>
    <row r="90" spans="1:11" customHeight="1" ht="11.25">
      <c r="B90" s="29" t="s">
        <v>1184</v>
      </c>
      <c r="C90" s="45" t="s">
        <v>1185</v>
      </c>
      <c r="D90" s="46"/>
      <c r="E90" s="46"/>
      <c r="F90" s="46"/>
      <c r="G90" s="47"/>
      <c r="H90" s="51">
        <v>250</v>
      </c>
      <c r="I90" s="52"/>
      <c r="J90" s="31">
        <v>77618</v>
      </c>
      <c r="K90" s="31">
        <f>ROUND(J90/100*(100-Содержание!$O$10),2)</f>
        <v>77618</v>
      </c>
    </row>
    <row r="91" spans="1:11" customHeight="1" ht="11.25">
      <c r="B91" s="30"/>
      <c r="C91" s="48"/>
      <c r="D91" s="49"/>
      <c r="E91" s="49"/>
      <c r="F91" s="49"/>
      <c r="G91" s="50"/>
      <c r="H91" s="53"/>
      <c r="I91" s="54"/>
      <c r="J91" s="32"/>
      <c r="K91" s="32"/>
    </row>
    <row r="92" spans="1:11" customHeight="1" ht="11.25">
      <c r="B92" s="29" t="s">
        <v>1186</v>
      </c>
      <c r="C92" s="45" t="s">
        <v>1187</v>
      </c>
      <c r="D92" s="46"/>
      <c r="E92" s="46"/>
      <c r="F92" s="46"/>
      <c r="G92" s="47"/>
      <c r="H92" s="51">
        <v>250</v>
      </c>
      <c r="I92" s="52"/>
      <c r="J92" s="31">
        <v>53529</v>
      </c>
      <c r="K92" s="31">
        <f>ROUND(J92/100*(100-Содержание!$O$10),2)</f>
        <v>53529</v>
      </c>
    </row>
    <row r="93" spans="1:11" customHeight="1" ht="11.25">
      <c r="B93" s="30"/>
      <c r="C93" s="48"/>
      <c r="D93" s="49"/>
      <c r="E93" s="49"/>
      <c r="F93" s="49"/>
      <c r="G93" s="50"/>
      <c r="H93" s="53"/>
      <c r="I93" s="54"/>
      <c r="J93" s="32"/>
      <c r="K93" s="32"/>
    </row>
    <row r="94" spans="1:11" customHeight="1" ht="11.25">
      <c r="B94" s="29" t="s">
        <v>1188</v>
      </c>
      <c r="C94" s="45" t="s">
        <v>1189</v>
      </c>
      <c r="D94" s="46"/>
      <c r="E94" s="46"/>
      <c r="F94" s="46"/>
      <c r="G94" s="47"/>
      <c r="H94" s="51" t="s">
        <v>1190</v>
      </c>
      <c r="I94" s="52"/>
      <c r="J94" s="31">
        <v>1203</v>
      </c>
      <c r="K94" s="31">
        <f>ROUND(J94/100*(100-Содержание!$O$10),2)</f>
        <v>1203</v>
      </c>
    </row>
    <row r="95" spans="1:11" customHeight="1" ht="11.25">
      <c r="B95" s="30"/>
      <c r="C95" s="48"/>
      <c r="D95" s="49"/>
      <c r="E95" s="49"/>
      <c r="F95" s="49"/>
      <c r="G95" s="50"/>
      <c r="H95" s="53"/>
      <c r="I95" s="54"/>
      <c r="J95" s="32"/>
      <c r="K95" s="32"/>
    </row>
    <row r="96" spans="1:11" customHeight="1" ht="11.25">
      <c r="B96" s="29" t="s">
        <v>1191</v>
      </c>
      <c r="C96" s="45" t="s">
        <v>1192</v>
      </c>
      <c r="D96" s="46"/>
      <c r="E96" s="46"/>
      <c r="F96" s="46"/>
      <c r="G96" s="47"/>
      <c r="H96" s="51">
        <v>210</v>
      </c>
      <c r="I96" s="52"/>
      <c r="J96" s="31">
        <v>1954</v>
      </c>
      <c r="K96" s="31">
        <f>ROUND(J96/100*(100-Содержание!$O$10),2)</f>
        <v>1954</v>
      </c>
    </row>
    <row r="97" spans="1:11" customHeight="1" ht="11.25">
      <c r="B97" s="30"/>
      <c r="C97" s="48"/>
      <c r="D97" s="49"/>
      <c r="E97" s="49"/>
      <c r="F97" s="49"/>
      <c r="G97" s="50"/>
      <c r="H97" s="53"/>
      <c r="I97" s="54"/>
      <c r="J97" s="32"/>
      <c r="K97" s="32"/>
    </row>
    <row r="98" spans="1:11" customHeight="1" ht="11.25">
      <c r="B98" s="41" t="s">
        <v>1193</v>
      </c>
      <c r="C98" s="38" t="s">
        <v>1194</v>
      </c>
      <c r="D98" s="39"/>
      <c r="E98" s="39"/>
      <c r="F98" s="39"/>
      <c r="G98" s="40"/>
      <c r="H98" s="42"/>
      <c r="I98" s="43"/>
      <c r="J98" s="44">
        <v>5845</v>
      </c>
      <c r="K98" s="44">
        <f>ROUND(J98/100*(100-Содержание!$O$10),2)</f>
        <v>5845</v>
      </c>
    </row>
    <row r="99" spans="1:11" customHeight="1" ht="11.25">
      <c r="B99" s="41" t="s">
        <v>1195</v>
      </c>
      <c r="C99" s="38" t="s">
        <v>1196</v>
      </c>
      <c r="D99" s="39"/>
      <c r="E99" s="39"/>
      <c r="F99" s="39"/>
      <c r="G99" s="40"/>
      <c r="H99" s="42"/>
      <c r="I99" s="43"/>
      <c r="J99" s="44">
        <v>5318</v>
      </c>
      <c r="K99" s="44">
        <f>ROUND(J99/100*(100-Содержание!$O$10),2)</f>
        <v>5318</v>
      </c>
    </row>
    <row r="100" spans="1:11" customHeight="1" ht="11.25">
      <c r="B100" s="41" t="s">
        <v>1197</v>
      </c>
      <c r="C100" s="38" t="s">
        <v>1198</v>
      </c>
      <c r="D100" s="39"/>
      <c r="E100" s="39"/>
      <c r="F100" s="39"/>
      <c r="G100" s="40"/>
      <c r="H100" s="42">
        <v>210</v>
      </c>
      <c r="I100" s="43"/>
      <c r="J100" s="44">
        <v>2105</v>
      </c>
      <c r="K100" s="44">
        <f>ROUND(J100/100*(100-Содержание!$O$10),2)</f>
        <v>2105</v>
      </c>
    </row>
    <row r="101" spans="1:11" customHeight="1" ht="11.25">
      <c r="B101" s="29" t="s">
        <v>1199</v>
      </c>
      <c r="C101" s="45" t="s">
        <v>1200</v>
      </c>
      <c r="D101" s="46"/>
      <c r="E101" s="46"/>
      <c r="F101" s="46"/>
      <c r="G101" s="47"/>
      <c r="H101" s="51">
        <v>210</v>
      </c>
      <c r="I101" s="52"/>
      <c r="J101" s="31">
        <v>2105</v>
      </c>
      <c r="K101" s="31">
        <f>ROUND(J101/100*(100-Содержание!$O$10),2)</f>
        <v>2105</v>
      </c>
    </row>
    <row r="102" spans="1:11" customHeight="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1:11" customHeight="1" ht="11.25">
      <c r="B103" s="29" t="s">
        <v>1201</v>
      </c>
      <c r="C103" s="45" t="s">
        <v>1202</v>
      </c>
      <c r="D103" s="46"/>
      <c r="E103" s="46"/>
      <c r="F103" s="46"/>
      <c r="G103" s="47"/>
      <c r="H103" s="51">
        <v>210</v>
      </c>
      <c r="I103" s="52"/>
      <c r="J103" s="31">
        <v>2105</v>
      </c>
      <c r="K103" s="31">
        <f>ROUND(J103/100*(100-Содержание!$O$10),2)</f>
        <v>2105</v>
      </c>
    </row>
    <row r="104" spans="1:11" customHeight="1" ht="11.25">
      <c r="B104" s="30"/>
      <c r="C104" s="48"/>
      <c r="D104" s="49"/>
      <c r="E104" s="49"/>
      <c r="F104" s="49"/>
      <c r="G104" s="50"/>
      <c r="H104" s="53"/>
      <c r="I104" s="54"/>
      <c r="J104" s="32"/>
      <c r="K104" s="32"/>
    </row>
    <row r="105" spans="1:11" customHeight="1" ht="11.25">
      <c r="B105" s="29" t="s">
        <v>1203</v>
      </c>
      <c r="C105" s="45" t="s">
        <v>1204</v>
      </c>
      <c r="D105" s="46"/>
      <c r="E105" s="46"/>
      <c r="F105" s="46"/>
      <c r="G105" s="47"/>
      <c r="H105" s="51">
        <v>250</v>
      </c>
      <c r="I105" s="52"/>
      <c r="J105" s="31">
        <v>511</v>
      </c>
      <c r="K105" s="31">
        <f>ROUND(J105/100*(100-Содержание!$O$10),2)</f>
        <v>511</v>
      </c>
    </row>
    <row r="106" spans="1:11" customHeight="1" ht="11.25">
      <c r="B106" s="30"/>
      <c r="C106" s="48"/>
      <c r="D106" s="49"/>
      <c r="E106" s="49"/>
      <c r="F106" s="49"/>
      <c r="G106" s="50"/>
      <c r="H106" s="53"/>
      <c r="I106" s="54"/>
      <c r="J106" s="32"/>
      <c r="K106" s="32"/>
    </row>
    <row r="107" spans="1:11" customHeight="1" ht="11.25">
      <c r="B107" s="41" t="s">
        <v>1205</v>
      </c>
      <c r="C107" s="38" t="s">
        <v>1206</v>
      </c>
      <c r="D107" s="39"/>
      <c r="E107" s="39"/>
      <c r="F107" s="39"/>
      <c r="G107" s="40"/>
      <c r="H107" s="42">
        <v>210</v>
      </c>
      <c r="I107" s="43"/>
      <c r="J107" s="44">
        <v>18044</v>
      </c>
      <c r="K107" s="44">
        <f>ROUND(J107/100*(100-Содержание!$O$10),2)</f>
        <v>18044</v>
      </c>
    </row>
    <row r="108" spans="1:11" customHeight="1" ht="11.25">
      <c r="B108" s="29" t="s">
        <v>1207</v>
      </c>
      <c r="C108" s="45" t="s">
        <v>1208</v>
      </c>
      <c r="D108" s="46"/>
      <c r="E108" s="46"/>
      <c r="F108" s="46"/>
      <c r="G108" s="47"/>
      <c r="H108" s="51">
        <v>210</v>
      </c>
      <c r="I108" s="52"/>
      <c r="J108" s="31">
        <v>61649</v>
      </c>
      <c r="K108" s="31">
        <f>ROUND(J108/100*(100-Содержание!$O$10),2)</f>
        <v>61649</v>
      </c>
    </row>
    <row r="109" spans="1:11" customHeight="1" ht="11.25">
      <c r="B109" s="30"/>
      <c r="C109" s="48"/>
      <c r="D109" s="49"/>
      <c r="E109" s="49"/>
      <c r="F109" s="49"/>
      <c r="G109" s="50"/>
      <c r="H109" s="53"/>
      <c r="I109" s="54"/>
      <c r="J109" s="32"/>
      <c r="K109" s="32"/>
    </row>
    <row r="110" spans="1:11" customHeight="1" ht="11.25">
      <c r="B110" s="29" t="s">
        <v>1209</v>
      </c>
      <c r="C110" s="45" t="s">
        <v>1210</v>
      </c>
      <c r="D110" s="46"/>
      <c r="E110" s="46"/>
      <c r="F110" s="46"/>
      <c r="G110" s="47"/>
      <c r="H110" s="51">
        <v>210</v>
      </c>
      <c r="I110" s="52"/>
      <c r="J110" s="31">
        <v>37590</v>
      </c>
      <c r="K110" s="31">
        <f>ROUND(J110/100*(100-Содержание!$O$10),2)</f>
        <v>37590</v>
      </c>
    </row>
    <row r="111" spans="1:11" customHeight="1" ht="11.25">
      <c r="B111" s="30"/>
      <c r="C111" s="48"/>
      <c r="D111" s="49"/>
      <c r="E111" s="49"/>
      <c r="F111" s="49"/>
      <c r="G111" s="50"/>
      <c r="H111" s="53"/>
      <c r="I111" s="54"/>
      <c r="J111" s="32"/>
      <c r="K111" s="32"/>
    </row>
    <row r="112" spans="1:11" customHeight="1" ht="11.25">
      <c r="B112" s="29" t="s">
        <v>1211</v>
      </c>
      <c r="C112" s="45" t="s">
        <v>1212</v>
      </c>
      <c r="D112" s="46"/>
      <c r="E112" s="46"/>
      <c r="F112" s="46"/>
      <c r="G112" s="47"/>
      <c r="H112" s="51">
        <v>210</v>
      </c>
      <c r="I112" s="52"/>
      <c r="J112" s="31">
        <v>79692</v>
      </c>
      <c r="K112" s="31">
        <f>ROUND(J112/100*(100-Содержание!$O$10),2)</f>
        <v>79692</v>
      </c>
    </row>
    <row r="113" spans="1:11" customHeight="1" ht="11.25">
      <c r="B113" s="30"/>
      <c r="C113" s="48"/>
      <c r="D113" s="49"/>
      <c r="E113" s="49"/>
      <c r="F113" s="49"/>
      <c r="G113" s="50"/>
      <c r="H113" s="53"/>
      <c r="I113" s="54"/>
      <c r="J113" s="32"/>
      <c r="K113" s="32"/>
    </row>
    <row r="114" spans="1:11" customHeight="1" ht="11.25">
      <c r="B114" s="29" t="s">
        <v>1213</v>
      </c>
      <c r="C114" s="45" t="s">
        <v>1214</v>
      </c>
      <c r="D114" s="46"/>
      <c r="E114" s="46"/>
      <c r="F114" s="46"/>
      <c r="G114" s="47"/>
      <c r="H114" s="51">
        <v>210</v>
      </c>
      <c r="I114" s="52"/>
      <c r="J114" s="31">
        <v>57138</v>
      </c>
      <c r="K114" s="31">
        <f>ROUND(J114/100*(100-Содержание!$O$10),2)</f>
        <v>57138</v>
      </c>
    </row>
    <row r="115" spans="1:11" customHeight="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1:11" customHeight="1" ht="11.25">
      <c r="B116" s="29" t="s">
        <v>1215</v>
      </c>
      <c r="C116" s="45" t="s">
        <v>1216</v>
      </c>
      <c r="D116" s="46"/>
      <c r="E116" s="46"/>
      <c r="F116" s="46"/>
      <c r="G116" s="47"/>
      <c r="H116" s="51">
        <v>250</v>
      </c>
      <c r="I116" s="52"/>
      <c r="J116" s="31">
        <v>2105</v>
      </c>
      <c r="K116" s="31">
        <f>ROUND(J116/100*(100-Содержание!$O$10),2)</f>
        <v>2105</v>
      </c>
    </row>
    <row r="117" spans="1:11" customHeight="1" ht="11.25">
      <c r="B117" s="30"/>
      <c r="C117" s="48"/>
      <c r="D117" s="49"/>
      <c r="E117" s="49"/>
      <c r="F117" s="49"/>
      <c r="G117" s="50"/>
      <c r="H117" s="53"/>
      <c r="I117" s="54"/>
      <c r="J117" s="32"/>
      <c r="K117" s="32"/>
    </row>
    <row r="118" spans="1:11" customHeight="1" ht="11.25">
      <c r="B118" s="41" t="s">
        <v>1217</v>
      </c>
      <c r="C118" s="38" t="s">
        <v>1218</v>
      </c>
      <c r="D118" s="39"/>
      <c r="E118" s="39"/>
      <c r="F118" s="39"/>
      <c r="G118" s="40"/>
      <c r="H118" s="42"/>
      <c r="I118" s="43"/>
      <c r="J118" s="44">
        <v>5718</v>
      </c>
      <c r="K118" s="44">
        <f>ROUND(J118/100*(100-Содержание!$O$10),2)</f>
        <v>5718</v>
      </c>
    </row>
    <row r="119" spans="1:11" customHeight="1" ht="11.25">
      <c r="B119" s="41" t="s">
        <v>1219</v>
      </c>
      <c r="C119" s="38" t="s">
        <v>1220</v>
      </c>
      <c r="D119" s="39"/>
      <c r="E119" s="39"/>
      <c r="F119" s="39"/>
      <c r="G119" s="40"/>
      <c r="H119" s="42">
        <v>250</v>
      </c>
      <c r="I119" s="43"/>
      <c r="J119" s="44">
        <v>2406</v>
      </c>
      <c r="K119" s="44">
        <f>ROUND(J119/100*(100-Содержание!$O$10),2)</f>
        <v>2406</v>
      </c>
    </row>
    <row r="120" spans="1:11" customHeight="1" ht="11.25">
      <c r="B120" s="29" t="s">
        <v>1221</v>
      </c>
      <c r="C120" s="45" t="s">
        <v>1222</v>
      </c>
      <c r="D120" s="46"/>
      <c r="E120" s="46"/>
      <c r="F120" s="46"/>
      <c r="G120" s="47"/>
      <c r="H120" s="51">
        <v>250</v>
      </c>
      <c r="I120" s="52"/>
      <c r="J120" s="31">
        <v>2406</v>
      </c>
      <c r="K120" s="31">
        <f>ROUND(J120/100*(100-Содержание!$O$10),2)</f>
        <v>2406</v>
      </c>
    </row>
    <row r="121" spans="1:11" customHeight="1" ht="11.25">
      <c r="B121" s="30"/>
      <c r="C121" s="48"/>
      <c r="D121" s="49"/>
      <c r="E121" s="49"/>
      <c r="F121" s="49"/>
      <c r="G121" s="50"/>
      <c r="H121" s="53"/>
      <c r="I121" s="54"/>
      <c r="J121" s="32"/>
      <c r="K121" s="32"/>
    </row>
    <row r="122" spans="1:11" customHeight="1" ht="11.25">
      <c r="B122" s="29" t="s">
        <v>1223</v>
      </c>
      <c r="C122" s="45" t="s">
        <v>1224</v>
      </c>
      <c r="D122" s="46"/>
      <c r="E122" s="46"/>
      <c r="F122" s="46"/>
      <c r="G122" s="47"/>
      <c r="H122" s="51">
        <v>250</v>
      </c>
      <c r="I122" s="52"/>
      <c r="J122" s="31">
        <v>2406</v>
      </c>
      <c r="K122" s="31">
        <f>ROUND(J122/100*(100-Содержание!$O$10),2)</f>
        <v>2406</v>
      </c>
    </row>
    <row r="123" spans="1:11" customHeight="1" ht="11.25">
      <c r="B123" s="30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1:11" customHeight="1" ht="11.25">
      <c r="B124" s="29" t="s">
        <v>1225</v>
      </c>
      <c r="C124" s="45" t="s">
        <v>1226</v>
      </c>
      <c r="D124" s="46"/>
      <c r="E124" s="46"/>
      <c r="F124" s="46"/>
      <c r="G124" s="47"/>
      <c r="H124" s="51">
        <v>250</v>
      </c>
      <c r="I124" s="52"/>
      <c r="J124" s="31">
        <v>586</v>
      </c>
      <c r="K124" s="31">
        <f>ROUND(J124/100*(100-Содержание!$O$10),2)</f>
        <v>586</v>
      </c>
    </row>
    <row r="125" spans="1:11" customHeight="1" ht="11.25">
      <c r="B125" s="30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1:11" customHeight="1" ht="11.25">
      <c r="B126" s="41" t="s">
        <v>1227</v>
      </c>
      <c r="C126" s="38" t="s">
        <v>1228</v>
      </c>
      <c r="D126" s="39"/>
      <c r="E126" s="39"/>
      <c r="F126" s="39"/>
      <c r="G126" s="40"/>
      <c r="H126" s="42">
        <v>250</v>
      </c>
      <c r="I126" s="43"/>
      <c r="J126" s="44">
        <v>21051</v>
      </c>
      <c r="K126" s="44">
        <f>ROUND(J126/100*(100-Содержание!$O$10),2)</f>
        <v>21051</v>
      </c>
    </row>
    <row r="127" spans="1:11" customHeight="1" ht="11.25">
      <c r="B127" s="29" t="s">
        <v>1229</v>
      </c>
      <c r="C127" s="45" t="s">
        <v>1230</v>
      </c>
      <c r="D127" s="46"/>
      <c r="E127" s="46"/>
      <c r="F127" s="46"/>
      <c r="G127" s="47"/>
      <c r="H127" s="51">
        <v>250</v>
      </c>
      <c r="I127" s="52"/>
      <c r="J127" s="31">
        <v>64656</v>
      </c>
      <c r="K127" s="31">
        <f>ROUND(J127/100*(100-Содержание!$O$10),2)</f>
        <v>64656</v>
      </c>
    </row>
    <row r="128" spans="1:11" customHeight="1" ht="11.25">
      <c r="B128" s="30"/>
      <c r="C128" s="48"/>
      <c r="D128" s="49"/>
      <c r="E128" s="49"/>
      <c r="F128" s="49"/>
      <c r="G128" s="50"/>
      <c r="H128" s="53"/>
      <c r="I128" s="54"/>
      <c r="J128" s="32"/>
      <c r="K128" s="32"/>
    </row>
    <row r="129" spans="1:11" customHeight="1" ht="11.25">
      <c r="B129" s="29" t="s">
        <v>1231</v>
      </c>
      <c r="C129" s="45" t="s">
        <v>1232</v>
      </c>
      <c r="D129" s="46"/>
      <c r="E129" s="46"/>
      <c r="F129" s="46"/>
      <c r="G129" s="47"/>
      <c r="H129" s="51">
        <v>250</v>
      </c>
      <c r="I129" s="52"/>
      <c r="J129" s="31">
        <v>39095</v>
      </c>
      <c r="K129" s="31">
        <f>ROUND(J129/100*(100-Содержание!$O$10),2)</f>
        <v>39095</v>
      </c>
    </row>
    <row r="130" spans="1:11" customHeight="1" ht="11.25">
      <c r="B130" s="30"/>
      <c r="C130" s="48"/>
      <c r="D130" s="49"/>
      <c r="E130" s="49"/>
      <c r="F130" s="49"/>
      <c r="G130" s="50"/>
      <c r="H130" s="53"/>
      <c r="I130" s="54"/>
      <c r="J130" s="32"/>
      <c r="K130" s="32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6" t="s">
        <v>1163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1:11" customHeight="1" ht="11.25">
      <c r="B135" s="63" t="s">
        <v>1233</v>
      </c>
      <c r="C135" s="64" t="s">
        <v>1234</v>
      </c>
      <c r="D135" s="65"/>
      <c r="E135" s="65"/>
      <c r="F135" s="65"/>
      <c r="G135" s="66"/>
      <c r="H135" s="67">
        <v>250</v>
      </c>
      <c r="I135" s="68"/>
      <c r="J135" s="69">
        <v>42680</v>
      </c>
      <c r="K135" s="69">
        <f>ROUND(J135/100*(100-Содержание!$O$10),2)</f>
        <v>42680</v>
      </c>
    </row>
    <row r="136" spans="1:11" customHeight="1" ht="11.25">
      <c r="B136" s="30"/>
      <c r="C136" s="48"/>
      <c r="D136" s="49"/>
      <c r="E136" s="49"/>
      <c r="F136" s="49"/>
      <c r="G136" s="50"/>
      <c r="H136" s="53"/>
      <c r="I136" s="54"/>
      <c r="J136" s="32"/>
      <c r="K136" s="32"/>
    </row>
    <row r="137" spans="1:11" customHeight="1" ht="11.25">
      <c r="B137" s="29" t="s">
        <v>1235</v>
      </c>
      <c r="C137" s="45" t="s">
        <v>1236</v>
      </c>
      <c r="D137" s="46"/>
      <c r="E137" s="46"/>
      <c r="F137" s="46"/>
      <c r="G137" s="47"/>
      <c r="H137" s="51">
        <v>250</v>
      </c>
      <c r="I137" s="52"/>
      <c r="J137" s="31">
        <v>79794</v>
      </c>
      <c r="K137" s="31">
        <f>ROUND(J137/100*(100-Содержание!$O$10),2)</f>
        <v>79794</v>
      </c>
    </row>
    <row r="138" spans="1:11" customHeight="1" ht="11.25">
      <c r="B138" s="30"/>
      <c r="C138" s="48"/>
      <c r="D138" s="49"/>
      <c r="E138" s="49"/>
      <c r="F138" s="49"/>
      <c r="G138" s="50"/>
      <c r="H138" s="53"/>
      <c r="I138" s="54"/>
      <c r="J138" s="32"/>
      <c r="K138" s="32"/>
    </row>
    <row r="139" spans="1:11" customHeight="1" ht="11.25">
      <c r="B139" s="29" t="s">
        <v>1237</v>
      </c>
      <c r="C139" s="45" t="s">
        <v>1238</v>
      </c>
      <c r="D139" s="46"/>
      <c r="E139" s="46"/>
      <c r="F139" s="46"/>
      <c r="G139" s="47"/>
      <c r="H139" s="51">
        <v>250</v>
      </c>
      <c r="I139" s="52"/>
      <c r="J139" s="31">
        <v>60146</v>
      </c>
      <c r="K139" s="31">
        <f>ROUND(J139/100*(100-Содержание!$O$10),2)</f>
        <v>60146</v>
      </c>
    </row>
    <row r="140" spans="1:11" customHeight="1" ht="11.25">
      <c r="B140" s="30"/>
      <c r="C140" s="48"/>
      <c r="D140" s="49"/>
      <c r="E140" s="49"/>
      <c r="F140" s="49"/>
      <c r="G140" s="50"/>
      <c r="H140" s="53"/>
      <c r="I140" s="54"/>
      <c r="J140" s="32"/>
      <c r="K140" s="32"/>
    </row>
    <row r="141" spans="1:11" customHeight="1" ht="11.25">
      <c r="B141" s="29" t="s">
        <v>1239</v>
      </c>
      <c r="C141" s="45" t="s">
        <v>1240</v>
      </c>
      <c r="D141" s="46"/>
      <c r="E141" s="46"/>
      <c r="F141" s="46"/>
      <c r="G141" s="47"/>
      <c r="H141" s="51" t="s">
        <v>608</v>
      </c>
      <c r="I141" s="52"/>
      <c r="J141" s="31">
        <v>2406</v>
      </c>
      <c r="K141" s="31">
        <f>ROUND(J141/100*(100-Содержание!$O$10),2)</f>
        <v>2406</v>
      </c>
    </row>
    <row r="142" spans="1:11" customHeight="1" ht="11.25">
      <c r="B142" s="30"/>
      <c r="C142" s="48"/>
      <c r="D142" s="49"/>
      <c r="E142" s="49"/>
      <c r="F142" s="49"/>
      <c r="G142" s="50"/>
      <c r="H142" s="53"/>
      <c r="I142" s="54"/>
      <c r="J142" s="32"/>
      <c r="K142" s="32"/>
    </row>
    <row r="143" spans="1:11" customHeight="1" ht="11.25">
      <c r="B143" s="41" t="s">
        <v>1241</v>
      </c>
      <c r="C143" s="38" t="s">
        <v>1242</v>
      </c>
      <c r="D143" s="39"/>
      <c r="E143" s="39"/>
      <c r="F143" s="39"/>
      <c r="G143" s="40"/>
      <c r="H143" s="42"/>
      <c r="I143" s="43"/>
      <c r="J143" s="44">
        <v>5685</v>
      </c>
      <c r="K143" s="44">
        <f>ROUND(J143/100*(100-Содержание!$O$10),2)</f>
        <v>5685</v>
      </c>
    </row>
    <row r="144" spans="1:11" customHeight="1" ht="11.25">
      <c r="B144" s="41" t="s">
        <v>1243</v>
      </c>
      <c r="C144" s="38" t="s">
        <v>1244</v>
      </c>
      <c r="D144" s="39"/>
      <c r="E144" s="39"/>
      <c r="F144" s="39"/>
      <c r="G144" s="40"/>
      <c r="H144" s="42"/>
      <c r="I144" s="43"/>
      <c r="J144" s="44">
        <v>4945</v>
      </c>
      <c r="K144" s="44">
        <f>ROUND(J144/100*(100-Содержание!$O$10),2)</f>
        <v>4945</v>
      </c>
    </row>
    <row r="145" spans="1:11" customHeight="1" ht="11.25">
      <c r="B145" s="41" t="s">
        <v>1245</v>
      </c>
      <c r="C145" s="38" t="s">
        <v>1246</v>
      </c>
      <c r="D145" s="39"/>
      <c r="E145" s="39"/>
      <c r="F145" s="39"/>
      <c r="G145" s="40"/>
      <c r="H145" s="42" t="s">
        <v>608</v>
      </c>
      <c r="I145" s="43"/>
      <c r="J145" s="44">
        <v>18044</v>
      </c>
      <c r="K145" s="44">
        <f>ROUND(J145/100*(100-Содержание!$O$10),2)</f>
        <v>18044</v>
      </c>
    </row>
    <row r="146" spans="1:11" customHeight="1" ht="11.25">
      <c r="B146" s="41" t="s">
        <v>1247</v>
      </c>
      <c r="C146" s="38" t="s">
        <v>1248</v>
      </c>
      <c r="D146" s="39"/>
      <c r="E146" s="39"/>
      <c r="F146" s="39"/>
      <c r="G146" s="40"/>
      <c r="H146" s="42"/>
      <c r="I146" s="43"/>
      <c r="J146" s="44">
        <v>2715</v>
      </c>
      <c r="K146" s="44">
        <f>ROUND(J146/100*(100-Содержание!$O$10),2)</f>
        <v>2715</v>
      </c>
    </row>
    <row r="147" spans="1:11" customHeight="1" ht="11.25">
      <c r="B147" s="41" t="s">
        <v>1249</v>
      </c>
      <c r="C147" s="38" t="s">
        <v>1250</v>
      </c>
      <c r="D147" s="39"/>
      <c r="E147" s="39"/>
      <c r="F147" s="39"/>
      <c r="G147" s="40"/>
      <c r="H147" s="42"/>
      <c r="I147" s="43"/>
      <c r="J147" s="44">
        <v>1308</v>
      </c>
      <c r="K147" s="44">
        <f>ROUND(J147/100*(100-Содержание!$O$10),2)</f>
        <v>1308</v>
      </c>
    </row>
    <row r="148" spans="1:11" customHeight="1" ht="11.25">
      <c r="B148" s="41" t="s">
        <v>1251</v>
      </c>
      <c r="C148" s="38" t="s">
        <v>1252</v>
      </c>
      <c r="D148" s="39"/>
      <c r="E148" s="39"/>
      <c r="F148" s="39"/>
      <c r="G148" s="40"/>
      <c r="H148" s="42" t="s">
        <v>608</v>
      </c>
      <c r="I148" s="43"/>
      <c r="J148" s="44">
        <v>15767</v>
      </c>
      <c r="K148" s="44">
        <f>ROUND(J148/100*(100-Содержание!$O$10),2)</f>
        <v>15767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47:G147"/>
    <mergeCell ref="H147:I147"/>
    <mergeCell ref="C148:G148"/>
    <mergeCell ref="H148:I148"/>
    <mergeCell ref="C144:G144"/>
    <mergeCell ref="H144:I144"/>
    <mergeCell ref="C145:G145"/>
    <mergeCell ref="H145:I145"/>
    <mergeCell ref="C146:G146"/>
    <mergeCell ref="H146:I146"/>
    <mergeCell ref="B141:B142"/>
    <mergeCell ref="C141:G142"/>
    <mergeCell ref="H141:I142"/>
    <mergeCell ref="J141:J142"/>
    <mergeCell ref="K141:K142"/>
    <mergeCell ref="C143:G143"/>
    <mergeCell ref="H143:I143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7:B128"/>
    <mergeCell ref="C127:G128"/>
    <mergeCell ref="H127:I128"/>
    <mergeCell ref="J127:J128"/>
    <mergeCell ref="K127:K128"/>
    <mergeCell ref="B129:B130"/>
    <mergeCell ref="C129:G130"/>
    <mergeCell ref="H129:I130"/>
    <mergeCell ref="J129:J130"/>
    <mergeCell ref="K129:K130"/>
    <mergeCell ref="B124:B125"/>
    <mergeCell ref="C124:G125"/>
    <mergeCell ref="H124:I125"/>
    <mergeCell ref="J124:J125"/>
    <mergeCell ref="K124:K125"/>
    <mergeCell ref="C126:G126"/>
    <mergeCell ref="H126:I126"/>
    <mergeCell ref="K120:K121"/>
    <mergeCell ref="B122:B123"/>
    <mergeCell ref="C122:G123"/>
    <mergeCell ref="H122:I123"/>
    <mergeCell ref="J122:J123"/>
    <mergeCell ref="K122:K123"/>
    <mergeCell ref="C119:G119"/>
    <mergeCell ref="H119:I119"/>
    <mergeCell ref="B120:B121"/>
    <mergeCell ref="C120:G121"/>
    <mergeCell ref="H120:I121"/>
    <mergeCell ref="J120:J121"/>
    <mergeCell ref="B116:B117"/>
    <mergeCell ref="C116:G117"/>
    <mergeCell ref="H116:I117"/>
    <mergeCell ref="J116:J117"/>
    <mergeCell ref="K116:K117"/>
    <mergeCell ref="C118:G118"/>
    <mergeCell ref="H118:I118"/>
    <mergeCell ref="B112:B113"/>
    <mergeCell ref="C112:G113"/>
    <mergeCell ref="H112:I113"/>
    <mergeCell ref="J112:J113"/>
    <mergeCell ref="K112:K113"/>
    <mergeCell ref="B114:B115"/>
    <mergeCell ref="C114:G115"/>
    <mergeCell ref="H114:I115"/>
    <mergeCell ref="J114:J115"/>
    <mergeCell ref="K114:K115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05:B106"/>
    <mergeCell ref="C105:G106"/>
    <mergeCell ref="H105:I106"/>
    <mergeCell ref="J105:J106"/>
    <mergeCell ref="K105:K106"/>
    <mergeCell ref="C107:G107"/>
    <mergeCell ref="H107:I107"/>
    <mergeCell ref="B101:B102"/>
    <mergeCell ref="C101:G102"/>
    <mergeCell ref="H101:I102"/>
    <mergeCell ref="J101:J102"/>
    <mergeCell ref="K101:K102"/>
    <mergeCell ref="B103:B104"/>
    <mergeCell ref="C103:G104"/>
    <mergeCell ref="H103:I104"/>
    <mergeCell ref="J103:J104"/>
    <mergeCell ref="K103:K104"/>
    <mergeCell ref="C98:G98"/>
    <mergeCell ref="H98:I98"/>
    <mergeCell ref="C99:G99"/>
    <mergeCell ref="H99:I99"/>
    <mergeCell ref="C100:G100"/>
    <mergeCell ref="H100:I100"/>
    <mergeCell ref="B94:B95"/>
    <mergeCell ref="C94:G95"/>
    <mergeCell ref="H94:I95"/>
    <mergeCell ref="J94:J95"/>
    <mergeCell ref="K94:K95"/>
    <mergeCell ref="B96:B97"/>
    <mergeCell ref="C96:G97"/>
    <mergeCell ref="H96:I97"/>
    <mergeCell ref="J96:J97"/>
    <mergeCell ref="K96:K97"/>
    <mergeCell ref="B90:B91"/>
    <mergeCell ref="C90:G91"/>
    <mergeCell ref="H90:I91"/>
    <mergeCell ref="J90:J91"/>
    <mergeCell ref="K90:K91"/>
    <mergeCell ref="B92:B93"/>
    <mergeCell ref="C92:G93"/>
    <mergeCell ref="H92:I93"/>
    <mergeCell ref="J92:J93"/>
    <mergeCell ref="K92:K93"/>
    <mergeCell ref="B86:B87"/>
    <mergeCell ref="C86:G87"/>
    <mergeCell ref="H86:I87"/>
    <mergeCell ref="J86:J87"/>
    <mergeCell ref="K86:K87"/>
    <mergeCell ref="B88:B89"/>
    <mergeCell ref="C88:G89"/>
    <mergeCell ref="H88:I89"/>
    <mergeCell ref="J88:J89"/>
    <mergeCell ref="K88:K89"/>
    <mergeCell ref="B83:B84"/>
    <mergeCell ref="C83:G84"/>
    <mergeCell ref="H83:I84"/>
    <mergeCell ref="J83:J84"/>
    <mergeCell ref="K83:K84"/>
    <mergeCell ref="C85:G85"/>
    <mergeCell ref="H85:I85"/>
    <mergeCell ref="J79:J80"/>
    <mergeCell ref="K79:K80"/>
    <mergeCell ref="B81:B82"/>
    <mergeCell ref="C81:G82"/>
    <mergeCell ref="H81:I82"/>
    <mergeCell ref="J81:J82"/>
    <mergeCell ref="K81:K82"/>
    <mergeCell ref="C77:G77"/>
    <mergeCell ref="H77:I77"/>
    <mergeCell ref="C78:G78"/>
    <mergeCell ref="H78:I78"/>
    <mergeCell ref="B79:B80"/>
    <mergeCell ref="C79:G80"/>
    <mergeCell ref="H79:I80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78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26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1253</v>
      </c>
      <c r="I27" s="4" t="s">
        <v>43</v>
      </c>
    </row>
    <row r="28" spans="1:11" customHeight="1" ht="11.25">
      <c r="B28" s="4" t="s">
        <v>1254</v>
      </c>
      <c r="I28" s="4" t="s">
        <v>759</v>
      </c>
    </row>
    <row r="29" spans="1:11" customHeight="1" ht="11.25">
      <c r="B29" s="26" t="s">
        <v>1255</v>
      </c>
      <c r="C29" s="26"/>
      <c r="D29" s="26"/>
      <c r="E29" s="26"/>
      <c r="F29" s="26"/>
      <c r="G29" s="26"/>
      <c r="I29" s="4" t="s">
        <v>47</v>
      </c>
    </row>
    <row r="30" spans="1:11" customHeight="1" ht="11.25">
      <c r="B30" s="26"/>
      <c r="C30" s="26"/>
      <c r="D30" s="26"/>
      <c r="E30" s="26"/>
      <c r="F30" s="26"/>
      <c r="G30" s="26"/>
      <c r="I30" s="4" t="s">
        <v>49</v>
      </c>
    </row>
    <row r="31" spans="1:11" customHeight="1" ht="11.25">
      <c r="B31" s="4" t="s">
        <v>42</v>
      </c>
      <c r="I31" s="4" t="s">
        <v>191</v>
      </c>
    </row>
    <row r="32" spans="1:11" customHeight="1" ht="11.25">
      <c r="B32" s="4" t="s">
        <v>55</v>
      </c>
    </row>
    <row r="33" spans="1:11" customHeight="1" ht="11.25">
      <c r="B33" s="4" t="s">
        <v>880</v>
      </c>
    </row>
    <row r="34" spans="1:11" customHeight="1" ht="11.25">
      <c r="B34" s="4" t="s">
        <v>1256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1257</v>
      </c>
      <c r="C40" s="27"/>
      <c r="D40" s="27"/>
      <c r="E40" s="28">
        <v>190</v>
      </c>
      <c r="F40" s="28"/>
      <c r="G40" s="29" t="s">
        <v>1258</v>
      </c>
      <c r="H40" s="29"/>
      <c r="I40" s="29" t="s">
        <v>76</v>
      </c>
      <c r="J40" s="31">
        <v>715709</v>
      </c>
      <c r="K40" s="31">
        <f>ROUND(J40/100*(100-Содержание!$O$10),2)</f>
        <v>715709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1259</v>
      </c>
      <c r="C42" s="27"/>
      <c r="D42" s="27"/>
      <c r="E42" s="28">
        <v>250</v>
      </c>
      <c r="F42" s="28"/>
      <c r="G42" s="29" t="s">
        <v>1260</v>
      </c>
      <c r="H42" s="29"/>
      <c r="I42" s="29" t="s">
        <v>82</v>
      </c>
      <c r="J42" s="31">
        <v>842633</v>
      </c>
      <c r="K42" s="31">
        <f>ROUND(J42/100*(100-Содержание!$O$10),2)</f>
        <v>842633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1:11" customHeight="1" ht="11.25">
      <c r="B66" s="34" t="s">
        <v>1261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615</v>
      </c>
      <c r="C74" s="46"/>
      <c r="D74" s="46"/>
      <c r="E74" s="46"/>
      <c r="F74" s="46"/>
      <c r="G74" s="47"/>
      <c r="H74" s="42">
        <v>190</v>
      </c>
      <c r="I74" s="43"/>
      <c r="J74" s="44">
        <v>12078</v>
      </c>
      <c r="K74" s="44">
        <f>ROUND(J74/100*(100-Содержание!$O$10),2)</f>
        <v>12078</v>
      </c>
    </row>
    <row r="75" spans="1:11" customHeight="1" ht="11.25">
      <c r="B75" s="48"/>
      <c r="C75" s="49"/>
      <c r="D75" s="49"/>
      <c r="E75" s="49"/>
      <c r="F75" s="49"/>
      <c r="G75" s="50"/>
      <c r="H75" s="42">
        <v>250</v>
      </c>
      <c r="I75" s="43"/>
      <c r="J75" s="44">
        <v>16022</v>
      </c>
      <c r="K75" s="44">
        <f>ROUND(J75/100*(100-Содержание!$O$10),2)</f>
        <v>16022</v>
      </c>
    </row>
    <row r="76" spans="1:11" customHeight="1" ht="11.25">
      <c r="B76" s="37" t="s">
        <v>634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1:11" customHeight="1" ht="11.25">
      <c r="B77" s="71" t="s">
        <v>861</v>
      </c>
      <c r="C77" s="72"/>
      <c r="D77" s="72"/>
      <c r="E77" s="72"/>
      <c r="F77" s="72"/>
      <c r="G77" s="73"/>
      <c r="H77" s="42">
        <v>190</v>
      </c>
      <c r="I77" s="43"/>
      <c r="J77" s="44">
        <v>7266</v>
      </c>
      <c r="K77" s="44">
        <f>ROUND(J77/100*(100-Содержание!$O$10),2)</f>
        <v>7266</v>
      </c>
    </row>
    <row r="78" spans="1:11" customHeight="1" ht="11.25">
      <c r="B78" s="77"/>
      <c r="C78" s="78"/>
      <c r="D78" s="78"/>
      <c r="E78" s="78"/>
      <c r="F78" s="78"/>
      <c r="G78" s="79"/>
      <c r="H78" s="42">
        <v>250</v>
      </c>
      <c r="I78" s="43"/>
      <c r="J78" s="44">
        <v>7834</v>
      </c>
      <c r="K78" s="44">
        <f>ROUND(J78/100*(100-Содержание!$O$10),2)</f>
        <v>7834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74:G75"/>
    <mergeCell ref="H74:I74"/>
    <mergeCell ref="H75:I75"/>
    <mergeCell ref="B76:K76"/>
    <mergeCell ref="B77:G78"/>
    <mergeCell ref="H77:I77"/>
    <mergeCell ref="H78:I78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889</v>
      </c>
      <c r="I23" s="4" t="s">
        <v>43</v>
      </c>
    </row>
    <row r="24" spans="1:11" customHeight="1" ht="11.25">
      <c r="B24" s="4" t="s">
        <v>1262</v>
      </c>
      <c r="I24" s="4" t="s">
        <v>759</v>
      </c>
    </row>
    <row r="25" spans="1:11" customHeight="1" ht="11.25">
      <c r="B25" s="4" t="s">
        <v>586</v>
      </c>
      <c r="I25" s="4" t="s">
        <v>47</v>
      </c>
    </row>
    <row r="26" spans="1:11" customHeight="1" ht="11.25">
      <c r="B26" s="4" t="s">
        <v>1263</v>
      </c>
      <c r="I26" s="4" t="s">
        <v>49</v>
      </c>
    </row>
    <row r="27" spans="1:11" customHeight="1" ht="11.25">
      <c r="B27" s="4" t="s">
        <v>42</v>
      </c>
      <c r="I27" s="4" t="s">
        <v>191</v>
      </c>
    </row>
    <row r="28" spans="1:11" customHeight="1" ht="11.25">
      <c r="B28" s="4" t="s">
        <v>54</v>
      </c>
    </row>
    <row r="29" spans="1:11" customHeight="1" ht="11.25">
      <c r="B29" s="4" t="s">
        <v>55</v>
      </c>
    </row>
    <row r="30" spans="1:11" customHeight="1" ht="11.25">
      <c r="B30" s="4" t="s">
        <v>880</v>
      </c>
    </row>
    <row r="31" spans="1:11" customHeight="1" ht="11.25">
      <c r="B31" s="4" t="s">
        <v>59</v>
      </c>
    </row>
    <row r="32" spans="1:11" customHeight="1" ht="11.25">
      <c r="B32" s="4" t="s">
        <v>60</v>
      </c>
    </row>
    <row r="33" spans="1:11" customHeight="1" ht="11.25">
      <c r="B33" s="13" t="s">
        <v>61</v>
      </c>
      <c r="C33" s="13"/>
      <c r="D33" s="13"/>
      <c r="E33" s="13"/>
      <c r="F33" s="13"/>
      <c r="G33" s="13"/>
      <c r="H33" s="13"/>
      <c r="I33" s="13"/>
      <c r="J33" s="13"/>
      <c r="K33" s="13"/>
    </row>
    <row r="34" spans="1:11" customHeight="1" ht="11.25">
      <c r="B34" s="14" t="s">
        <v>62</v>
      </c>
      <c r="C34" s="15"/>
      <c r="D34" s="16"/>
      <c r="E34" s="14" t="s">
        <v>63</v>
      </c>
      <c r="F34" s="16"/>
      <c r="G34" s="23" t="s">
        <v>64</v>
      </c>
      <c r="H34" s="23" t="s">
        <v>65</v>
      </c>
      <c r="I34" s="23" t="s">
        <v>66</v>
      </c>
      <c r="J34" s="23" t="s">
        <v>67</v>
      </c>
      <c r="K34" s="23" t="str">
        <f>CONCATENATE("Цена с учетом скидки ",Содержание!$O$10,"%")</f>
        <v>Цена с учетом скидки 0%</v>
      </c>
    </row>
    <row r="35" spans="1:11" customHeight="1" ht="11.25">
      <c r="B35" s="17"/>
      <c r="C35" s="18"/>
      <c r="D35" s="19"/>
      <c r="E35" s="17"/>
      <c r="F35" s="19"/>
      <c r="G35" s="24"/>
      <c r="H35" s="24"/>
      <c r="I35" s="24"/>
      <c r="J35" s="24"/>
      <c r="K35" s="24"/>
    </row>
    <row r="36" spans="1:11" customHeight="1" ht="11.25">
      <c r="B36" s="20"/>
      <c r="C36" s="21"/>
      <c r="D36" s="22"/>
      <c r="E36" s="20"/>
      <c r="F36" s="22"/>
      <c r="G36" s="25"/>
      <c r="H36" s="25"/>
      <c r="I36" s="25"/>
      <c r="J36" s="25"/>
      <c r="K36" s="25"/>
    </row>
    <row r="37" spans="1:11" customHeight="1" ht="11.25">
      <c r="B37" s="27" t="s">
        <v>1264</v>
      </c>
      <c r="C37" s="27"/>
      <c r="D37" s="27"/>
      <c r="E37" s="28">
        <v>250</v>
      </c>
      <c r="F37" s="28"/>
      <c r="G37" s="29" t="s">
        <v>1265</v>
      </c>
      <c r="H37" s="29" t="s">
        <v>82</v>
      </c>
      <c r="I37" s="29" t="s">
        <v>852</v>
      </c>
      <c r="J37" s="31">
        <v>1026720</v>
      </c>
      <c r="K37" s="31">
        <f>ROUND(J37/100*(100-Содержание!$O$10),2)</f>
        <v>1026720</v>
      </c>
    </row>
    <row r="38" spans="1:11" customHeight="1" ht="11.25">
      <c r="B38" s="27"/>
      <c r="C38" s="27"/>
      <c r="D38" s="27"/>
      <c r="E38" s="28"/>
      <c r="F38" s="28"/>
      <c r="G38" s="30"/>
      <c r="H38" s="30"/>
      <c r="I38" s="30"/>
      <c r="J38" s="32"/>
      <c r="K38" s="32"/>
    </row>
    <row r="66" spans="1:11" customHeight="1" ht="11.25">
      <c r="B66" s="34" t="s">
        <v>1266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38" t="s">
        <v>613</v>
      </c>
      <c r="C76" s="39"/>
      <c r="D76" s="39"/>
      <c r="E76" s="39"/>
      <c r="F76" s="39"/>
      <c r="G76" s="40"/>
      <c r="H76" s="42" t="s">
        <v>210</v>
      </c>
      <c r="I76" s="43"/>
      <c r="J76" s="44">
        <v>19827</v>
      </c>
      <c r="K76" s="44">
        <f>ROUND(J76/100*(100-Содержание!$O$10),2)</f>
        <v>19827</v>
      </c>
    </row>
    <row r="77" spans="1:11" customHeight="1" ht="11.25">
      <c r="B77" s="37" t="s">
        <v>614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1:11" customHeight="1" ht="11.25">
      <c r="B78" s="38" t="s">
        <v>615</v>
      </c>
      <c r="C78" s="39"/>
      <c r="D78" s="39"/>
      <c r="E78" s="39"/>
      <c r="F78" s="39"/>
      <c r="G78" s="40"/>
      <c r="H78" s="42" t="s">
        <v>210</v>
      </c>
      <c r="I78" s="43"/>
      <c r="J78" s="44">
        <v>17017</v>
      </c>
      <c r="K78" s="44">
        <f>ROUND(J78/100*(100-Содержание!$O$10),2)</f>
        <v>17017</v>
      </c>
    </row>
    <row r="79" spans="1:11" customHeight="1" ht="11.25">
      <c r="B79" s="37" t="s">
        <v>634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82" t="s">
        <v>1267</v>
      </c>
      <c r="C80" s="83"/>
      <c r="D80" s="83"/>
      <c r="E80" s="83"/>
      <c r="F80" s="83"/>
      <c r="G80" s="84"/>
      <c r="H80" s="42" t="s">
        <v>210</v>
      </c>
      <c r="I80" s="43"/>
      <c r="J80" s="44">
        <v>9718</v>
      </c>
      <c r="K80" s="44">
        <f>ROUND(J80/100*(100-Содержание!$O$10),2)</f>
        <v>9718</v>
      </c>
    </row>
    <row r="81" spans="1:11" customHeight="1" ht="11.25">
      <c r="B81" s="37" t="s">
        <v>211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38" t="s">
        <v>215</v>
      </c>
      <c r="C82" s="39"/>
      <c r="D82" s="39"/>
      <c r="E82" s="39"/>
      <c r="F82" s="39"/>
      <c r="G82" s="40"/>
      <c r="H82" s="42" t="s">
        <v>210</v>
      </c>
      <c r="I82" s="43"/>
      <c r="J82" s="44">
        <v>6745</v>
      </c>
      <c r="K82" s="44">
        <f>ROUND(J82/100*(100-Содержание!$O$10),2)</f>
        <v>6745</v>
      </c>
    </row>
    <row r="83" spans="1:11" customHeight="1" ht="11.25">
      <c r="B83" s="37" t="s">
        <v>224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38" t="s">
        <v>226</v>
      </c>
      <c r="C84" s="39"/>
      <c r="D84" s="39"/>
      <c r="E84" s="39"/>
      <c r="F84" s="39"/>
      <c r="G84" s="40"/>
      <c r="H84" s="42" t="s">
        <v>210</v>
      </c>
      <c r="I84" s="43"/>
      <c r="J84" s="44">
        <v>22000</v>
      </c>
      <c r="K84" s="44">
        <f>ROUND(J84/100*(100-Содержание!$O$10),2)</f>
        <v>22000</v>
      </c>
    </row>
    <row r="85" spans="1:11" customHeight="1" ht="11.25">
      <c r="B85" s="38" t="s">
        <v>227</v>
      </c>
      <c r="C85" s="39"/>
      <c r="D85" s="39"/>
      <c r="E85" s="39"/>
      <c r="F85" s="39"/>
      <c r="G85" s="40"/>
      <c r="H85" s="42" t="s">
        <v>210</v>
      </c>
      <c r="I85" s="43"/>
      <c r="J85" s="44">
        <v>4681</v>
      </c>
      <c r="K85" s="44">
        <f>ROUND(J85/100*(100-Содержание!$O$10),2)</f>
        <v>4681</v>
      </c>
    </row>
    <row r="86" spans="1:11" customHeight="1" ht="11.25">
      <c r="B86" s="38" t="s">
        <v>229</v>
      </c>
      <c r="C86" s="39"/>
      <c r="D86" s="39"/>
      <c r="E86" s="39"/>
      <c r="F86" s="39"/>
      <c r="G86" s="40"/>
      <c r="H86" s="42" t="s">
        <v>210</v>
      </c>
      <c r="I86" s="43"/>
      <c r="J86" s="44">
        <v>28301</v>
      </c>
      <c r="K86" s="44">
        <f>ROUND(J86/100*(100-Содержание!$O$10),2)</f>
        <v>28301</v>
      </c>
    </row>
    <row r="87" spans="1:11" customHeight="1" ht="11.25">
      <c r="B87" s="37" t="s">
        <v>237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38" t="s">
        <v>226</v>
      </c>
      <c r="C88" s="39"/>
      <c r="D88" s="39"/>
      <c r="E88" s="39"/>
      <c r="F88" s="39"/>
      <c r="G88" s="40"/>
      <c r="H88" s="42" t="s">
        <v>210</v>
      </c>
      <c r="I88" s="43"/>
      <c r="J88" s="44">
        <v>22000</v>
      </c>
      <c r="K88" s="44">
        <f>ROUND(J88/100*(100-Содержание!$O$10),2)</f>
        <v>22000</v>
      </c>
    </row>
    <row r="89" spans="1:11" customHeight="1" ht="11.25">
      <c r="B89" s="38" t="s">
        <v>227</v>
      </c>
      <c r="C89" s="39"/>
      <c r="D89" s="39"/>
      <c r="E89" s="39"/>
      <c r="F89" s="39"/>
      <c r="G89" s="40"/>
      <c r="H89" s="42" t="s">
        <v>210</v>
      </c>
      <c r="I89" s="43"/>
      <c r="J89" s="44">
        <v>4681</v>
      </c>
      <c r="K89" s="44">
        <f>ROUND(J89/100*(100-Содержание!$O$10),2)</f>
        <v>4681</v>
      </c>
    </row>
    <row r="90" spans="1:11" customHeight="1" ht="11.25">
      <c r="B90" s="38" t="s">
        <v>229</v>
      </c>
      <c r="C90" s="39"/>
      <c r="D90" s="39"/>
      <c r="E90" s="39"/>
      <c r="F90" s="39"/>
      <c r="G90" s="40"/>
      <c r="H90" s="42" t="s">
        <v>210</v>
      </c>
      <c r="I90" s="43"/>
      <c r="J90" s="44">
        <v>28301</v>
      </c>
      <c r="K90" s="44">
        <f>ROUND(J90/100*(100-Содержание!$O$10),2)</f>
        <v>28301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89:G89"/>
    <mergeCell ref="H89:I89"/>
    <mergeCell ref="B90:G90"/>
    <mergeCell ref="H90:I90"/>
    <mergeCell ref="B85:G85"/>
    <mergeCell ref="H85:I85"/>
    <mergeCell ref="B86:G86"/>
    <mergeCell ref="H86:I86"/>
    <mergeCell ref="B87:K87"/>
    <mergeCell ref="B88:G88"/>
    <mergeCell ref="H88:I88"/>
    <mergeCell ref="B81:K81"/>
    <mergeCell ref="B82:G82"/>
    <mergeCell ref="H82:I82"/>
    <mergeCell ref="B83:K83"/>
    <mergeCell ref="B84:G84"/>
    <mergeCell ref="H84:I84"/>
    <mergeCell ref="B77:K77"/>
    <mergeCell ref="B78:G78"/>
    <mergeCell ref="H78:I78"/>
    <mergeCell ref="B79:K79"/>
    <mergeCell ref="B80:G80"/>
    <mergeCell ref="H80:I80"/>
    <mergeCell ref="B73:K73"/>
    <mergeCell ref="B74:G74"/>
    <mergeCell ref="H74:I74"/>
    <mergeCell ref="B75:K75"/>
    <mergeCell ref="B76:G76"/>
    <mergeCell ref="H76:I76"/>
    <mergeCell ref="K37:K38"/>
    <mergeCell ref="B66:K67"/>
    <mergeCell ref="B70:G72"/>
    <mergeCell ref="H70:I72"/>
    <mergeCell ref="J70:J72"/>
    <mergeCell ref="K70:K72"/>
    <mergeCell ref="B37:D38"/>
    <mergeCell ref="E37:F38"/>
    <mergeCell ref="G37:G38"/>
    <mergeCell ref="H37:H38"/>
    <mergeCell ref="I37:I38"/>
    <mergeCell ref="J37:J38"/>
    <mergeCell ref="B1:K2"/>
    <mergeCell ref="B33:K33"/>
    <mergeCell ref="B34:D36"/>
    <mergeCell ref="E34:F36"/>
    <mergeCell ref="G34:G36"/>
    <mergeCell ref="H34:H36"/>
    <mergeCell ref="I34:I36"/>
    <mergeCell ref="J34:J36"/>
    <mergeCell ref="K34:K3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3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42</v>
      </c>
      <c r="I22" s="4" t="s">
        <v>43</v>
      </c>
    </row>
    <row r="23" spans="1:11" customHeight="1" ht="11.25">
      <c r="B23" s="4" t="s">
        <v>44</v>
      </c>
      <c r="I23" s="4" t="s">
        <v>45</v>
      </c>
    </row>
    <row r="24" spans="1:11" customHeight="1" ht="11.25">
      <c r="B24" s="4" t="s">
        <v>46</v>
      </c>
      <c r="I24" s="4" t="s">
        <v>47</v>
      </c>
    </row>
    <row r="25" spans="1:11" customHeight="1" ht="11.25">
      <c r="B25" s="4" t="s">
        <v>48</v>
      </c>
      <c r="I25" s="4" t="s">
        <v>49</v>
      </c>
    </row>
    <row r="26" spans="1:11" customHeight="1" ht="11.25">
      <c r="B26" s="4" t="s">
        <v>50</v>
      </c>
      <c r="I26" s="4" t="s">
        <v>51</v>
      </c>
    </row>
    <row r="27" spans="1:11" customHeight="1" ht="11.25">
      <c r="B27" s="4" t="s">
        <v>52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286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287</v>
      </c>
      <c r="C40" s="27"/>
      <c r="D40" s="27"/>
      <c r="E40" s="28">
        <v>125</v>
      </c>
      <c r="F40" s="28"/>
      <c r="G40" s="29" t="s">
        <v>288</v>
      </c>
      <c r="H40" s="29" t="s">
        <v>70</v>
      </c>
      <c r="I40" s="29" t="s">
        <v>71</v>
      </c>
      <c r="J40" s="31">
        <v>220669</v>
      </c>
      <c r="K40" s="31">
        <f>ROUND(J40/100*(100-Содержание!$O$10),2)</f>
        <v>220669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289</v>
      </c>
      <c r="C42" s="27"/>
      <c r="D42" s="27"/>
      <c r="E42" s="28">
        <v>190</v>
      </c>
      <c r="F42" s="28"/>
      <c r="G42" s="29" t="s">
        <v>290</v>
      </c>
      <c r="H42" s="29" t="s">
        <v>76</v>
      </c>
      <c r="I42" s="29" t="s">
        <v>77</v>
      </c>
      <c r="J42" s="31">
        <v>284620</v>
      </c>
      <c r="K42" s="31">
        <f>ROUND(J42/100*(100-Содержание!$O$10),2)</f>
        <v>284620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291</v>
      </c>
      <c r="C44" s="27"/>
      <c r="D44" s="27"/>
      <c r="E44" s="28">
        <v>250</v>
      </c>
      <c r="F44" s="28"/>
      <c r="G44" s="29" t="s">
        <v>292</v>
      </c>
      <c r="H44" s="29" t="s">
        <v>82</v>
      </c>
      <c r="I44" s="29" t="s">
        <v>83</v>
      </c>
      <c r="J44" s="31">
        <v>328934</v>
      </c>
      <c r="K44" s="31">
        <f>ROUND(J44/100*(100-Содержание!$O$10),2)</f>
        <v>328934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293</v>
      </c>
      <c r="C46" s="27"/>
      <c r="D46" s="27"/>
      <c r="E46" s="28">
        <v>320</v>
      </c>
      <c r="F46" s="28"/>
      <c r="G46" s="29" t="s">
        <v>294</v>
      </c>
      <c r="H46" s="29" t="s">
        <v>88</v>
      </c>
      <c r="I46" s="29" t="s">
        <v>89</v>
      </c>
      <c r="J46" s="31">
        <v>379416</v>
      </c>
      <c r="K46" s="31">
        <f>ROUND(J46/100*(100-Содержание!$O$10),2)</f>
        <v>379416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295</v>
      </c>
      <c r="C48" s="27"/>
      <c r="D48" s="27"/>
      <c r="E48" s="28">
        <v>375</v>
      </c>
      <c r="F48" s="28"/>
      <c r="G48" s="29" t="s">
        <v>296</v>
      </c>
      <c r="H48" s="29" t="s">
        <v>92</v>
      </c>
      <c r="I48" s="29" t="s">
        <v>93</v>
      </c>
      <c r="J48" s="31">
        <v>449561</v>
      </c>
      <c r="K48" s="31">
        <f>ROUND(J48/100*(100-Содержание!$O$10),2)</f>
        <v>449561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297</v>
      </c>
      <c r="C50" s="27"/>
      <c r="D50" s="27"/>
      <c r="E50" s="28" t="s">
        <v>95</v>
      </c>
      <c r="F50" s="28"/>
      <c r="G50" s="29" t="s">
        <v>298</v>
      </c>
      <c r="H50" s="29" t="s">
        <v>71</v>
      </c>
      <c r="I50" s="29"/>
      <c r="J50" s="31">
        <v>253895</v>
      </c>
      <c r="K50" s="31">
        <f>ROUND(J50/100*(100-Содержание!$O$10),2)</f>
        <v>253895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299</v>
      </c>
      <c r="C52" s="27"/>
      <c r="D52" s="27"/>
      <c r="E52" s="28" t="s">
        <v>100</v>
      </c>
      <c r="F52" s="28"/>
      <c r="G52" s="29" t="s">
        <v>300</v>
      </c>
      <c r="H52" s="29">
        <v>955</v>
      </c>
      <c r="I52" s="29"/>
      <c r="J52" s="31">
        <v>233595</v>
      </c>
      <c r="K52" s="31">
        <f>ROUND(J52/100*(100-Содержание!$O$10),2)</f>
        <v>233595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301</v>
      </c>
      <c r="C54" s="27"/>
      <c r="D54" s="27"/>
      <c r="E54" s="28" t="s">
        <v>104</v>
      </c>
      <c r="F54" s="28"/>
      <c r="G54" s="29" t="s">
        <v>302</v>
      </c>
      <c r="H54" s="29" t="s">
        <v>106</v>
      </c>
      <c r="I54" s="29"/>
      <c r="J54" s="31">
        <v>373945</v>
      </c>
      <c r="K54" s="31">
        <f>ROUND(J54/100*(100-Содержание!$O$10),2)</f>
        <v>373945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1:11" customHeight="1" ht="11.25">
      <c r="B56" s="27" t="s">
        <v>303</v>
      </c>
      <c r="C56" s="27"/>
      <c r="D56" s="27"/>
      <c r="E56" s="28" t="s">
        <v>108</v>
      </c>
      <c r="F56" s="28"/>
      <c r="G56" s="29" t="s">
        <v>304</v>
      </c>
      <c r="H56" s="29" t="s">
        <v>110</v>
      </c>
      <c r="I56" s="29"/>
      <c r="J56" s="31">
        <v>268938</v>
      </c>
      <c r="K56" s="31">
        <f>ROUND(J56/100*(100-Содержание!$O$10),2)</f>
        <v>268938</v>
      </c>
    </row>
    <row r="57" spans="1:11" customHeight="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52</v>
      </c>
      <c r="I72" s="4" t="s">
        <v>113</v>
      </c>
    </row>
    <row r="73" spans="1:11" customHeight="1" ht="11.25">
      <c r="B73" s="4" t="s">
        <v>53</v>
      </c>
    </row>
    <row r="74" spans="1:11" customHeight="1" ht="11.25">
      <c r="B74" s="4" t="s">
        <v>54</v>
      </c>
    </row>
    <row r="75" spans="1:11" customHeight="1" ht="11.25">
      <c r="B75" s="4" t="s">
        <v>55</v>
      </c>
    </row>
    <row r="76" spans="1:11" customHeight="1" ht="11.25">
      <c r="B76" s="4" t="s">
        <v>56</v>
      </c>
    </row>
    <row r="77" spans="1:11" customHeight="1" ht="11.25">
      <c r="B77" s="4" t="s">
        <v>286</v>
      </c>
    </row>
    <row r="78" spans="1:11" customHeight="1" ht="11.25">
      <c r="B78" s="4" t="s">
        <v>58</v>
      </c>
    </row>
    <row r="79" spans="1:11" customHeight="1" ht="11.25">
      <c r="B79" s="4" t="s">
        <v>59</v>
      </c>
    </row>
    <row r="80" spans="1:11" customHeight="1" ht="11.25">
      <c r="B80" s="4" t="s">
        <v>60</v>
      </c>
    </row>
    <row r="81" spans="1:11" customHeight="1" ht="11.25">
      <c r="B81" s="13" t="s">
        <v>61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1:11" customHeight="1" ht="11.25">
      <c r="B82" s="14" t="s">
        <v>62</v>
      </c>
      <c r="C82" s="15"/>
      <c r="D82" s="16"/>
      <c r="E82" s="14" t="s">
        <v>63</v>
      </c>
      <c r="F82" s="16"/>
      <c r="G82" s="23" t="s">
        <v>64</v>
      </c>
      <c r="H82" s="23" t="s">
        <v>65</v>
      </c>
      <c r="I82" s="23" t="s">
        <v>66</v>
      </c>
      <c r="J82" s="23" t="s">
        <v>67</v>
      </c>
      <c r="K82" s="23" t="str">
        <f>CONCATENATE("Цена с учетом скидки ",Содержание!$O$10,"%")</f>
        <v>Цена с учетом скидки 0%</v>
      </c>
    </row>
    <row r="83" spans="1:11" customHeight="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1:11" customHeight="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1:11" customHeight="1" ht="11.25">
      <c r="B85" s="27" t="s">
        <v>305</v>
      </c>
      <c r="C85" s="27"/>
      <c r="D85" s="27"/>
      <c r="E85" s="28" t="s">
        <v>115</v>
      </c>
      <c r="F85" s="28"/>
      <c r="G85" s="29" t="s">
        <v>306</v>
      </c>
      <c r="H85" s="29" t="s">
        <v>70</v>
      </c>
      <c r="I85" s="29" t="s">
        <v>71</v>
      </c>
      <c r="J85" s="31">
        <v>230506</v>
      </c>
      <c r="K85" s="31">
        <f>ROUND(J85/100*(100-Содержание!$O$10),2)</f>
        <v>230506</v>
      </c>
    </row>
    <row r="86" spans="1:11" customHeight="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1:11" customHeight="1" ht="11.25">
      <c r="B87" s="27" t="s">
        <v>307</v>
      </c>
      <c r="C87" s="27"/>
      <c r="D87" s="27"/>
      <c r="E87" s="28" t="s">
        <v>118</v>
      </c>
      <c r="F87" s="28"/>
      <c r="G87" s="29" t="s">
        <v>308</v>
      </c>
      <c r="H87" s="29" t="s">
        <v>76</v>
      </c>
      <c r="I87" s="29" t="s">
        <v>77</v>
      </c>
      <c r="J87" s="31">
        <v>250345</v>
      </c>
      <c r="K87" s="31">
        <f>ROUND(J87/100*(100-Содержание!$O$10),2)</f>
        <v>250345</v>
      </c>
    </row>
    <row r="88" spans="1:11" customHeight="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1:11" customHeight="1" ht="11.25">
      <c r="B89" s="27" t="s">
        <v>309</v>
      </c>
      <c r="C89" s="27"/>
      <c r="D89" s="27"/>
      <c r="E89" s="28" t="s">
        <v>121</v>
      </c>
      <c r="F89" s="28"/>
      <c r="G89" s="29" t="s">
        <v>310</v>
      </c>
      <c r="H89" s="29" t="s">
        <v>82</v>
      </c>
      <c r="I89" s="29" t="s">
        <v>83</v>
      </c>
      <c r="J89" s="31">
        <v>278521</v>
      </c>
      <c r="K89" s="31">
        <f>ROUND(J89/100*(100-Содержание!$O$10),2)</f>
        <v>278521</v>
      </c>
    </row>
    <row r="90" spans="1:11" customHeight="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1:11" customHeight="1" ht="11.25">
      <c r="B91" s="27" t="s">
        <v>311</v>
      </c>
      <c r="C91" s="27"/>
      <c r="D91" s="27"/>
      <c r="E91" s="28" t="s">
        <v>124</v>
      </c>
      <c r="F91" s="28"/>
      <c r="G91" s="29" t="s">
        <v>312</v>
      </c>
      <c r="H91" s="29" t="s">
        <v>88</v>
      </c>
      <c r="I91" s="29" t="s">
        <v>89</v>
      </c>
      <c r="J91" s="31">
        <v>330347</v>
      </c>
      <c r="K91" s="31">
        <f>ROUND(J91/100*(100-Содержание!$O$10),2)</f>
        <v>330347</v>
      </c>
    </row>
    <row r="92" spans="1:11" customHeight="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1:11" customHeight="1" ht="11.25">
      <c r="B93" s="27" t="s">
        <v>313</v>
      </c>
      <c r="C93" s="27"/>
      <c r="D93" s="27"/>
      <c r="E93" s="28" t="s">
        <v>127</v>
      </c>
      <c r="F93" s="28"/>
      <c r="G93" s="29" t="s">
        <v>314</v>
      </c>
      <c r="H93" s="29" t="s">
        <v>92</v>
      </c>
      <c r="I93" s="29" t="s">
        <v>93</v>
      </c>
      <c r="J93" s="31">
        <v>381858</v>
      </c>
      <c r="K93" s="31">
        <f>ROUND(J93/100*(100-Содержание!$O$10),2)</f>
        <v>381858</v>
      </c>
    </row>
    <row r="94" spans="1:11" customHeight="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1:11" customHeight="1" ht="11.25">
      <c r="B95" s="27" t="s">
        <v>315</v>
      </c>
      <c r="C95" s="27"/>
      <c r="D95" s="27"/>
      <c r="E95" s="28" t="s">
        <v>130</v>
      </c>
      <c r="F95" s="28"/>
      <c r="G95" s="29" t="s">
        <v>316</v>
      </c>
      <c r="H95" s="29" t="s">
        <v>71</v>
      </c>
      <c r="I95" s="29"/>
      <c r="J95" s="31">
        <v>208612</v>
      </c>
      <c r="K95" s="31">
        <f>ROUND(J95/100*(100-Содержание!$O$10),2)</f>
        <v>208612</v>
      </c>
    </row>
    <row r="96" spans="1:11" customHeight="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1:11" customHeight="1" ht="11.25">
      <c r="B97" s="27" t="s">
        <v>317</v>
      </c>
      <c r="C97" s="27"/>
      <c r="D97" s="27"/>
      <c r="E97" s="28" t="s">
        <v>133</v>
      </c>
      <c r="F97" s="28"/>
      <c r="G97" s="29" t="s">
        <v>318</v>
      </c>
      <c r="H97" s="29">
        <v>955</v>
      </c>
      <c r="I97" s="29"/>
      <c r="J97" s="31">
        <v>227142</v>
      </c>
      <c r="K97" s="31">
        <f>ROUND(J97/100*(100-Содержание!$O$10),2)</f>
        <v>227142</v>
      </c>
    </row>
    <row r="98" spans="1:11" customHeight="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1:11" customHeight="1" ht="11.25">
      <c r="B99" s="27" t="s">
        <v>319</v>
      </c>
      <c r="C99" s="27"/>
      <c r="D99" s="27"/>
      <c r="E99" s="28" t="s">
        <v>136</v>
      </c>
      <c r="F99" s="28"/>
      <c r="G99" s="29" t="s">
        <v>320</v>
      </c>
      <c r="H99" s="29" t="s">
        <v>110</v>
      </c>
      <c r="I99" s="29"/>
      <c r="J99" s="31">
        <v>365399</v>
      </c>
      <c r="K99" s="31">
        <f>ROUND(J99/100*(100-Содержание!$O$10),2)</f>
        <v>365399</v>
      </c>
    </row>
    <row r="100" spans="1:11" customHeight="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1:11" customHeight="1" ht="11.25">
      <c r="B101" s="27" t="s">
        <v>321</v>
      </c>
      <c r="C101" s="27"/>
      <c r="D101" s="27"/>
      <c r="E101" s="28" t="s">
        <v>139</v>
      </c>
      <c r="F101" s="28"/>
      <c r="G101" s="29" t="s">
        <v>322</v>
      </c>
      <c r="H101" s="29" t="s">
        <v>110</v>
      </c>
      <c r="I101" s="29"/>
      <c r="J101" s="31">
        <v>262488</v>
      </c>
      <c r="K101" s="31">
        <f>ROUND(J101/100*(100-Содержание!$O$10),2)</f>
        <v>262488</v>
      </c>
    </row>
    <row r="102" spans="1:11" customHeight="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1:11" customHeight="1" ht="11.25">
      <c r="B104" s="12" t="s">
        <v>40</v>
      </c>
      <c r="I104" s="12" t="s">
        <v>41</v>
      </c>
    </row>
    <row r="106" spans="1:11" customHeight="1" ht="11.25">
      <c r="B106" s="4" t="s">
        <v>42</v>
      </c>
      <c r="I106" s="4" t="s">
        <v>43</v>
      </c>
    </row>
    <row r="107" spans="1:11" customHeight="1" ht="11.25">
      <c r="B107" s="4" t="s">
        <v>44</v>
      </c>
      <c r="I107" s="4" t="s">
        <v>141</v>
      </c>
    </row>
    <row r="108" spans="1:11" customHeight="1" ht="11.25">
      <c r="B108" s="4" t="s">
        <v>46</v>
      </c>
      <c r="I108" s="4" t="s">
        <v>47</v>
      </c>
    </row>
    <row r="109" spans="1:11" customHeight="1" ht="11.25">
      <c r="B109" s="4" t="s">
        <v>48</v>
      </c>
      <c r="I109" s="4" t="s">
        <v>49</v>
      </c>
    </row>
    <row r="110" spans="1:11" customHeight="1" ht="11.25">
      <c r="B110" s="4" t="s">
        <v>142</v>
      </c>
      <c r="I110" s="4" t="s">
        <v>143</v>
      </c>
    </row>
    <row r="111" spans="1:11" customHeight="1" ht="11.25">
      <c r="B111" s="4" t="s">
        <v>52</v>
      </c>
    </row>
    <row r="112" spans="1:11" customHeight="1" ht="11.25">
      <c r="B112" s="4" t="s">
        <v>53</v>
      </c>
    </row>
    <row r="113" spans="1:11" customHeight="1" ht="11.25">
      <c r="B113" s="4" t="s">
        <v>54</v>
      </c>
    </row>
    <row r="114" spans="1:11" customHeight="1" ht="11.25">
      <c r="B114" s="4" t="s">
        <v>55</v>
      </c>
    </row>
    <row r="115" spans="1:11" customHeight="1" ht="11.25">
      <c r="B115" s="4" t="s">
        <v>56</v>
      </c>
    </row>
    <row r="116" spans="1:11" customHeight="1" ht="11.25">
      <c r="B116" s="4" t="s">
        <v>286</v>
      </c>
    </row>
    <row r="117" spans="1:11" customHeight="1" ht="11.25">
      <c r="B117" s="4" t="s">
        <v>58</v>
      </c>
    </row>
    <row r="118" spans="1:11" customHeight="1" ht="11.25">
      <c r="B118" s="4" t="s">
        <v>59</v>
      </c>
    </row>
    <row r="119" spans="1:11" customHeight="1" ht="11.25">
      <c r="B119" s="4" t="s">
        <v>60</v>
      </c>
    </row>
    <row r="120" spans="1:11" customHeight="1" ht="11.25">
      <c r="B120" s="13" t="s">
        <v>61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1:11" customHeight="1" ht="11.25">
      <c r="B121" s="14" t="s">
        <v>62</v>
      </c>
      <c r="C121" s="15"/>
      <c r="D121" s="16"/>
      <c r="E121" s="14" t="s">
        <v>63</v>
      </c>
      <c r="F121" s="16"/>
      <c r="G121" s="23" t="s">
        <v>64</v>
      </c>
      <c r="H121" s="23" t="s">
        <v>65</v>
      </c>
      <c r="I121" s="23" t="s">
        <v>66</v>
      </c>
      <c r="J121" s="23" t="s">
        <v>67</v>
      </c>
      <c r="K121" s="23" t="str">
        <f>CONCATENATE("Цена с учетом скидки ",Содержание!$O$10,"%")</f>
        <v>Цена с учетом скидки 0%</v>
      </c>
    </row>
    <row r="122" spans="1:11" customHeight="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1:11" customHeight="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1:11" customHeight="1" ht="11.25">
      <c r="B124" s="27" t="s">
        <v>323</v>
      </c>
      <c r="C124" s="27"/>
      <c r="D124" s="27"/>
      <c r="E124" s="28">
        <v>125</v>
      </c>
      <c r="F124" s="28"/>
      <c r="G124" s="29" t="s">
        <v>324</v>
      </c>
      <c r="H124" s="29" t="s">
        <v>70</v>
      </c>
      <c r="I124" s="29" t="s">
        <v>71</v>
      </c>
      <c r="J124" s="31">
        <v>264142</v>
      </c>
      <c r="K124" s="31">
        <f>ROUND(J124/100*(100-Содержание!$O$10),2)</f>
        <v>264142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1:11" customHeight="1" ht="11.25">
      <c r="B126" s="27" t="s">
        <v>325</v>
      </c>
      <c r="C126" s="27"/>
      <c r="D126" s="27"/>
      <c r="E126" s="28">
        <v>190</v>
      </c>
      <c r="F126" s="28"/>
      <c r="G126" s="29" t="s">
        <v>326</v>
      </c>
      <c r="H126" s="29" t="s">
        <v>76</v>
      </c>
      <c r="I126" s="29" t="s">
        <v>77</v>
      </c>
      <c r="J126" s="31">
        <v>342932</v>
      </c>
      <c r="K126" s="31">
        <f>ROUND(J126/100*(100-Содержание!$O$10),2)</f>
        <v>342932</v>
      </c>
    </row>
    <row r="127" spans="1:11" customHeight="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1:11" customHeight="1" ht="11.25">
      <c r="B128" s="27" t="s">
        <v>327</v>
      </c>
      <c r="C128" s="27"/>
      <c r="D128" s="27"/>
      <c r="E128" s="28">
        <v>250</v>
      </c>
      <c r="F128" s="28"/>
      <c r="G128" s="29" t="s">
        <v>328</v>
      </c>
      <c r="H128" s="29" t="s">
        <v>82</v>
      </c>
      <c r="I128" s="29" t="s">
        <v>83</v>
      </c>
      <c r="J128" s="31">
        <v>394452</v>
      </c>
      <c r="K128" s="31">
        <f>ROUND(J128/100*(100-Содержание!$O$10),2)</f>
        <v>394452</v>
      </c>
    </row>
    <row r="129" spans="1:11" customHeight="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1:11" customHeight="1" ht="11.25">
      <c r="B131" s="33" t="s">
        <v>61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1:11" customHeight="1" ht="11.25">
      <c r="B132" s="14" t="s">
        <v>62</v>
      </c>
      <c r="C132" s="15"/>
      <c r="D132" s="16"/>
      <c r="E132" s="14" t="s">
        <v>63</v>
      </c>
      <c r="F132" s="16"/>
      <c r="G132" s="23" t="s">
        <v>64</v>
      </c>
      <c r="H132" s="23" t="s">
        <v>65</v>
      </c>
      <c r="I132" s="23" t="s">
        <v>66</v>
      </c>
      <c r="J132" s="23" t="s">
        <v>67</v>
      </c>
      <c r="K132" s="23" t="str">
        <f>CONCATENATE("Цена с учетом скидки ",Содержание!$O$10,"%")</f>
        <v>Цена с учетом скидки 0%</v>
      </c>
    </row>
    <row r="133" spans="1:11" customHeight="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1:11" customHeight="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1:11" customHeight="1" ht="11.25">
      <c r="B135" s="27" t="s">
        <v>329</v>
      </c>
      <c r="C135" s="27"/>
      <c r="D135" s="27"/>
      <c r="E135" s="28">
        <v>375</v>
      </c>
      <c r="F135" s="28"/>
      <c r="G135" s="29" t="s">
        <v>330</v>
      </c>
      <c r="H135" s="29" t="s">
        <v>92</v>
      </c>
      <c r="I135" s="29" t="s">
        <v>93</v>
      </c>
      <c r="J135" s="31">
        <v>544299</v>
      </c>
      <c r="K135" s="31">
        <f>ROUND(J135/100*(100-Содержание!$O$10),2)</f>
        <v>544299</v>
      </c>
    </row>
    <row r="136" spans="1:11" customHeight="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1:11" customHeight="1" ht="11.25">
      <c r="B138" s="12" t="s">
        <v>40</v>
      </c>
      <c r="I138" s="12" t="s">
        <v>41</v>
      </c>
    </row>
    <row r="140" spans="1:11" customHeight="1" ht="11.25">
      <c r="B140" s="4" t="s">
        <v>42</v>
      </c>
      <c r="I140" s="4" t="s">
        <v>43</v>
      </c>
    </row>
    <row r="141" spans="1:11" customHeight="1" ht="11.25">
      <c r="B141" s="4" t="s">
        <v>112</v>
      </c>
      <c r="I141" s="4" t="s">
        <v>141</v>
      </c>
    </row>
    <row r="142" spans="1:11" customHeight="1" ht="11.25">
      <c r="B142" s="4" t="s">
        <v>48</v>
      </c>
      <c r="I142" s="4" t="s">
        <v>47</v>
      </c>
    </row>
    <row r="143" spans="1:11" customHeight="1" ht="11.25">
      <c r="B143" s="4" t="s">
        <v>142</v>
      </c>
      <c r="I143" s="4" t="s">
        <v>49</v>
      </c>
    </row>
    <row r="144" spans="1:11" customHeight="1" ht="11.25">
      <c r="B144" s="4" t="s">
        <v>52</v>
      </c>
      <c r="I144" s="4" t="s">
        <v>152</v>
      </c>
    </row>
    <row r="145" spans="1:11" customHeight="1" ht="11.25">
      <c r="B145" s="4" t="s">
        <v>53</v>
      </c>
    </row>
    <row r="146" spans="1:11" customHeight="1" ht="11.25">
      <c r="B146" s="4" t="s">
        <v>54</v>
      </c>
    </row>
    <row r="147" spans="1:11" customHeight="1" ht="11.25">
      <c r="B147" s="4" t="s">
        <v>55</v>
      </c>
    </row>
    <row r="148" spans="1:11" customHeight="1" ht="11.25">
      <c r="B148" s="4" t="s">
        <v>56</v>
      </c>
    </row>
    <row r="149" spans="1:11" customHeight="1" ht="11.25">
      <c r="B149" s="4" t="s">
        <v>286</v>
      </c>
    </row>
    <row r="150" spans="1:11" customHeight="1" ht="11.25">
      <c r="B150" s="4" t="s">
        <v>58</v>
      </c>
    </row>
    <row r="151" spans="1:11" customHeight="1" ht="11.25">
      <c r="B151" s="4" t="s">
        <v>59</v>
      </c>
    </row>
    <row r="152" spans="1:11" customHeight="1" ht="11.25">
      <c r="B152" s="4" t="s">
        <v>60</v>
      </c>
    </row>
    <row r="153" spans="1:11" customHeight="1" ht="11.25">
      <c r="B153" s="13" t="s">
        <v>61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1:11" customHeight="1" ht="11.25">
      <c r="B154" s="14" t="s">
        <v>62</v>
      </c>
      <c r="C154" s="15"/>
      <c r="D154" s="16"/>
      <c r="E154" s="14" t="s">
        <v>63</v>
      </c>
      <c r="F154" s="16"/>
      <c r="G154" s="23" t="s">
        <v>64</v>
      </c>
      <c r="H154" s="23" t="s">
        <v>65</v>
      </c>
      <c r="I154" s="23" t="s">
        <v>66</v>
      </c>
      <c r="J154" s="23" t="s">
        <v>67</v>
      </c>
      <c r="K154" s="23" t="str">
        <f>CONCATENATE("Цена с учетом скидки ",Содержание!$O$10,"%")</f>
        <v>Цена с учетом скидки 0%</v>
      </c>
    </row>
    <row r="155" spans="1:11" customHeight="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1:11" customHeight="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1:11" customHeight="1" ht="11.25">
      <c r="B157" s="27" t="s">
        <v>331</v>
      </c>
      <c r="C157" s="27"/>
      <c r="D157" s="27"/>
      <c r="E157" s="28" t="s">
        <v>115</v>
      </c>
      <c r="F157" s="28"/>
      <c r="G157" s="29" t="s">
        <v>332</v>
      </c>
      <c r="H157" s="29" t="s">
        <v>70</v>
      </c>
      <c r="I157" s="29" t="s">
        <v>71</v>
      </c>
      <c r="J157" s="31">
        <v>232192</v>
      </c>
      <c r="K157" s="31">
        <f>ROUND(J157/100*(100-Содержание!$O$10),2)</f>
        <v>232192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1:11" customHeight="1" ht="11.25">
      <c r="B159" s="27" t="s">
        <v>333</v>
      </c>
      <c r="C159" s="27"/>
      <c r="D159" s="27"/>
      <c r="E159" s="28" t="s">
        <v>118</v>
      </c>
      <c r="F159" s="28"/>
      <c r="G159" s="29" t="s">
        <v>334</v>
      </c>
      <c r="H159" s="29" t="s">
        <v>76</v>
      </c>
      <c r="I159" s="29" t="s">
        <v>77</v>
      </c>
      <c r="J159" s="31">
        <v>299970</v>
      </c>
      <c r="K159" s="31">
        <f>ROUND(J159/100*(100-Содержание!$O$10),2)</f>
        <v>299970</v>
      </c>
    </row>
    <row r="160" spans="1:11" customHeight="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1:11" customHeight="1" ht="11.25">
      <c r="B161" s="27" t="s">
        <v>335</v>
      </c>
      <c r="C161" s="27"/>
      <c r="D161" s="27"/>
      <c r="E161" s="28" t="s">
        <v>121</v>
      </c>
      <c r="F161" s="28"/>
      <c r="G161" s="29" t="s">
        <v>336</v>
      </c>
      <c r="H161" s="29" t="s">
        <v>82</v>
      </c>
      <c r="I161" s="29" t="s">
        <v>83</v>
      </c>
      <c r="J161" s="31">
        <v>355852</v>
      </c>
      <c r="K161" s="31">
        <f>ROUND(J161/100*(100-Содержание!$O$10),2)</f>
        <v>355852</v>
      </c>
    </row>
    <row r="162" spans="1:11" customHeight="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1:11" customHeight="1" ht="11.25">
      <c r="B163" s="27" t="s">
        <v>337</v>
      </c>
      <c r="C163" s="27"/>
      <c r="D163" s="27"/>
      <c r="E163" s="28" t="s">
        <v>127</v>
      </c>
      <c r="F163" s="28"/>
      <c r="G163" s="29" t="s">
        <v>338</v>
      </c>
      <c r="H163" s="29" t="s">
        <v>92</v>
      </c>
      <c r="I163" s="29" t="s">
        <v>93</v>
      </c>
      <c r="J163" s="31">
        <v>490040</v>
      </c>
      <c r="K163" s="31">
        <f>ROUND(J163/100*(100-Содержание!$O$10),2)</f>
        <v>490040</v>
      </c>
    </row>
    <row r="164" spans="1:11" customHeight="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1:11" customHeight="1" ht="11.25">
      <c r="B166" s="12" t="s">
        <v>40</v>
      </c>
      <c r="I166" s="12" t="s">
        <v>41</v>
      </c>
    </row>
    <row r="168" spans="1:11" customHeight="1" ht="11.25">
      <c r="B168" s="4" t="s">
        <v>42</v>
      </c>
      <c r="I168" s="4" t="s">
        <v>43</v>
      </c>
    </row>
    <row r="169" spans="1:11" customHeight="1" ht="11.25">
      <c r="B169" s="4" t="s">
        <v>44</v>
      </c>
      <c r="I169" s="4" t="s">
        <v>161</v>
      </c>
    </row>
    <row r="170" spans="1:11" customHeight="1" ht="11.25">
      <c r="B170" s="4" t="s">
        <v>46</v>
      </c>
      <c r="I170" s="4" t="s">
        <v>47</v>
      </c>
    </row>
    <row r="171" spans="1:11" customHeight="1" ht="11.25">
      <c r="B171" s="4" t="s">
        <v>48</v>
      </c>
      <c r="I171" s="4" t="s">
        <v>49</v>
      </c>
    </row>
    <row r="172" spans="1:11" customHeight="1" ht="11.25">
      <c r="B172" s="4" t="s">
        <v>162</v>
      </c>
      <c r="I172" s="4" t="s">
        <v>163</v>
      </c>
    </row>
    <row r="173" spans="1:11" customHeight="1" ht="11.25">
      <c r="B173" s="4" t="s">
        <v>164</v>
      </c>
    </row>
    <row r="174" spans="1:11" customHeight="1" ht="11.25">
      <c r="B174" s="4" t="s">
        <v>52</v>
      </c>
    </row>
    <row r="175" spans="1:11" customHeight="1" ht="11.25">
      <c r="B175" s="4" t="s">
        <v>53</v>
      </c>
    </row>
    <row r="176" spans="1:11" customHeight="1" ht="11.25">
      <c r="B176" s="4" t="s">
        <v>54</v>
      </c>
    </row>
    <row r="177" spans="1:11" customHeight="1" ht="11.25">
      <c r="B177" s="4" t="s">
        <v>55</v>
      </c>
    </row>
    <row r="178" spans="1:11" customHeight="1" ht="11.25">
      <c r="B178" s="4" t="s">
        <v>56</v>
      </c>
    </row>
    <row r="179" spans="1:11" customHeight="1" ht="11.25">
      <c r="B179" s="4" t="s">
        <v>286</v>
      </c>
    </row>
    <row r="180" spans="1:11" customHeight="1" ht="11.25">
      <c r="B180" s="4" t="s">
        <v>58</v>
      </c>
    </row>
    <row r="181" spans="1:11" customHeight="1" ht="11.25">
      <c r="B181" s="4" t="s">
        <v>59</v>
      </c>
    </row>
    <row r="182" spans="1:11" customHeight="1" ht="11.25">
      <c r="B182" s="4" t="s">
        <v>60</v>
      </c>
    </row>
    <row r="183" spans="1:11" customHeight="1" ht="11.25">
      <c r="B183" s="13" t="s">
        <v>61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1:11" customHeight="1" ht="11.25">
      <c r="B184" s="14" t="s">
        <v>62</v>
      </c>
      <c r="C184" s="15"/>
      <c r="D184" s="16"/>
      <c r="E184" s="14" t="s">
        <v>63</v>
      </c>
      <c r="F184" s="16"/>
      <c r="G184" s="23" t="s">
        <v>64</v>
      </c>
      <c r="H184" s="23" t="s">
        <v>65</v>
      </c>
      <c r="I184" s="23" t="s">
        <v>66</v>
      </c>
      <c r="J184" s="23" t="s">
        <v>67</v>
      </c>
      <c r="K184" s="23" t="str">
        <f>CONCATENATE("Цена с учетом скидки ",Содержание!$O$10,"%")</f>
        <v>Цена с учетом скидки 0%</v>
      </c>
    </row>
    <row r="185" spans="1:11" customHeight="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1:11" customHeight="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1:11" customHeight="1" ht="11.25">
      <c r="B187" s="27" t="s">
        <v>339</v>
      </c>
      <c r="C187" s="27"/>
      <c r="D187" s="27"/>
      <c r="E187" s="28">
        <v>125</v>
      </c>
      <c r="F187" s="28"/>
      <c r="G187" s="29" t="s">
        <v>340</v>
      </c>
      <c r="H187" s="29" t="s">
        <v>70</v>
      </c>
      <c r="I187" s="29" t="s">
        <v>71</v>
      </c>
      <c r="J187" s="31">
        <v>295158</v>
      </c>
      <c r="K187" s="31">
        <f>ROUND(J187/100*(100-Содержание!$O$10),2)</f>
        <v>295158</v>
      </c>
    </row>
    <row r="188" spans="1:11" customHeight="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1:11" customHeight="1" ht="11.25">
      <c r="B189" s="27" t="s">
        <v>341</v>
      </c>
      <c r="C189" s="27"/>
      <c r="D189" s="27"/>
      <c r="E189" s="28">
        <v>190</v>
      </c>
      <c r="F189" s="28"/>
      <c r="G189" s="29" t="s">
        <v>342</v>
      </c>
      <c r="H189" s="29" t="s">
        <v>76</v>
      </c>
      <c r="I189" s="29" t="s">
        <v>77</v>
      </c>
      <c r="J189" s="31">
        <v>391555</v>
      </c>
      <c r="K189" s="31">
        <f>ROUND(J189/100*(100-Содержание!$O$10),2)</f>
        <v>391555</v>
      </c>
    </row>
    <row r="190" spans="1:11" customHeight="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1:11" customHeight="1" ht="11.25">
      <c r="B191" s="27" t="s">
        <v>343</v>
      </c>
      <c r="C191" s="27"/>
      <c r="D191" s="27"/>
      <c r="E191" s="28">
        <v>250</v>
      </c>
      <c r="F191" s="28"/>
      <c r="G191" s="29" t="s">
        <v>344</v>
      </c>
      <c r="H191" s="29" t="s">
        <v>82</v>
      </c>
      <c r="I191" s="29" t="s">
        <v>83</v>
      </c>
      <c r="J191" s="31">
        <v>452791</v>
      </c>
      <c r="K191" s="31">
        <f>ROUND(J191/100*(100-Содержание!$O$10),2)</f>
        <v>452791</v>
      </c>
    </row>
    <row r="192" spans="1:11" customHeight="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1:11" customHeight="1" ht="11.25">
      <c r="B193" s="27" t="s">
        <v>345</v>
      </c>
      <c r="C193" s="27"/>
      <c r="D193" s="27"/>
      <c r="E193" s="28">
        <v>375</v>
      </c>
      <c r="F193" s="28"/>
      <c r="G193" s="29" t="s">
        <v>346</v>
      </c>
      <c r="H193" s="29" t="s">
        <v>92</v>
      </c>
      <c r="I193" s="29" t="s">
        <v>93</v>
      </c>
      <c r="J193" s="31">
        <v>630088</v>
      </c>
      <c r="K193" s="31">
        <f>ROUND(J193/100*(100-Содержание!$O$10),2)</f>
        <v>630088</v>
      </c>
    </row>
    <row r="194" spans="1:11" customHeight="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52</v>
      </c>
    </row>
    <row r="203" spans="1:11" customHeight="1" ht="11.25">
      <c r="B203" s="4" t="s">
        <v>53</v>
      </c>
    </row>
    <row r="204" spans="1:11" customHeight="1" ht="11.25">
      <c r="B204" s="4" t="s">
        <v>54</v>
      </c>
    </row>
    <row r="205" spans="1:11" customHeight="1" ht="11.25">
      <c r="B205" s="4" t="s">
        <v>55</v>
      </c>
    </row>
    <row r="206" spans="1:11" customHeight="1" ht="11.25">
      <c r="B206" s="4" t="s">
        <v>56</v>
      </c>
    </row>
    <row r="207" spans="1:11" customHeight="1" ht="11.25">
      <c r="B207" s="4" t="s">
        <v>286</v>
      </c>
    </row>
    <row r="208" spans="1:11" customHeight="1" ht="11.25">
      <c r="B208" s="4" t="s">
        <v>58</v>
      </c>
    </row>
    <row r="209" spans="1:11" customHeight="1" ht="11.25">
      <c r="B209" s="4" t="s">
        <v>59</v>
      </c>
    </row>
    <row r="210" spans="1:11" customHeight="1" ht="11.25">
      <c r="B210" s="4" t="s">
        <v>60</v>
      </c>
    </row>
    <row r="211" spans="1:11" customHeight="1" ht="11.25">
      <c r="B211" s="13" t="s">
        <v>61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1:11" customHeight="1" ht="11.25">
      <c r="B212" s="14" t="s">
        <v>62</v>
      </c>
      <c r="C212" s="15"/>
      <c r="D212" s="16"/>
      <c r="E212" s="14" t="s">
        <v>63</v>
      </c>
      <c r="F212" s="16"/>
      <c r="G212" s="23" t="s">
        <v>64</v>
      </c>
      <c r="H212" s="23" t="s">
        <v>65</v>
      </c>
      <c r="I212" s="23" t="s">
        <v>66</v>
      </c>
      <c r="J212" s="23" t="s">
        <v>67</v>
      </c>
      <c r="K212" s="23" t="str">
        <f>CONCATENATE("Цена с учетом скидки ",Содержание!$O$10,"%")</f>
        <v>Цена с учетом скидки 0%</v>
      </c>
    </row>
    <row r="213" spans="1:11" customHeight="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1:11" customHeight="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1:11" customHeight="1" ht="11.25">
      <c r="B215" s="27" t="s">
        <v>347</v>
      </c>
      <c r="C215" s="27"/>
      <c r="D215" s="27"/>
      <c r="E215" s="28" t="s">
        <v>176</v>
      </c>
      <c r="F215" s="28"/>
      <c r="G215" s="29" t="s">
        <v>348</v>
      </c>
      <c r="H215" s="29" t="s">
        <v>70</v>
      </c>
      <c r="I215" s="29" t="s">
        <v>71</v>
      </c>
      <c r="J215" s="31">
        <v>466519</v>
      </c>
      <c r="K215" s="31">
        <f>ROUND(J215/100*(100-Содержание!$O$10),2)</f>
        <v>466519</v>
      </c>
    </row>
    <row r="216" spans="1:11" customHeight="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1:11" customHeight="1" ht="11.25">
      <c r="B218" s="12" t="s">
        <v>40</v>
      </c>
      <c r="I218" s="12" t="s">
        <v>41</v>
      </c>
    </row>
    <row r="220" spans="1:11" customHeight="1" ht="11.25">
      <c r="B220" s="4" t="s">
        <v>44</v>
      </c>
      <c r="I220" s="4" t="s">
        <v>178</v>
      </c>
    </row>
    <row r="221" spans="1:11" customHeight="1" ht="11.25">
      <c r="B221" s="4" t="s">
        <v>46</v>
      </c>
      <c r="I221" s="4" t="s">
        <v>47</v>
      </c>
    </row>
    <row r="222" spans="1:11" customHeight="1" ht="11.25">
      <c r="B222" s="4" t="s">
        <v>179</v>
      </c>
      <c r="I222" s="4" t="s">
        <v>49</v>
      </c>
    </row>
    <row r="223" spans="1:11" customHeight="1" ht="11.25">
      <c r="B223" s="4" t="s">
        <v>48</v>
      </c>
      <c r="I223" s="4" t="s">
        <v>180</v>
      </c>
    </row>
    <row r="224" spans="1:11" customHeight="1" ht="11.25">
      <c r="B224" s="4" t="s">
        <v>50</v>
      </c>
    </row>
    <row r="225" spans="1:11" customHeight="1" ht="11.25">
      <c r="B225" s="4" t="s">
        <v>52</v>
      </c>
    </row>
    <row r="226" spans="1:11" customHeight="1" ht="11.25">
      <c r="B226" s="4" t="s">
        <v>53</v>
      </c>
    </row>
    <row r="227" spans="1:11" customHeight="1" ht="11.25">
      <c r="B227" s="4" t="s">
        <v>54</v>
      </c>
    </row>
    <row r="228" spans="1:11" customHeight="1" ht="11.25">
      <c r="B228" s="4" t="s">
        <v>55</v>
      </c>
    </row>
    <row r="229" spans="1:11" customHeight="1" ht="11.25">
      <c r="B229" s="4" t="s">
        <v>56</v>
      </c>
    </row>
    <row r="230" spans="1:11" customHeight="1" ht="11.25">
      <c r="B230" s="4" t="s">
        <v>286</v>
      </c>
    </row>
    <row r="231" spans="1:11" customHeight="1" ht="11.25">
      <c r="B231" s="4" t="s">
        <v>58</v>
      </c>
    </row>
    <row r="232" spans="1:11" customHeight="1" ht="11.25">
      <c r="B232" s="4" t="s">
        <v>59</v>
      </c>
    </row>
    <row r="233" spans="1:11" customHeight="1" ht="11.25">
      <c r="B233" s="4" t="s">
        <v>60</v>
      </c>
    </row>
    <row r="234" spans="1:11" customHeight="1" ht="11.25">
      <c r="B234" s="13" t="s">
        <v>61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1:11" customHeight="1" ht="11.25">
      <c r="B235" s="14" t="s">
        <v>62</v>
      </c>
      <c r="C235" s="15"/>
      <c r="D235" s="16"/>
      <c r="E235" s="14" t="s">
        <v>63</v>
      </c>
      <c r="F235" s="16"/>
      <c r="G235" s="23" t="s">
        <v>64</v>
      </c>
      <c r="H235" s="23" t="s">
        <v>65</v>
      </c>
      <c r="I235" s="23" t="s">
        <v>66</v>
      </c>
      <c r="J235" s="23" t="s">
        <v>67</v>
      </c>
      <c r="K235" s="23" t="str">
        <f>CONCATENATE("Цена с учетом скидки ",Содержание!$O$10,"%")</f>
        <v>Цена с учетом скидки 0%</v>
      </c>
    </row>
    <row r="236" spans="1:11" customHeight="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1:11" customHeight="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1:11" customHeight="1" ht="11.25">
      <c r="B238" s="27" t="s">
        <v>349</v>
      </c>
      <c r="C238" s="27"/>
      <c r="D238" s="27"/>
      <c r="E238" s="28" t="s">
        <v>182</v>
      </c>
      <c r="F238" s="28"/>
      <c r="G238" s="29" t="s">
        <v>350</v>
      </c>
      <c r="H238" s="29" t="s">
        <v>70</v>
      </c>
      <c r="I238" s="29" t="s">
        <v>71</v>
      </c>
      <c r="J238" s="31">
        <v>236101</v>
      </c>
      <c r="K238" s="31">
        <f>ROUND(J238/100*(100-Содержание!$O$10),2)</f>
        <v>236101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351</v>
      </c>
      <c r="C240" s="27"/>
      <c r="D240" s="27"/>
      <c r="E240" s="28" t="s">
        <v>185</v>
      </c>
      <c r="F240" s="28"/>
      <c r="G240" s="29" t="s">
        <v>352</v>
      </c>
      <c r="H240" s="29" t="s">
        <v>76</v>
      </c>
      <c r="I240" s="29" t="s">
        <v>77</v>
      </c>
      <c r="J240" s="31">
        <v>298840</v>
      </c>
      <c r="K240" s="31">
        <f>ROUND(J240/100*(100-Содержание!$O$10),2)</f>
        <v>298840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1:11" customHeight="1" ht="11.25">
      <c r="B242" s="27" t="s">
        <v>353</v>
      </c>
      <c r="C242" s="27"/>
      <c r="D242" s="27"/>
      <c r="E242" s="28" t="s">
        <v>188</v>
      </c>
      <c r="F242" s="28"/>
      <c r="G242" s="29" t="s">
        <v>354</v>
      </c>
      <c r="H242" s="29" t="s">
        <v>82</v>
      </c>
      <c r="I242" s="29" t="s">
        <v>83</v>
      </c>
      <c r="J242" s="31">
        <v>356301</v>
      </c>
      <c r="K242" s="31">
        <f>ROUND(J242/100*(100-Содержание!$O$10),2)</f>
        <v>356301</v>
      </c>
    </row>
    <row r="243" spans="1:11" customHeight="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44" spans="1:11" customHeight="1" ht="11.25">
      <c r="B244" s="27" t="s">
        <v>355</v>
      </c>
      <c r="C244" s="27"/>
      <c r="D244" s="27"/>
      <c r="E244" s="28" t="s">
        <v>356</v>
      </c>
      <c r="F244" s="28"/>
      <c r="G244" s="29" t="s">
        <v>357</v>
      </c>
      <c r="H244" s="29" t="s">
        <v>92</v>
      </c>
      <c r="I244" s="29" t="s">
        <v>93</v>
      </c>
      <c r="J244" s="31">
        <v>491004</v>
      </c>
      <c r="K244" s="31">
        <f>ROUND(J244/100*(100-Содержание!$O$10),2)</f>
        <v>491004</v>
      </c>
    </row>
    <row r="245" spans="1:11" customHeight="1" ht="11.25">
      <c r="B245" s="27"/>
      <c r="C245" s="27"/>
      <c r="D245" s="27"/>
      <c r="E245" s="28"/>
      <c r="F245" s="28"/>
      <c r="G245" s="30"/>
      <c r="H245" s="30"/>
      <c r="I245" s="30"/>
      <c r="J245" s="32"/>
      <c r="K245" s="32"/>
    </row>
    <row r="261" spans="1:11" customHeight="1" ht="11.25">
      <c r="B261" s="12" t="s">
        <v>40</v>
      </c>
      <c r="I261" s="12" t="s">
        <v>41</v>
      </c>
    </row>
    <row r="263" spans="1:11" customHeight="1" ht="11.25">
      <c r="B263" s="4" t="s">
        <v>42</v>
      </c>
      <c r="I263" s="4" t="s">
        <v>43</v>
      </c>
    </row>
    <row r="264" spans="1:11" customHeight="1" ht="11.25">
      <c r="B264" s="4" t="s">
        <v>44</v>
      </c>
      <c r="I264" s="4" t="s">
        <v>190</v>
      </c>
    </row>
    <row r="265" spans="1:11" customHeight="1" ht="11.25">
      <c r="B265" s="4" t="s">
        <v>46</v>
      </c>
      <c r="I265" s="4" t="s">
        <v>47</v>
      </c>
    </row>
    <row r="266" spans="1:11" customHeight="1" ht="11.25">
      <c r="B266" s="4" t="s">
        <v>179</v>
      </c>
      <c r="I266" s="4" t="s">
        <v>49</v>
      </c>
    </row>
    <row r="267" spans="1:11" customHeight="1" ht="11.25">
      <c r="B267" s="4" t="s">
        <v>48</v>
      </c>
      <c r="I267" s="4" t="s">
        <v>191</v>
      </c>
    </row>
    <row r="268" spans="1:11" customHeight="1" ht="11.25">
      <c r="B268" s="4" t="s">
        <v>50</v>
      </c>
    </row>
    <row r="269" spans="1:11" customHeight="1" ht="11.25">
      <c r="B269" s="4" t="s">
        <v>52</v>
      </c>
    </row>
    <row r="270" spans="1:11" customHeight="1" ht="11.25">
      <c r="B270" s="4" t="s">
        <v>53</v>
      </c>
    </row>
    <row r="271" spans="1:11" customHeight="1" ht="11.25">
      <c r="B271" s="4" t="s">
        <v>54</v>
      </c>
    </row>
    <row r="272" spans="1:11" customHeight="1" ht="11.25">
      <c r="B272" s="4" t="s">
        <v>55</v>
      </c>
    </row>
    <row r="273" spans="1:11" customHeight="1" ht="11.25">
      <c r="B273" s="4" t="s">
        <v>56</v>
      </c>
    </row>
    <row r="274" spans="1:11" customHeight="1" ht="11.25">
      <c r="B274" s="4" t="s">
        <v>286</v>
      </c>
    </row>
    <row r="275" spans="1:11" customHeight="1" ht="11.25">
      <c r="B275" s="4" t="s">
        <v>58</v>
      </c>
    </row>
    <row r="276" spans="1:11" customHeight="1" ht="11.25">
      <c r="B276" s="4" t="s">
        <v>59</v>
      </c>
    </row>
    <row r="277" spans="1:11" customHeight="1" ht="11.25">
      <c r="B277" s="4" t="s">
        <v>60</v>
      </c>
    </row>
    <row r="278" spans="1:11" customHeight="1" ht="11.25">
      <c r="B278" s="13" t="s">
        <v>61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1:11" customHeight="1" ht="11.25">
      <c r="B279" s="14" t="s">
        <v>62</v>
      </c>
      <c r="C279" s="15"/>
      <c r="D279" s="16"/>
      <c r="E279" s="14" t="s">
        <v>63</v>
      </c>
      <c r="F279" s="16"/>
      <c r="G279" s="23" t="s">
        <v>64</v>
      </c>
      <c r="H279" s="23" t="s">
        <v>65</v>
      </c>
      <c r="I279" s="23" t="s">
        <v>66</v>
      </c>
      <c r="J279" s="23" t="s">
        <v>67</v>
      </c>
      <c r="K279" s="23" t="str">
        <f>CONCATENATE("Цена с учетом скидки ",Содержание!$O$10,"%")</f>
        <v>Цена с учетом скидки 0%</v>
      </c>
    </row>
    <row r="280" spans="1:11" customHeight="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1:11" customHeight="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1:11" customHeight="1" ht="11.25">
      <c r="B282" s="27" t="s">
        <v>358</v>
      </c>
      <c r="C282" s="27"/>
      <c r="D282" s="27"/>
      <c r="E282" s="28" t="s">
        <v>193</v>
      </c>
      <c r="F282" s="28"/>
      <c r="G282" s="29" t="s">
        <v>359</v>
      </c>
      <c r="H282" s="29" t="s">
        <v>70</v>
      </c>
      <c r="I282" s="29" t="s">
        <v>71</v>
      </c>
      <c r="J282" s="31">
        <v>323591</v>
      </c>
      <c r="K282" s="31">
        <f>ROUND(J282/100*(100-Содержание!$O$10),2)</f>
        <v>323591</v>
      </c>
    </row>
    <row r="283" spans="1:11" customHeight="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1:11" customHeight="1" ht="11.25">
      <c r="B284" s="27" t="s">
        <v>360</v>
      </c>
      <c r="C284" s="27"/>
      <c r="D284" s="27"/>
      <c r="E284" s="28" t="s">
        <v>196</v>
      </c>
      <c r="F284" s="28"/>
      <c r="G284" s="29" t="s">
        <v>361</v>
      </c>
      <c r="H284" s="29" t="s">
        <v>76</v>
      </c>
      <c r="I284" s="29" t="s">
        <v>77</v>
      </c>
      <c r="J284" s="31">
        <v>458311</v>
      </c>
      <c r="K284" s="31">
        <f>ROUND(J284/100*(100-Содержание!$O$10),2)</f>
        <v>458311</v>
      </c>
    </row>
    <row r="285" spans="1:11" customHeight="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1:11" customHeight="1" ht="11.25">
      <c r="B286" s="27" t="s">
        <v>362</v>
      </c>
      <c r="C286" s="27"/>
      <c r="D286" s="27"/>
      <c r="E286" s="28" t="s">
        <v>199</v>
      </c>
      <c r="F286" s="28"/>
      <c r="G286" s="29" t="s">
        <v>363</v>
      </c>
      <c r="H286" s="29" t="s">
        <v>82</v>
      </c>
      <c r="I286" s="29" t="s">
        <v>83</v>
      </c>
      <c r="J286" s="31">
        <v>488817</v>
      </c>
      <c r="K286" s="31">
        <f>ROUND(J286/100*(100-Содержание!$O$10),2)</f>
        <v>488817</v>
      </c>
    </row>
    <row r="287" spans="1:11" customHeight="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1:11" customHeight="1" ht="11.25">
      <c r="B288" s="27" t="s">
        <v>364</v>
      </c>
      <c r="C288" s="27"/>
      <c r="D288" s="27"/>
      <c r="E288" s="28" t="s">
        <v>202</v>
      </c>
      <c r="F288" s="28"/>
      <c r="G288" s="29" t="s">
        <v>365</v>
      </c>
      <c r="H288" s="29" t="s">
        <v>92</v>
      </c>
      <c r="I288" s="29" t="s">
        <v>83</v>
      </c>
      <c r="J288" s="31">
        <v>658364</v>
      </c>
      <c r="K288" s="31">
        <f>ROUND(J288/100*(100-Содержание!$O$10),2)</f>
        <v>658364</v>
      </c>
    </row>
    <row r="289" spans="1:11" customHeight="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1:11" customHeight="1" ht="11.25">
      <c r="B326" s="34" t="s">
        <v>366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1502</v>
      </c>
      <c r="K334" s="44">
        <f>ROUND(J334/100*(100-Содержание!$O$10),2)</f>
        <v>1502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38" t="s">
        <v>214</v>
      </c>
      <c r="C336" s="39"/>
      <c r="D336" s="39"/>
      <c r="E336" s="39"/>
      <c r="F336" s="39"/>
      <c r="G336" s="40"/>
      <c r="H336" s="42" t="s">
        <v>210</v>
      </c>
      <c r="I336" s="43"/>
      <c r="J336" s="44">
        <v>84354</v>
      </c>
      <c r="K336" s="44">
        <f>ROUND(J336/100*(100-Содержание!$O$10),2)</f>
        <v>84354</v>
      </c>
    </row>
    <row r="337" spans="1:11" customHeight="1" ht="11.25">
      <c r="B337" s="38" t="s">
        <v>215</v>
      </c>
      <c r="C337" s="39"/>
      <c r="D337" s="39"/>
      <c r="E337" s="39"/>
      <c r="F337" s="39"/>
      <c r="G337" s="40"/>
      <c r="H337" s="42" t="s">
        <v>210</v>
      </c>
      <c r="I337" s="43"/>
      <c r="J337" s="44">
        <v>6745</v>
      </c>
      <c r="K337" s="44">
        <f>ROUND(J337/100*(100-Содержание!$O$10),2)</f>
        <v>6745</v>
      </c>
    </row>
    <row r="338" spans="1:11" customHeight="1" ht="11.25">
      <c r="B338" s="38" t="s">
        <v>216</v>
      </c>
      <c r="C338" s="39"/>
      <c r="D338" s="39"/>
      <c r="E338" s="39"/>
      <c r="F338" s="39"/>
      <c r="G338" s="40"/>
      <c r="H338" s="42" t="s">
        <v>210</v>
      </c>
      <c r="I338" s="43"/>
      <c r="J338" s="44">
        <v>3679</v>
      </c>
      <c r="K338" s="44">
        <f>ROUND(J338/100*(100-Содержание!$O$10),2)</f>
        <v>3679</v>
      </c>
    </row>
    <row r="339" spans="1:11" customHeight="1" ht="11.25">
      <c r="B339" s="38" t="s">
        <v>217</v>
      </c>
      <c r="C339" s="39"/>
      <c r="D339" s="39"/>
      <c r="E339" s="39"/>
      <c r="F339" s="39"/>
      <c r="G339" s="40"/>
      <c r="H339" s="42" t="s">
        <v>210</v>
      </c>
      <c r="I339" s="43"/>
      <c r="J339" s="44">
        <v>7573</v>
      </c>
      <c r="K339" s="44">
        <f>ROUND(J339/100*(100-Содержание!$O$10),2)</f>
        <v>7573</v>
      </c>
    </row>
    <row r="340" spans="1:11" customHeight="1" ht="11.25">
      <c r="B340" s="38" t="s">
        <v>367</v>
      </c>
      <c r="C340" s="39"/>
      <c r="D340" s="39"/>
      <c r="E340" s="39"/>
      <c r="F340" s="39"/>
      <c r="G340" s="40"/>
      <c r="H340" s="42" t="s">
        <v>210</v>
      </c>
      <c r="I340" s="43"/>
      <c r="J340" s="44">
        <v>8657</v>
      </c>
      <c r="K340" s="44">
        <f>ROUND(J340/100*(100-Содержание!$O$10),2)</f>
        <v>8657</v>
      </c>
    </row>
    <row r="341" spans="1:11" customHeight="1" ht="11.25">
      <c r="B341" s="38" t="s">
        <v>368</v>
      </c>
      <c r="C341" s="39"/>
      <c r="D341" s="39"/>
      <c r="E341" s="39"/>
      <c r="F341" s="39"/>
      <c r="G341" s="40"/>
      <c r="H341" s="42" t="s">
        <v>210</v>
      </c>
      <c r="I341" s="43"/>
      <c r="J341" s="44">
        <v>14964</v>
      </c>
      <c r="K341" s="44">
        <f>ROUND(J341/100*(100-Содержание!$O$10),2)</f>
        <v>14964</v>
      </c>
    </row>
    <row r="342" spans="1:11" customHeight="1" ht="11.25">
      <c r="B342" s="37" t="s">
        <v>218</v>
      </c>
      <c r="C342" s="37"/>
      <c r="D342" s="37"/>
      <c r="E342" s="37"/>
      <c r="F342" s="37"/>
      <c r="G342" s="37"/>
      <c r="H342" s="37"/>
      <c r="I342" s="37"/>
      <c r="J342" s="37"/>
      <c r="K342" s="37"/>
    </row>
    <row r="343" spans="1:11" customHeight="1" ht="11.25">
      <c r="B343" s="38" t="s">
        <v>219</v>
      </c>
      <c r="C343" s="39"/>
      <c r="D343" s="39"/>
      <c r="E343" s="39"/>
      <c r="F343" s="39"/>
      <c r="G343" s="40"/>
      <c r="H343" s="42" t="s">
        <v>210</v>
      </c>
      <c r="I343" s="43"/>
      <c r="J343" s="44">
        <v>23904</v>
      </c>
      <c r="K343" s="44">
        <f>ROUND(J343/100*(100-Содержание!$O$10),2)</f>
        <v>23904</v>
      </c>
    </row>
    <row r="344" spans="1:11" customHeight="1" ht="11.25">
      <c r="B344" s="38" t="s">
        <v>221</v>
      </c>
      <c r="C344" s="39"/>
      <c r="D344" s="39"/>
      <c r="E344" s="39"/>
      <c r="F344" s="39"/>
      <c r="G344" s="40"/>
      <c r="H344" s="42" t="s">
        <v>210</v>
      </c>
      <c r="I344" s="43"/>
      <c r="J344" s="44">
        <v>2789</v>
      </c>
      <c r="K344" s="44">
        <f>ROUND(J344/100*(100-Содержание!$O$10),2)</f>
        <v>2789</v>
      </c>
    </row>
    <row r="345" spans="1:11" customHeight="1" ht="11.25">
      <c r="B345" s="37" t="s">
        <v>224</v>
      </c>
      <c r="C345" s="37"/>
      <c r="D345" s="37"/>
      <c r="E345" s="37"/>
      <c r="F345" s="37"/>
      <c r="G345" s="37"/>
      <c r="H345" s="37"/>
      <c r="I345" s="37"/>
      <c r="J345" s="37"/>
      <c r="K345" s="37"/>
    </row>
    <row r="346" spans="1:11" customHeight="1" ht="11.25">
      <c r="B346" s="45" t="s">
        <v>226</v>
      </c>
      <c r="C346" s="46"/>
      <c r="D346" s="46"/>
      <c r="E346" s="46"/>
      <c r="F346" s="46"/>
      <c r="G346" s="47"/>
      <c r="H346" s="42">
        <v>125</v>
      </c>
      <c r="I346" s="43"/>
      <c r="J346" s="44">
        <v>18497</v>
      </c>
      <c r="K346" s="44">
        <f>ROUND(J346/100*(100-Содержание!$O$10),2)</f>
        <v>18497</v>
      </c>
    </row>
    <row r="347" spans="1:11" customHeight="1" ht="11.25">
      <c r="B347" s="55"/>
      <c r="C347" s="56"/>
      <c r="D347" s="56"/>
      <c r="E347" s="56"/>
      <c r="F347" s="56"/>
      <c r="G347" s="57"/>
      <c r="H347" s="42" t="s">
        <v>115</v>
      </c>
      <c r="I347" s="43"/>
      <c r="J347" s="44">
        <v>12240</v>
      </c>
      <c r="K347" s="44">
        <f>ROUND(J347/100*(100-Содержание!$O$10),2)</f>
        <v>12240</v>
      </c>
    </row>
    <row r="348" spans="1:11" customHeight="1" ht="11.25">
      <c r="B348" s="55"/>
      <c r="C348" s="56"/>
      <c r="D348" s="56"/>
      <c r="E348" s="56"/>
      <c r="F348" s="56"/>
      <c r="G348" s="57"/>
      <c r="H348" s="42" t="s">
        <v>176</v>
      </c>
      <c r="I348" s="43"/>
      <c r="J348" s="44">
        <v>16279</v>
      </c>
      <c r="K348" s="44">
        <f>ROUND(J348/100*(100-Содержание!$O$10),2)</f>
        <v>16279</v>
      </c>
    </row>
    <row r="349" spans="1:11" customHeight="1" ht="11.25">
      <c r="B349" s="55"/>
      <c r="C349" s="56"/>
      <c r="D349" s="56"/>
      <c r="E349" s="56"/>
      <c r="F349" s="56"/>
      <c r="G349" s="57"/>
      <c r="H349" s="42" t="s">
        <v>193</v>
      </c>
      <c r="I349" s="43"/>
      <c r="J349" s="44">
        <v>16279</v>
      </c>
      <c r="K349" s="44">
        <f>ROUND(J349/100*(100-Содержание!$O$10),2)</f>
        <v>16279</v>
      </c>
    </row>
    <row r="350" spans="1:11" customHeight="1" ht="11.25">
      <c r="B350" s="55"/>
      <c r="C350" s="56"/>
      <c r="D350" s="56"/>
      <c r="E350" s="56"/>
      <c r="F350" s="56"/>
      <c r="G350" s="57"/>
      <c r="H350" s="42" t="s">
        <v>182</v>
      </c>
      <c r="I350" s="43"/>
      <c r="J350" s="44">
        <v>16279</v>
      </c>
      <c r="K350" s="44">
        <f>ROUND(J350/100*(100-Содержание!$O$10),2)</f>
        <v>16279</v>
      </c>
    </row>
    <row r="351" spans="1:11" customHeight="1" ht="11.25">
      <c r="B351" s="55"/>
      <c r="C351" s="56"/>
      <c r="D351" s="56"/>
      <c r="E351" s="56"/>
      <c r="F351" s="56"/>
      <c r="G351" s="57"/>
      <c r="H351" s="42">
        <v>190</v>
      </c>
      <c r="I351" s="43"/>
      <c r="J351" s="44">
        <v>18497</v>
      </c>
      <c r="K351" s="44">
        <f>ROUND(J351/100*(100-Содержание!$O$10),2)</f>
        <v>18497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118</v>
      </c>
      <c r="I352" s="43"/>
      <c r="J352" s="44">
        <v>12240</v>
      </c>
      <c r="K352" s="44">
        <f>ROUND(J352/100*(100-Содержание!$O$10),2)</f>
        <v>12240</v>
      </c>
    </row>
    <row r="353" spans="1:11" customHeight="1" ht="11.25">
      <c r="B353" s="55"/>
      <c r="C353" s="56"/>
      <c r="D353" s="56"/>
      <c r="E353" s="56"/>
      <c r="F353" s="56"/>
      <c r="G353" s="57"/>
      <c r="H353" s="42" t="s">
        <v>196</v>
      </c>
      <c r="I353" s="43"/>
      <c r="J353" s="44">
        <v>16279</v>
      </c>
      <c r="K353" s="44">
        <f>ROUND(J353/100*(100-Содержание!$O$10),2)</f>
        <v>16279</v>
      </c>
    </row>
    <row r="354" spans="1:11" customHeight="1" ht="11.25">
      <c r="B354" s="55"/>
      <c r="C354" s="56"/>
      <c r="D354" s="56"/>
      <c r="E354" s="56"/>
      <c r="F354" s="56"/>
      <c r="G354" s="57"/>
      <c r="H354" s="42" t="s">
        <v>185</v>
      </c>
      <c r="I354" s="43"/>
      <c r="J354" s="44">
        <v>16279</v>
      </c>
      <c r="K354" s="44">
        <f>ROUND(J354/100*(100-Содержание!$O$10),2)</f>
        <v>16279</v>
      </c>
    </row>
    <row r="355" spans="1:11" customHeight="1" ht="11.25">
      <c r="B355" s="55"/>
      <c r="C355" s="56"/>
      <c r="D355" s="56"/>
      <c r="E355" s="56"/>
      <c r="F355" s="56"/>
      <c r="G355" s="57"/>
      <c r="H355" s="42">
        <v>250</v>
      </c>
      <c r="I355" s="43"/>
      <c r="J355" s="44">
        <v>18497</v>
      </c>
      <c r="K355" s="44">
        <f>ROUND(J355/100*(100-Содержание!$O$10),2)</f>
        <v>18497</v>
      </c>
    </row>
    <row r="356" spans="1:11" customHeight="1" ht="11.25">
      <c r="B356" s="55"/>
      <c r="C356" s="56"/>
      <c r="D356" s="56"/>
      <c r="E356" s="56"/>
      <c r="F356" s="56"/>
      <c r="G356" s="57"/>
      <c r="H356" s="42" t="s">
        <v>121</v>
      </c>
      <c r="I356" s="43"/>
      <c r="J356" s="44">
        <v>12240</v>
      </c>
      <c r="K356" s="44">
        <f>ROUND(J356/100*(100-Содержание!$O$10),2)</f>
        <v>12240</v>
      </c>
    </row>
    <row r="357" spans="1:11" customHeight="1" ht="11.25">
      <c r="B357" s="55"/>
      <c r="C357" s="56"/>
      <c r="D357" s="56"/>
      <c r="E357" s="56"/>
      <c r="F357" s="56"/>
      <c r="G357" s="57"/>
      <c r="H357" s="42" t="s">
        <v>199</v>
      </c>
      <c r="I357" s="43"/>
      <c r="J357" s="44">
        <v>16279</v>
      </c>
      <c r="K357" s="44">
        <f>ROUND(J357/100*(100-Содержание!$O$10),2)</f>
        <v>16279</v>
      </c>
    </row>
    <row r="358" spans="1:11" customHeight="1" ht="11.25">
      <c r="B358" s="55"/>
      <c r="C358" s="56"/>
      <c r="D358" s="56"/>
      <c r="E358" s="56"/>
      <c r="F358" s="56"/>
      <c r="G358" s="57"/>
      <c r="H358" s="42" t="s">
        <v>188</v>
      </c>
      <c r="I358" s="43"/>
      <c r="J358" s="44">
        <v>16279</v>
      </c>
      <c r="K358" s="44">
        <f>ROUND(J358/100*(100-Содержание!$O$10),2)</f>
        <v>16279</v>
      </c>
    </row>
    <row r="359" spans="1:11" customHeight="1" ht="11.25">
      <c r="B359" s="55"/>
      <c r="C359" s="56"/>
      <c r="D359" s="56"/>
      <c r="E359" s="56"/>
      <c r="F359" s="56"/>
      <c r="G359" s="57"/>
      <c r="H359" s="42">
        <v>320</v>
      </c>
      <c r="I359" s="43"/>
      <c r="J359" s="44">
        <v>18497</v>
      </c>
      <c r="K359" s="44">
        <f>ROUND(J359/100*(100-Содержание!$O$10),2)</f>
        <v>18497</v>
      </c>
    </row>
    <row r="360" spans="1:11" customHeight="1" ht="11.25">
      <c r="B360" s="55"/>
      <c r="C360" s="56"/>
      <c r="D360" s="56"/>
      <c r="E360" s="56"/>
      <c r="F360" s="56"/>
      <c r="G360" s="57"/>
      <c r="H360" s="42" t="s">
        <v>124</v>
      </c>
      <c r="I360" s="43"/>
      <c r="J360" s="44">
        <v>12240</v>
      </c>
      <c r="K360" s="44">
        <f>ROUND(J360/100*(100-Содержание!$O$10),2)</f>
        <v>12240</v>
      </c>
    </row>
    <row r="361" spans="1:11" customHeight="1" ht="11.25">
      <c r="B361" s="55"/>
      <c r="C361" s="56"/>
      <c r="D361" s="56"/>
      <c r="E361" s="56"/>
      <c r="F361" s="56"/>
      <c r="G361" s="57"/>
      <c r="H361" s="42">
        <v>375</v>
      </c>
      <c r="I361" s="43"/>
      <c r="J361" s="44">
        <v>18497</v>
      </c>
      <c r="K361" s="44">
        <f>ROUND(J361/100*(100-Содержание!$O$10),2)</f>
        <v>18497</v>
      </c>
    </row>
    <row r="362" spans="1:11" customHeight="1" ht="11.25">
      <c r="B362" s="55"/>
      <c r="C362" s="56"/>
      <c r="D362" s="56"/>
      <c r="E362" s="56"/>
      <c r="F362" s="56"/>
      <c r="G362" s="57"/>
      <c r="H362" s="42" t="s">
        <v>127</v>
      </c>
      <c r="I362" s="43"/>
      <c r="J362" s="44">
        <v>12240</v>
      </c>
      <c r="K362" s="44">
        <f>ROUND(J362/100*(100-Содержание!$O$10),2)</f>
        <v>12240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202</v>
      </c>
      <c r="I363" s="43"/>
      <c r="J363" s="44">
        <v>16279</v>
      </c>
      <c r="K363" s="44">
        <f>ROUND(J363/100*(100-Содержание!$O$10),2)</f>
        <v>16279</v>
      </c>
    </row>
    <row r="364" spans="1:11" customHeight="1" ht="11.25">
      <c r="B364" s="55"/>
      <c r="C364" s="56"/>
      <c r="D364" s="56"/>
      <c r="E364" s="56"/>
      <c r="F364" s="56"/>
      <c r="G364" s="57"/>
      <c r="H364" s="42" t="s">
        <v>356</v>
      </c>
      <c r="I364" s="43"/>
      <c r="J364" s="44">
        <v>16279</v>
      </c>
      <c r="K364" s="44">
        <f>ROUND(J364/100*(100-Содержание!$O$10),2)</f>
        <v>16279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95</v>
      </c>
      <c r="I365" s="43"/>
      <c r="J365" s="44">
        <v>18497</v>
      </c>
      <c r="K365" s="44">
        <f>ROUND(J365/100*(100-Содержание!$O$10),2)</f>
        <v>18497</v>
      </c>
    </row>
    <row r="366" spans="1:11" customHeight="1" ht="11.25">
      <c r="B366" s="55"/>
      <c r="C366" s="56"/>
      <c r="D366" s="56"/>
      <c r="E366" s="56"/>
      <c r="F366" s="56"/>
      <c r="G366" s="57"/>
      <c r="H366" s="42" t="s">
        <v>130</v>
      </c>
      <c r="I366" s="43"/>
      <c r="J366" s="44">
        <v>12240</v>
      </c>
      <c r="K366" s="44">
        <f>ROUND(J366/100*(100-Содержание!$O$10),2)</f>
        <v>12240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100</v>
      </c>
      <c r="I367" s="43"/>
      <c r="J367" s="44">
        <v>18497</v>
      </c>
      <c r="K367" s="44">
        <f>ROUND(J367/100*(100-Содержание!$O$10),2)</f>
        <v>18497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133</v>
      </c>
      <c r="I368" s="43"/>
      <c r="J368" s="44">
        <v>12240</v>
      </c>
      <c r="K368" s="44">
        <f>ROUND(J368/100*(100-Содержание!$O$10),2)</f>
        <v>12240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104</v>
      </c>
      <c r="I369" s="43"/>
      <c r="J369" s="44">
        <v>18497</v>
      </c>
      <c r="K369" s="44">
        <f>ROUND(J369/100*(100-Содержание!$O$10),2)</f>
        <v>18497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136</v>
      </c>
      <c r="I370" s="43"/>
      <c r="J370" s="44">
        <v>12240</v>
      </c>
      <c r="K370" s="44">
        <f>ROUND(J370/100*(100-Содержание!$O$10),2)</f>
        <v>12240</v>
      </c>
    </row>
    <row r="371" spans="1:11" customHeight="1" ht="11.25">
      <c r="B371" s="55"/>
      <c r="C371" s="56"/>
      <c r="D371" s="56"/>
      <c r="E371" s="56"/>
      <c r="F371" s="56"/>
      <c r="G371" s="57"/>
      <c r="H371" s="42" t="s">
        <v>108</v>
      </c>
      <c r="I371" s="43"/>
      <c r="J371" s="44">
        <v>18497</v>
      </c>
      <c r="K371" s="44">
        <f>ROUND(J371/100*(100-Содержание!$O$10),2)</f>
        <v>18497</v>
      </c>
    </row>
    <row r="372" spans="1:11" customHeight="1" ht="11.25">
      <c r="B372" s="48"/>
      <c r="C372" s="49"/>
      <c r="D372" s="49"/>
      <c r="E372" s="49"/>
      <c r="F372" s="49"/>
      <c r="G372" s="50"/>
      <c r="H372" s="42" t="s">
        <v>139</v>
      </c>
      <c r="I372" s="43"/>
      <c r="J372" s="44">
        <v>12240</v>
      </c>
      <c r="K372" s="44">
        <f>ROUND(J372/100*(100-Содержание!$O$10),2)</f>
        <v>12240</v>
      </c>
    </row>
    <row r="373" spans="1:11" customHeight="1" ht="11.25">
      <c r="B373" s="38" t="s">
        <v>227</v>
      </c>
      <c r="C373" s="39"/>
      <c r="D373" s="39"/>
      <c r="E373" s="39"/>
      <c r="F373" s="39"/>
      <c r="G373" s="40"/>
      <c r="H373" s="42" t="s">
        <v>210</v>
      </c>
      <c r="I373" s="43"/>
      <c r="J373" s="44">
        <v>4669</v>
      </c>
      <c r="K373" s="44">
        <f>ROUND(J373/100*(100-Содержание!$O$10),2)</f>
        <v>4669</v>
      </c>
    </row>
    <row r="374" spans="1:11" customHeight="1" ht="11.25">
      <c r="B374" s="38" t="s">
        <v>228</v>
      </c>
      <c r="C374" s="39"/>
      <c r="D374" s="39"/>
      <c r="E374" s="39"/>
      <c r="F374" s="39"/>
      <c r="G374" s="40"/>
      <c r="H374" s="42" t="s">
        <v>210</v>
      </c>
      <c r="I374" s="43"/>
      <c r="J374" s="44">
        <v>2821</v>
      </c>
      <c r="K374" s="44">
        <f>ROUND(J374/100*(100-Содержание!$O$10),2)</f>
        <v>2821</v>
      </c>
    </row>
    <row r="375" spans="1:11" customHeight="1" ht="11.25">
      <c r="B375" s="38" t="s">
        <v>229</v>
      </c>
      <c r="C375" s="39"/>
      <c r="D375" s="39"/>
      <c r="E375" s="39"/>
      <c r="F375" s="39"/>
      <c r="G375" s="40"/>
      <c r="H375" s="42" t="s">
        <v>210</v>
      </c>
      <c r="I375" s="43"/>
      <c r="J375" s="44">
        <v>9269</v>
      </c>
      <c r="K375" s="44">
        <f>ROUND(J375/100*(100-Содержание!$O$10),2)</f>
        <v>9269</v>
      </c>
    </row>
    <row r="376" spans="1:11" customHeight="1" ht="11.25">
      <c r="B376" s="38" t="s">
        <v>230</v>
      </c>
      <c r="C376" s="39"/>
      <c r="D376" s="39"/>
      <c r="E376" s="39"/>
      <c r="F376" s="39"/>
      <c r="G376" s="40"/>
      <c r="H376" s="42" t="s">
        <v>210</v>
      </c>
      <c r="I376" s="43"/>
      <c r="J376" s="44">
        <v>9416</v>
      </c>
      <c r="K376" s="44">
        <f>ROUND(J376/100*(100-Содержание!$O$10),2)</f>
        <v>9416</v>
      </c>
    </row>
    <row r="377" spans="1:11" customHeight="1" ht="11.25">
      <c r="B377" s="38" t="s">
        <v>231</v>
      </c>
      <c r="C377" s="39"/>
      <c r="D377" s="39"/>
      <c r="E377" s="39"/>
      <c r="F377" s="39"/>
      <c r="G377" s="40"/>
      <c r="H377" s="42" t="s">
        <v>210</v>
      </c>
      <c r="I377" s="43"/>
      <c r="J377" s="44">
        <v>17743</v>
      </c>
      <c r="K377" s="44">
        <f>ROUND(J377/100*(100-Содержание!$O$10),2)</f>
        <v>17743</v>
      </c>
    </row>
    <row r="378" spans="1:11" customHeight="1" ht="11.25">
      <c r="B378" s="38" t="s">
        <v>232</v>
      </c>
      <c r="C378" s="39"/>
      <c r="D378" s="39"/>
      <c r="E378" s="39"/>
      <c r="F378" s="39"/>
      <c r="G378" s="40"/>
      <c r="H378" s="42" t="s">
        <v>210</v>
      </c>
      <c r="I378" s="43"/>
      <c r="J378" s="44">
        <v>12030</v>
      </c>
      <c r="K378" s="44">
        <f>ROUND(J378/100*(100-Содержание!$O$10),2)</f>
        <v>12030</v>
      </c>
    </row>
    <row r="379" spans="1:11" customHeight="1" ht="11.25">
      <c r="B379" s="38" t="s">
        <v>233</v>
      </c>
      <c r="C379" s="39"/>
      <c r="D379" s="39"/>
      <c r="E379" s="39"/>
      <c r="F379" s="39"/>
      <c r="G379" s="40"/>
      <c r="H379" s="42" t="s">
        <v>210</v>
      </c>
      <c r="I379" s="43"/>
      <c r="J379" s="44">
        <v>12030</v>
      </c>
      <c r="K379" s="44">
        <f>ROUND(J379/100*(100-Содержание!$O$10),2)</f>
        <v>12030</v>
      </c>
    </row>
    <row r="380" spans="1:11" customHeight="1" ht="11.25">
      <c r="B380" s="45" t="s">
        <v>234</v>
      </c>
      <c r="C380" s="46"/>
      <c r="D380" s="46"/>
      <c r="E380" s="46"/>
      <c r="F380" s="46"/>
      <c r="G380" s="47"/>
      <c r="H380" s="51" t="s">
        <v>210</v>
      </c>
      <c r="I380" s="52"/>
      <c r="J380" s="31">
        <v>25412</v>
      </c>
      <c r="K380" s="31">
        <f>ROUND(J380/100*(100-Содержание!$O$10),2)</f>
        <v>25412</v>
      </c>
    </row>
    <row r="381" spans="1:11" customHeight="1" ht="11.25">
      <c r="B381" s="48"/>
      <c r="C381" s="49"/>
      <c r="D381" s="49"/>
      <c r="E381" s="49"/>
      <c r="F381" s="49"/>
      <c r="G381" s="50"/>
      <c r="H381" s="53"/>
      <c r="I381" s="54"/>
      <c r="J381" s="32"/>
      <c r="K381" s="32"/>
    </row>
    <row r="382" spans="1:11" customHeight="1" ht="11.25">
      <c r="B382" s="38" t="s">
        <v>235</v>
      </c>
      <c r="C382" s="39"/>
      <c r="D382" s="39"/>
      <c r="E382" s="39"/>
      <c r="F382" s="39"/>
      <c r="G382" s="40"/>
      <c r="H382" s="42" t="s">
        <v>210</v>
      </c>
      <c r="I382" s="43"/>
      <c r="J382" s="44">
        <v>25412</v>
      </c>
      <c r="K382" s="44">
        <f>ROUND(J382/100*(100-Содержание!$O$10),2)</f>
        <v>25412</v>
      </c>
    </row>
    <row r="383" spans="1:11" customHeight="1" ht="11.25">
      <c r="B383" s="38" t="s">
        <v>236</v>
      </c>
      <c r="C383" s="39"/>
      <c r="D383" s="39"/>
      <c r="E383" s="39"/>
      <c r="F383" s="39"/>
      <c r="G383" s="40"/>
      <c r="H383" s="42" t="s">
        <v>210</v>
      </c>
      <c r="I383" s="43"/>
      <c r="J383" s="44">
        <v>4669</v>
      </c>
      <c r="K383" s="44">
        <f>ROUND(J383/100*(100-Содержание!$O$10),2)</f>
        <v>4669</v>
      </c>
    </row>
    <row r="384" spans="1:11" customHeight="1" ht="11.25">
      <c r="B384" s="37" t="s">
        <v>237</v>
      </c>
      <c r="C384" s="37"/>
      <c r="D384" s="37"/>
      <c r="E384" s="37"/>
      <c r="F384" s="37"/>
      <c r="G384" s="37"/>
      <c r="H384" s="37"/>
      <c r="I384" s="37"/>
      <c r="J384" s="37"/>
      <c r="K384" s="37"/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237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226</v>
      </c>
      <c r="C395" s="46"/>
      <c r="D395" s="46"/>
      <c r="E395" s="46"/>
      <c r="F395" s="46"/>
      <c r="G395" s="47"/>
      <c r="H395" s="42">
        <v>125</v>
      </c>
      <c r="I395" s="43"/>
      <c r="J395" s="44">
        <v>18497</v>
      </c>
      <c r="K395" s="44">
        <f>ROUND(J395/100*(100-Содержание!$O$10),2)</f>
        <v>18497</v>
      </c>
    </row>
    <row r="396" spans="1:11" customHeight="1" ht="11.25">
      <c r="B396" s="55"/>
      <c r="C396" s="56"/>
      <c r="D396" s="56"/>
      <c r="E396" s="56"/>
      <c r="F396" s="56"/>
      <c r="G396" s="57"/>
      <c r="H396" s="42" t="s">
        <v>115</v>
      </c>
      <c r="I396" s="43"/>
      <c r="J396" s="44">
        <v>12240</v>
      </c>
      <c r="K396" s="44">
        <f>ROUND(J396/100*(100-Содержание!$O$10),2)</f>
        <v>12240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176</v>
      </c>
      <c r="I397" s="43"/>
      <c r="J397" s="44">
        <v>16279</v>
      </c>
      <c r="K397" s="44">
        <f>ROUND(J397/100*(100-Содержание!$O$10),2)</f>
        <v>16279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193</v>
      </c>
      <c r="I398" s="43"/>
      <c r="J398" s="44">
        <v>16279</v>
      </c>
      <c r="K398" s="44">
        <f>ROUND(J398/100*(100-Содержание!$O$10),2)</f>
        <v>16279</v>
      </c>
    </row>
    <row r="399" spans="1:11" customHeight="1" ht="11.25">
      <c r="B399" s="55"/>
      <c r="C399" s="56"/>
      <c r="D399" s="56"/>
      <c r="E399" s="56"/>
      <c r="F399" s="56"/>
      <c r="G399" s="57"/>
      <c r="H399" s="42" t="s">
        <v>182</v>
      </c>
      <c r="I399" s="43"/>
      <c r="J399" s="44">
        <v>16279</v>
      </c>
      <c r="K399" s="44">
        <f>ROUND(J399/100*(100-Содержание!$O$10),2)</f>
        <v>16279</v>
      </c>
    </row>
    <row r="400" spans="1:11" customHeight="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18497</v>
      </c>
      <c r="K400" s="44">
        <f>ROUND(J400/100*(100-Содержание!$O$10),2)</f>
        <v>18497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118</v>
      </c>
      <c r="I401" s="43"/>
      <c r="J401" s="44">
        <v>12240</v>
      </c>
      <c r="K401" s="44">
        <f>ROUND(J401/100*(100-Содержание!$O$10),2)</f>
        <v>12240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196</v>
      </c>
      <c r="I402" s="43"/>
      <c r="J402" s="44">
        <v>16279</v>
      </c>
      <c r="K402" s="44">
        <f>ROUND(J402/100*(100-Содержание!$O$10),2)</f>
        <v>16279</v>
      </c>
    </row>
    <row r="403" spans="1:11" customHeight="1" ht="11.25">
      <c r="B403" s="55"/>
      <c r="C403" s="56"/>
      <c r="D403" s="56"/>
      <c r="E403" s="56"/>
      <c r="F403" s="56"/>
      <c r="G403" s="57"/>
      <c r="H403" s="42" t="s">
        <v>185</v>
      </c>
      <c r="I403" s="43"/>
      <c r="J403" s="44">
        <v>16279</v>
      </c>
      <c r="K403" s="44">
        <f>ROUND(J403/100*(100-Содержание!$O$10),2)</f>
        <v>16279</v>
      </c>
    </row>
    <row r="404" spans="1:11" customHeight="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18497</v>
      </c>
      <c r="K404" s="44">
        <f>ROUND(J404/100*(100-Содержание!$O$10),2)</f>
        <v>18497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121</v>
      </c>
      <c r="I405" s="43"/>
      <c r="J405" s="44">
        <v>12240</v>
      </c>
      <c r="K405" s="44">
        <f>ROUND(J405/100*(100-Содержание!$O$10),2)</f>
        <v>12240</v>
      </c>
    </row>
    <row r="406" spans="1:11" customHeight="1" ht="11.25">
      <c r="B406" s="55"/>
      <c r="C406" s="56"/>
      <c r="D406" s="56"/>
      <c r="E406" s="56"/>
      <c r="F406" s="56"/>
      <c r="G406" s="57"/>
      <c r="H406" s="42" t="s">
        <v>199</v>
      </c>
      <c r="I406" s="43"/>
      <c r="J406" s="44">
        <v>16279</v>
      </c>
      <c r="K406" s="44">
        <f>ROUND(J406/100*(100-Содержание!$O$10),2)</f>
        <v>16279</v>
      </c>
    </row>
    <row r="407" spans="1:11" customHeight="1" ht="11.25">
      <c r="B407" s="55"/>
      <c r="C407" s="56"/>
      <c r="D407" s="56"/>
      <c r="E407" s="56"/>
      <c r="F407" s="56"/>
      <c r="G407" s="57"/>
      <c r="H407" s="42" t="s">
        <v>188</v>
      </c>
      <c r="I407" s="43"/>
      <c r="J407" s="44">
        <v>16279</v>
      </c>
      <c r="K407" s="44">
        <f>ROUND(J407/100*(100-Содержание!$O$10),2)</f>
        <v>16279</v>
      </c>
    </row>
    <row r="408" spans="1:11" customHeight="1" ht="11.25">
      <c r="B408" s="55"/>
      <c r="C408" s="56"/>
      <c r="D408" s="56"/>
      <c r="E408" s="56"/>
      <c r="F408" s="56"/>
      <c r="G408" s="57"/>
      <c r="H408" s="42">
        <v>320</v>
      </c>
      <c r="I408" s="43"/>
      <c r="J408" s="44">
        <v>18497</v>
      </c>
      <c r="K408" s="44">
        <f>ROUND(J408/100*(100-Содержание!$O$10),2)</f>
        <v>18497</v>
      </c>
    </row>
    <row r="409" spans="1:11" customHeight="1" ht="11.25">
      <c r="B409" s="55"/>
      <c r="C409" s="56"/>
      <c r="D409" s="56"/>
      <c r="E409" s="56"/>
      <c r="F409" s="56"/>
      <c r="G409" s="57"/>
      <c r="H409" s="42" t="s">
        <v>124</v>
      </c>
      <c r="I409" s="43"/>
      <c r="J409" s="44">
        <v>12240</v>
      </c>
      <c r="K409" s="44">
        <f>ROUND(J409/100*(100-Содержание!$O$10),2)</f>
        <v>12240</v>
      </c>
    </row>
    <row r="410" spans="1:11" customHeight="1" ht="11.25">
      <c r="B410" s="55"/>
      <c r="C410" s="56"/>
      <c r="D410" s="56"/>
      <c r="E410" s="56"/>
      <c r="F410" s="56"/>
      <c r="G410" s="57"/>
      <c r="H410" s="42">
        <v>375</v>
      </c>
      <c r="I410" s="43"/>
      <c r="J410" s="44">
        <v>18497</v>
      </c>
      <c r="K410" s="44">
        <f>ROUND(J410/100*(100-Содержание!$O$10),2)</f>
        <v>18497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127</v>
      </c>
      <c r="I411" s="43"/>
      <c r="J411" s="44">
        <v>12240</v>
      </c>
      <c r="K411" s="44">
        <f>ROUND(J411/100*(100-Содержание!$O$10),2)</f>
        <v>12240</v>
      </c>
    </row>
    <row r="412" spans="1:11" customHeight="1" ht="11.25">
      <c r="B412" s="55"/>
      <c r="C412" s="56"/>
      <c r="D412" s="56"/>
      <c r="E412" s="56"/>
      <c r="F412" s="56"/>
      <c r="G412" s="57"/>
      <c r="H412" s="42" t="s">
        <v>202</v>
      </c>
      <c r="I412" s="43"/>
      <c r="J412" s="44">
        <v>16279</v>
      </c>
      <c r="K412" s="44">
        <f>ROUND(J412/100*(100-Содержание!$O$10),2)</f>
        <v>16279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356</v>
      </c>
      <c r="I413" s="43"/>
      <c r="J413" s="44">
        <v>16279</v>
      </c>
      <c r="K413" s="44">
        <f>ROUND(J413/100*(100-Содержание!$O$10),2)</f>
        <v>16279</v>
      </c>
    </row>
    <row r="414" spans="1:11" customHeight="1" ht="11.25">
      <c r="B414" s="55"/>
      <c r="C414" s="56"/>
      <c r="D414" s="56"/>
      <c r="E414" s="56"/>
      <c r="F414" s="56"/>
      <c r="G414" s="57"/>
      <c r="H414" s="42" t="s">
        <v>95</v>
      </c>
      <c r="I414" s="43"/>
      <c r="J414" s="44">
        <v>18497</v>
      </c>
      <c r="K414" s="44">
        <f>ROUND(J414/100*(100-Содержание!$O$10),2)</f>
        <v>18497</v>
      </c>
    </row>
    <row r="415" spans="1:11" customHeight="1" ht="11.25">
      <c r="B415" s="55"/>
      <c r="C415" s="56"/>
      <c r="D415" s="56"/>
      <c r="E415" s="56"/>
      <c r="F415" s="56"/>
      <c r="G415" s="57"/>
      <c r="H415" s="42" t="s">
        <v>130</v>
      </c>
      <c r="I415" s="43"/>
      <c r="J415" s="44">
        <v>12240</v>
      </c>
      <c r="K415" s="44">
        <f>ROUND(J415/100*(100-Содержание!$O$10),2)</f>
        <v>12240</v>
      </c>
    </row>
    <row r="416" spans="1:11" customHeight="1" ht="11.25">
      <c r="B416" s="55"/>
      <c r="C416" s="56"/>
      <c r="D416" s="56"/>
      <c r="E416" s="56"/>
      <c r="F416" s="56"/>
      <c r="G416" s="57"/>
      <c r="H416" s="42" t="s">
        <v>100</v>
      </c>
      <c r="I416" s="43"/>
      <c r="J416" s="44">
        <v>18497</v>
      </c>
      <c r="K416" s="44">
        <f>ROUND(J416/100*(100-Содержание!$O$10),2)</f>
        <v>18497</v>
      </c>
    </row>
    <row r="417" spans="1:11" customHeight="1" ht="11.25">
      <c r="B417" s="55"/>
      <c r="C417" s="56"/>
      <c r="D417" s="56"/>
      <c r="E417" s="56"/>
      <c r="F417" s="56"/>
      <c r="G417" s="57"/>
      <c r="H417" s="42" t="s">
        <v>133</v>
      </c>
      <c r="I417" s="43"/>
      <c r="J417" s="44">
        <v>12240</v>
      </c>
      <c r="K417" s="44">
        <f>ROUND(J417/100*(100-Содержание!$O$10),2)</f>
        <v>12240</v>
      </c>
    </row>
    <row r="418" spans="1:11" customHeight="1" ht="11.25">
      <c r="B418" s="55"/>
      <c r="C418" s="56"/>
      <c r="D418" s="56"/>
      <c r="E418" s="56"/>
      <c r="F418" s="56"/>
      <c r="G418" s="57"/>
      <c r="H418" s="42" t="s">
        <v>104</v>
      </c>
      <c r="I418" s="43"/>
      <c r="J418" s="44">
        <v>18497</v>
      </c>
      <c r="K418" s="44">
        <f>ROUND(J418/100*(100-Содержание!$O$10),2)</f>
        <v>18497</v>
      </c>
    </row>
    <row r="419" spans="1:11" customHeight="1" ht="11.25">
      <c r="B419" s="55"/>
      <c r="C419" s="56"/>
      <c r="D419" s="56"/>
      <c r="E419" s="56"/>
      <c r="F419" s="56"/>
      <c r="G419" s="57"/>
      <c r="H419" s="42" t="s">
        <v>136</v>
      </c>
      <c r="I419" s="43"/>
      <c r="J419" s="44">
        <v>12240</v>
      </c>
      <c r="K419" s="44">
        <f>ROUND(J419/100*(100-Содержание!$O$10),2)</f>
        <v>12240</v>
      </c>
    </row>
    <row r="420" spans="1:11" customHeight="1" ht="11.25">
      <c r="B420" s="55"/>
      <c r="C420" s="56"/>
      <c r="D420" s="56"/>
      <c r="E420" s="56"/>
      <c r="F420" s="56"/>
      <c r="G420" s="57"/>
      <c r="H420" s="42" t="s">
        <v>108</v>
      </c>
      <c r="I420" s="43"/>
      <c r="J420" s="44">
        <v>18497</v>
      </c>
      <c r="K420" s="44">
        <f>ROUND(J420/100*(100-Содержание!$O$10),2)</f>
        <v>18497</v>
      </c>
    </row>
    <row r="421" spans="1:11" customHeight="1" ht="11.25">
      <c r="B421" s="48"/>
      <c r="C421" s="49"/>
      <c r="D421" s="49"/>
      <c r="E421" s="49"/>
      <c r="F421" s="49"/>
      <c r="G421" s="50"/>
      <c r="H421" s="42" t="s">
        <v>139</v>
      </c>
      <c r="I421" s="43"/>
      <c r="J421" s="44">
        <v>12240</v>
      </c>
      <c r="K421" s="44">
        <f>ROUND(J421/100*(100-Содержание!$O$10),2)</f>
        <v>12240</v>
      </c>
    </row>
    <row r="422" spans="1:11" customHeight="1" ht="11.25">
      <c r="B422" s="38" t="s">
        <v>227</v>
      </c>
      <c r="C422" s="39"/>
      <c r="D422" s="39"/>
      <c r="E422" s="39"/>
      <c r="F422" s="39"/>
      <c r="G422" s="40"/>
      <c r="H422" s="42" t="s">
        <v>210</v>
      </c>
      <c r="I422" s="43"/>
      <c r="J422" s="44">
        <v>4669</v>
      </c>
      <c r="K422" s="44">
        <f>ROUND(J422/100*(100-Содержание!$O$10),2)</f>
        <v>4669</v>
      </c>
    </row>
    <row r="423" spans="1:11" customHeight="1" ht="11.25">
      <c r="B423" s="38" t="s">
        <v>228</v>
      </c>
      <c r="C423" s="39"/>
      <c r="D423" s="39"/>
      <c r="E423" s="39"/>
      <c r="F423" s="39"/>
      <c r="G423" s="40"/>
      <c r="H423" s="42" t="s">
        <v>210</v>
      </c>
      <c r="I423" s="43"/>
      <c r="J423" s="44">
        <v>2821</v>
      </c>
      <c r="K423" s="44">
        <f>ROUND(J423/100*(100-Содержание!$O$10),2)</f>
        <v>2821</v>
      </c>
    </row>
    <row r="424" spans="1:11" customHeight="1" ht="11.25">
      <c r="B424" s="38" t="s">
        <v>229</v>
      </c>
      <c r="C424" s="39"/>
      <c r="D424" s="39"/>
      <c r="E424" s="39"/>
      <c r="F424" s="39"/>
      <c r="G424" s="40"/>
      <c r="H424" s="42" t="s">
        <v>210</v>
      </c>
      <c r="I424" s="43"/>
      <c r="J424" s="44">
        <v>9269</v>
      </c>
      <c r="K424" s="44">
        <f>ROUND(J424/100*(100-Содержание!$O$10),2)</f>
        <v>9269</v>
      </c>
    </row>
    <row r="425" spans="1:11" customHeight="1" ht="11.25">
      <c r="B425" s="38" t="s">
        <v>230</v>
      </c>
      <c r="C425" s="39"/>
      <c r="D425" s="39"/>
      <c r="E425" s="39"/>
      <c r="F425" s="39"/>
      <c r="G425" s="40"/>
      <c r="H425" s="42" t="s">
        <v>210</v>
      </c>
      <c r="I425" s="43"/>
      <c r="J425" s="44">
        <v>9416</v>
      </c>
      <c r="K425" s="44">
        <f>ROUND(J425/100*(100-Содержание!$O$10),2)</f>
        <v>9416</v>
      </c>
    </row>
    <row r="426" spans="1:11" customHeight="1" ht="11.25">
      <c r="B426" s="38" t="s">
        <v>231</v>
      </c>
      <c r="C426" s="39"/>
      <c r="D426" s="39"/>
      <c r="E426" s="39"/>
      <c r="F426" s="39"/>
      <c r="G426" s="40"/>
      <c r="H426" s="42" t="s">
        <v>210</v>
      </c>
      <c r="I426" s="43"/>
      <c r="J426" s="44">
        <v>17743</v>
      </c>
      <c r="K426" s="44">
        <f>ROUND(J426/100*(100-Содержание!$O$10),2)</f>
        <v>17743</v>
      </c>
    </row>
    <row r="427" spans="1:11" customHeight="1" ht="11.25">
      <c r="B427" s="38" t="s">
        <v>238</v>
      </c>
      <c r="C427" s="39"/>
      <c r="D427" s="39"/>
      <c r="E427" s="39"/>
      <c r="F427" s="39"/>
      <c r="G427" s="40"/>
      <c r="H427" s="42" t="s">
        <v>210</v>
      </c>
      <c r="I427" s="43"/>
      <c r="J427" s="44">
        <v>12030</v>
      </c>
      <c r="K427" s="44">
        <f>ROUND(J427/100*(100-Содержание!$O$10),2)</f>
        <v>12030</v>
      </c>
    </row>
    <row r="428" spans="1:11" customHeight="1" ht="11.25">
      <c r="B428" s="38" t="s">
        <v>233</v>
      </c>
      <c r="C428" s="39"/>
      <c r="D428" s="39"/>
      <c r="E428" s="39"/>
      <c r="F428" s="39"/>
      <c r="G428" s="40"/>
      <c r="H428" s="42" t="s">
        <v>210</v>
      </c>
      <c r="I428" s="43"/>
      <c r="J428" s="44">
        <v>12030</v>
      </c>
      <c r="K428" s="44">
        <f>ROUND(J428/100*(100-Содержание!$O$10),2)</f>
        <v>12030</v>
      </c>
    </row>
    <row r="429" spans="1:11" customHeight="1" ht="11.25">
      <c r="B429" s="45" t="s">
        <v>234</v>
      </c>
      <c r="C429" s="46"/>
      <c r="D429" s="46"/>
      <c r="E429" s="46"/>
      <c r="F429" s="46"/>
      <c r="G429" s="47"/>
      <c r="H429" s="51" t="s">
        <v>210</v>
      </c>
      <c r="I429" s="52"/>
      <c r="J429" s="31">
        <v>25412</v>
      </c>
      <c r="K429" s="31">
        <f>ROUND(J429/100*(100-Содержание!$O$10),2)</f>
        <v>25412</v>
      </c>
    </row>
    <row r="430" spans="1:11" customHeight="1" ht="11.25">
      <c r="B430" s="48"/>
      <c r="C430" s="49"/>
      <c r="D430" s="49"/>
      <c r="E430" s="49"/>
      <c r="F430" s="49"/>
      <c r="G430" s="50"/>
      <c r="H430" s="53"/>
      <c r="I430" s="54"/>
      <c r="J430" s="32"/>
      <c r="K430" s="32"/>
    </row>
    <row r="431" spans="1:11" customHeight="1" ht="11.25">
      <c r="B431" s="38" t="s">
        <v>235</v>
      </c>
      <c r="C431" s="39"/>
      <c r="D431" s="39"/>
      <c r="E431" s="39"/>
      <c r="F431" s="39"/>
      <c r="G431" s="40"/>
      <c r="H431" s="42" t="s">
        <v>210</v>
      </c>
      <c r="I431" s="43"/>
      <c r="J431" s="44">
        <v>25412</v>
      </c>
      <c r="K431" s="44">
        <f>ROUND(J431/100*(100-Содержание!$O$10),2)</f>
        <v>25412</v>
      </c>
    </row>
    <row r="432" spans="1:11" customHeight="1" ht="11.25">
      <c r="B432" s="38" t="s">
        <v>236</v>
      </c>
      <c r="C432" s="39"/>
      <c r="D432" s="39"/>
      <c r="E432" s="39"/>
      <c r="F432" s="39"/>
      <c r="G432" s="40"/>
      <c r="H432" s="42" t="s">
        <v>210</v>
      </c>
      <c r="I432" s="43"/>
      <c r="J432" s="44">
        <v>4669</v>
      </c>
      <c r="K432" s="44">
        <f>ROUND(J432/100*(100-Содержание!$O$10),2)</f>
        <v>4669</v>
      </c>
    </row>
    <row r="433" spans="1:11" customHeight="1" ht="11.25">
      <c r="B433" s="37" t="s">
        <v>239</v>
      </c>
      <c r="C433" s="37"/>
      <c r="D433" s="37"/>
      <c r="E433" s="37"/>
      <c r="F433" s="37"/>
      <c r="G433" s="37"/>
      <c r="H433" s="37"/>
      <c r="I433" s="37"/>
      <c r="J433" s="37"/>
      <c r="K433" s="37"/>
    </row>
    <row r="434" spans="1:11" customHeight="1" ht="11.25">
      <c r="B434" s="45" t="s">
        <v>239</v>
      </c>
      <c r="C434" s="46"/>
      <c r="D434" s="46"/>
      <c r="E434" s="46"/>
      <c r="F434" s="46"/>
      <c r="G434" s="47"/>
      <c r="H434" s="42">
        <v>125</v>
      </c>
      <c r="I434" s="43"/>
      <c r="J434" s="44">
        <v>5376</v>
      </c>
      <c r="K434" s="44">
        <f>ROUND(J434/100*(100-Содержание!$O$10),2)</f>
        <v>5376</v>
      </c>
    </row>
    <row r="435" spans="1:11" customHeight="1" ht="11.25">
      <c r="B435" s="55"/>
      <c r="C435" s="56"/>
      <c r="D435" s="56"/>
      <c r="E435" s="56"/>
      <c r="F435" s="56"/>
      <c r="G435" s="57"/>
      <c r="H435" s="42" t="s">
        <v>115</v>
      </c>
      <c r="I435" s="43"/>
      <c r="J435" s="44">
        <v>5376</v>
      </c>
      <c r="K435" s="44">
        <f>ROUND(J435/100*(100-Содержание!$O$10),2)</f>
        <v>5376</v>
      </c>
    </row>
    <row r="436" spans="1:11" customHeight="1" ht="11.25">
      <c r="B436" s="55"/>
      <c r="C436" s="56"/>
      <c r="D436" s="56"/>
      <c r="E436" s="56"/>
      <c r="F436" s="56"/>
      <c r="G436" s="57"/>
      <c r="H436" s="42">
        <v>190</v>
      </c>
      <c r="I436" s="43"/>
      <c r="J436" s="44">
        <v>6828</v>
      </c>
      <c r="K436" s="44">
        <f>ROUND(J436/100*(100-Содержание!$O$10),2)</f>
        <v>6828</v>
      </c>
    </row>
    <row r="437" spans="1:11" customHeight="1" ht="11.25">
      <c r="B437" s="55"/>
      <c r="C437" s="56"/>
      <c r="D437" s="56"/>
      <c r="E437" s="56"/>
      <c r="F437" s="56"/>
      <c r="G437" s="57"/>
      <c r="H437" s="42" t="s">
        <v>118</v>
      </c>
      <c r="I437" s="43"/>
      <c r="J437" s="44">
        <v>6828</v>
      </c>
      <c r="K437" s="44">
        <f>ROUND(J437/100*(100-Содержание!$O$10),2)</f>
        <v>6828</v>
      </c>
    </row>
    <row r="438" spans="1:11" customHeight="1" ht="11.25">
      <c r="B438" s="55"/>
      <c r="C438" s="56"/>
      <c r="D438" s="56"/>
      <c r="E438" s="56"/>
      <c r="F438" s="56"/>
      <c r="G438" s="57"/>
      <c r="H438" s="42">
        <v>250</v>
      </c>
      <c r="I438" s="43"/>
      <c r="J438" s="44">
        <v>8315</v>
      </c>
      <c r="K438" s="44">
        <f>ROUND(J438/100*(100-Содержание!$O$10),2)</f>
        <v>8315</v>
      </c>
    </row>
    <row r="439" spans="1:11" customHeight="1" ht="11.25">
      <c r="B439" s="55"/>
      <c r="C439" s="56"/>
      <c r="D439" s="56"/>
      <c r="E439" s="56"/>
      <c r="F439" s="56"/>
      <c r="G439" s="57"/>
      <c r="H439" s="42" t="s">
        <v>121</v>
      </c>
      <c r="I439" s="43"/>
      <c r="J439" s="44">
        <v>8315</v>
      </c>
      <c r="K439" s="44">
        <f>ROUND(J439/100*(100-Содержание!$O$10),2)</f>
        <v>8315</v>
      </c>
    </row>
    <row r="440" spans="1:11" customHeight="1" ht="11.25">
      <c r="B440" s="55"/>
      <c r="C440" s="56"/>
      <c r="D440" s="56"/>
      <c r="E440" s="56"/>
      <c r="F440" s="56"/>
      <c r="G440" s="57"/>
      <c r="H440" s="42">
        <v>320</v>
      </c>
      <c r="I440" s="43"/>
      <c r="J440" s="44">
        <v>11820</v>
      </c>
      <c r="K440" s="44">
        <f>ROUND(J440/100*(100-Содержание!$O$10),2)</f>
        <v>11820</v>
      </c>
    </row>
    <row r="441" spans="1:11" customHeight="1" ht="11.25">
      <c r="B441" s="55"/>
      <c r="C441" s="56"/>
      <c r="D441" s="56"/>
      <c r="E441" s="56"/>
      <c r="F441" s="56"/>
      <c r="G441" s="57"/>
      <c r="H441" s="42" t="s">
        <v>124</v>
      </c>
      <c r="I441" s="43"/>
      <c r="J441" s="44">
        <v>11820</v>
      </c>
      <c r="K441" s="44">
        <f>ROUND(J441/100*(100-Содержание!$O$10),2)</f>
        <v>11820</v>
      </c>
    </row>
    <row r="442" spans="1:11" customHeight="1" ht="11.25">
      <c r="B442" s="55"/>
      <c r="C442" s="56"/>
      <c r="D442" s="56"/>
      <c r="E442" s="56"/>
      <c r="F442" s="56"/>
      <c r="G442" s="57"/>
      <c r="H442" s="42">
        <v>375</v>
      </c>
      <c r="I442" s="43"/>
      <c r="J442" s="44">
        <v>11820</v>
      </c>
      <c r="K442" s="44">
        <f>ROUND(J442/100*(100-Содержание!$O$10),2)</f>
        <v>11820</v>
      </c>
    </row>
    <row r="443" spans="1:11" customHeight="1" ht="11.25">
      <c r="B443" s="55"/>
      <c r="C443" s="56"/>
      <c r="D443" s="56"/>
      <c r="E443" s="56"/>
      <c r="F443" s="56"/>
      <c r="G443" s="57"/>
      <c r="H443" s="42" t="s">
        <v>127</v>
      </c>
      <c r="I443" s="43"/>
      <c r="J443" s="44">
        <v>11820</v>
      </c>
      <c r="K443" s="44">
        <f>ROUND(J443/100*(100-Содержание!$O$10),2)</f>
        <v>11820</v>
      </c>
    </row>
    <row r="444" spans="1:11" customHeight="1" ht="11.25">
      <c r="B444" s="55"/>
      <c r="C444" s="56"/>
      <c r="D444" s="56"/>
      <c r="E444" s="56"/>
      <c r="F444" s="56"/>
      <c r="G444" s="57"/>
      <c r="H444" s="42" t="s">
        <v>104</v>
      </c>
      <c r="I444" s="43"/>
      <c r="J444" s="44">
        <v>8315</v>
      </c>
      <c r="K444" s="44">
        <f>ROUND(J444/100*(100-Содержание!$O$10),2)</f>
        <v>8315</v>
      </c>
    </row>
    <row r="445" spans="1:11" customHeight="1" ht="11.25">
      <c r="B445" s="55"/>
      <c r="C445" s="56"/>
      <c r="D445" s="56"/>
      <c r="E445" s="56"/>
      <c r="F445" s="56"/>
      <c r="G445" s="57"/>
      <c r="H445" s="42" t="s">
        <v>136</v>
      </c>
      <c r="I445" s="43"/>
      <c r="J445" s="44">
        <v>8315</v>
      </c>
      <c r="K445" s="44">
        <f>ROUND(J445/100*(100-Содержание!$O$10),2)</f>
        <v>8315</v>
      </c>
    </row>
    <row r="446" spans="1:11" customHeight="1" ht="11.25">
      <c r="B446" s="55"/>
      <c r="C446" s="56"/>
      <c r="D446" s="56"/>
      <c r="E446" s="56"/>
      <c r="F446" s="56"/>
      <c r="G446" s="57"/>
      <c r="H446" s="42" t="s">
        <v>108</v>
      </c>
      <c r="I446" s="43"/>
      <c r="J446" s="44">
        <v>6828</v>
      </c>
      <c r="K446" s="44">
        <f>ROUND(J446/100*(100-Содержание!$O$10),2)</f>
        <v>6828</v>
      </c>
    </row>
    <row r="447" spans="1:11" customHeight="1" ht="11.25">
      <c r="B447" s="48"/>
      <c r="C447" s="49"/>
      <c r="D447" s="49"/>
      <c r="E447" s="49"/>
      <c r="F447" s="49"/>
      <c r="G447" s="50"/>
      <c r="H447" s="42" t="s">
        <v>139</v>
      </c>
      <c r="I447" s="43"/>
      <c r="J447" s="44">
        <v>6828</v>
      </c>
      <c r="K447" s="44">
        <f>ROUND(J447/100*(100-Содержание!$O$10),2)</f>
        <v>6828</v>
      </c>
    </row>
    <row r="448" spans="1:11" customHeight="1" ht="11.25">
      <c r="B448" s="37" t="s">
        <v>241</v>
      </c>
      <c r="C448" s="37"/>
      <c r="D448" s="37"/>
      <c r="E448" s="37"/>
      <c r="F448" s="37"/>
      <c r="G448" s="37"/>
      <c r="H448" s="37"/>
      <c r="I448" s="37"/>
      <c r="J448" s="37"/>
      <c r="K448" s="37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241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242</v>
      </c>
      <c r="C460" s="46"/>
      <c r="D460" s="46"/>
      <c r="E460" s="46"/>
      <c r="F460" s="46"/>
      <c r="G460" s="47"/>
      <c r="H460" s="42">
        <v>125</v>
      </c>
      <c r="I460" s="43"/>
      <c r="J460" s="44">
        <v>6367</v>
      </c>
      <c r="K460" s="44">
        <f>ROUND(J460/100*(100-Содержание!$O$10),2)</f>
        <v>6367</v>
      </c>
    </row>
    <row r="461" spans="1:11" customHeight="1" ht="11.25">
      <c r="B461" s="55"/>
      <c r="C461" s="56"/>
      <c r="D461" s="56"/>
      <c r="E461" s="56"/>
      <c r="F461" s="56"/>
      <c r="G461" s="57"/>
      <c r="H461" s="42" t="s">
        <v>115</v>
      </c>
      <c r="I461" s="43"/>
      <c r="J461" s="44">
        <v>6367</v>
      </c>
      <c r="K461" s="44">
        <f>ROUND(J461/100*(100-Содержание!$O$10),2)</f>
        <v>6367</v>
      </c>
    </row>
    <row r="462" spans="1:11" customHeight="1" ht="11.25">
      <c r="B462" s="55"/>
      <c r="C462" s="56"/>
      <c r="D462" s="56"/>
      <c r="E462" s="56"/>
      <c r="F462" s="56"/>
      <c r="G462" s="57"/>
      <c r="H462" s="42" t="s">
        <v>176</v>
      </c>
      <c r="I462" s="43"/>
      <c r="J462" s="44">
        <v>6367</v>
      </c>
      <c r="K462" s="44">
        <f>ROUND(J462/100*(100-Содержание!$O$10),2)</f>
        <v>6367</v>
      </c>
    </row>
    <row r="463" spans="1:11" customHeight="1" ht="11.25">
      <c r="B463" s="55"/>
      <c r="C463" s="56"/>
      <c r="D463" s="56"/>
      <c r="E463" s="56"/>
      <c r="F463" s="56"/>
      <c r="G463" s="57"/>
      <c r="H463" s="42" t="s">
        <v>193</v>
      </c>
      <c r="I463" s="43"/>
      <c r="J463" s="44">
        <v>6367</v>
      </c>
      <c r="K463" s="44">
        <f>ROUND(J463/100*(100-Содержание!$O$10),2)</f>
        <v>6367</v>
      </c>
    </row>
    <row r="464" spans="1:11" customHeight="1" ht="11.25">
      <c r="B464" s="55"/>
      <c r="C464" s="56"/>
      <c r="D464" s="56"/>
      <c r="E464" s="56"/>
      <c r="F464" s="56"/>
      <c r="G464" s="57"/>
      <c r="H464" s="42" t="s">
        <v>182</v>
      </c>
      <c r="I464" s="43"/>
      <c r="J464" s="44">
        <v>6367</v>
      </c>
      <c r="K464" s="44">
        <f>ROUND(J464/100*(100-Содержание!$O$10),2)</f>
        <v>6367</v>
      </c>
    </row>
    <row r="465" spans="1:11" customHeight="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7209</v>
      </c>
      <c r="K465" s="44">
        <f>ROUND(J465/100*(100-Содержание!$O$10),2)</f>
        <v>7209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118</v>
      </c>
      <c r="I466" s="43"/>
      <c r="J466" s="44">
        <v>7209</v>
      </c>
      <c r="K466" s="44">
        <f>ROUND(J466/100*(100-Содержание!$O$10),2)</f>
        <v>7209</v>
      </c>
    </row>
    <row r="467" spans="1:11" customHeight="1" ht="11.25">
      <c r="B467" s="55"/>
      <c r="C467" s="56"/>
      <c r="D467" s="56"/>
      <c r="E467" s="56"/>
      <c r="F467" s="56"/>
      <c r="G467" s="57"/>
      <c r="H467" s="42" t="s">
        <v>196</v>
      </c>
      <c r="I467" s="43"/>
      <c r="J467" s="44">
        <v>7209</v>
      </c>
      <c r="K467" s="44">
        <f>ROUND(J467/100*(100-Содержание!$O$10),2)</f>
        <v>7209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185</v>
      </c>
      <c r="I468" s="43"/>
      <c r="J468" s="44">
        <v>7209</v>
      </c>
      <c r="K468" s="44">
        <f>ROUND(J468/100*(100-Содержание!$O$10),2)</f>
        <v>7209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12579</v>
      </c>
      <c r="K469" s="44">
        <f>ROUND(J469/100*(100-Содержание!$O$10),2)</f>
        <v>12579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12579</v>
      </c>
      <c r="K470" s="44">
        <f>ROUND(J470/100*(100-Содержание!$O$10),2)</f>
        <v>12579</v>
      </c>
    </row>
    <row r="471" spans="1:11" customHeight="1" ht="11.25">
      <c r="B471" s="55"/>
      <c r="C471" s="56"/>
      <c r="D471" s="56"/>
      <c r="E471" s="56"/>
      <c r="F471" s="56"/>
      <c r="G471" s="57"/>
      <c r="H471" s="42" t="s">
        <v>199</v>
      </c>
      <c r="I471" s="43"/>
      <c r="J471" s="44">
        <v>12579</v>
      </c>
      <c r="K471" s="44">
        <f>ROUND(J471/100*(100-Содержание!$O$10),2)</f>
        <v>12579</v>
      </c>
    </row>
    <row r="472" spans="1:11" customHeight="1" ht="11.25">
      <c r="B472" s="55"/>
      <c r="C472" s="56"/>
      <c r="D472" s="56"/>
      <c r="E472" s="56"/>
      <c r="F472" s="56"/>
      <c r="G472" s="57"/>
      <c r="H472" s="42" t="s">
        <v>188</v>
      </c>
      <c r="I472" s="43"/>
      <c r="J472" s="44">
        <v>12579</v>
      </c>
      <c r="K472" s="44">
        <f>ROUND(J472/100*(100-Содержание!$O$10),2)</f>
        <v>12579</v>
      </c>
    </row>
    <row r="473" spans="1:11" customHeight="1" ht="11.25">
      <c r="B473" s="55"/>
      <c r="C473" s="56"/>
      <c r="D473" s="56"/>
      <c r="E473" s="56"/>
      <c r="F473" s="56"/>
      <c r="G473" s="57"/>
      <c r="H473" s="42">
        <v>320</v>
      </c>
      <c r="I473" s="43"/>
      <c r="J473" s="44">
        <v>15736</v>
      </c>
      <c r="K473" s="44">
        <f>ROUND(J473/100*(100-Содержание!$O$10),2)</f>
        <v>15736</v>
      </c>
    </row>
    <row r="474" spans="1:11" customHeight="1" ht="11.25">
      <c r="B474" s="55"/>
      <c r="C474" s="56"/>
      <c r="D474" s="56"/>
      <c r="E474" s="56"/>
      <c r="F474" s="56"/>
      <c r="G474" s="57"/>
      <c r="H474" s="42" t="s">
        <v>124</v>
      </c>
      <c r="I474" s="43"/>
      <c r="J474" s="44">
        <v>15736</v>
      </c>
      <c r="K474" s="44">
        <f>ROUND(J474/100*(100-Содержание!$O$10),2)</f>
        <v>15736</v>
      </c>
    </row>
    <row r="475" spans="1:11" customHeight="1" ht="11.25">
      <c r="B475" s="55"/>
      <c r="C475" s="56"/>
      <c r="D475" s="56"/>
      <c r="E475" s="56"/>
      <c r="F475" s="56"/>
      <c r="G475" s="57"/>
      <c r="H475" s="42">
        <v>375</v>
      </c>
      <c r="I475" s="43"/>
      <c r="J475" s="44">
        <v>18795</v>
      </c>
      <c r="K475" s="44">
        <f>ROUND(J475/100*(100-Содержание!$O$10),2)</f>
        <v>18795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127</v>
      </c>
      <c r="I476" s="43"/>
      <c r="J476" s="44">
        <v>18795</v>
      </c>
      <c r="K476" s="44">
        <f>ROUND(J476/100*(100-Содержание!$O$10),2)</f>
        <v>18795</v>
      </c>
    </row>
    <row r="477" spans="1:11" customHeight="1" ht="11.25">
      <c r="B477" s="55"/>
      <c r="C477" s="56"/>
      <c r="D477" s="56"/>
      <c r="E477" s="56"/>
      <c r="F477" s="56"/>
      <c r="G477" s="57"/>
      <c r="H477" s="42" t="s">
        <v>202</v>
      </c>
      <c r="I477" s="43"/>
      <c r="J477" s="44">
        <v>18795</v>
      </c>
      <c r="K477" s="44">
        <f>ROUND(J477/100*(100-Содержание!$O$10),2)</f>
        <v>18795</v>
      </c>
    </row>
    <row r="478" spans="1:11" customHeight="1" ht="11.25">
      <c r="B478" s="55"/>
      <c r="C478" s="56"/>
      <c r="D478" s="56"/>
      <c r="E478" s="56"/>
      <c r="F478" s="56"/>
      <c r="G478" s="57"/>
      <c r="H478" s="42" t="s">
        <v>356</v>
      </c>
      <c r="I478" s="43"/>
      <c r="J478" s="44">
        <v>18795</v>
      </c>
      <c r="K478" s="44">
        <f>ROUND(J478/100*(100-Содержание!$O$10),2)</f>
        <v>18795</v>
      </c>
    </row>
    <row r="479" spans="1:11" customHeight="1" ht="11.25">
      <c r="B479" s="55"/>
      <c r="C479" s="56"/>
      <c r="D479" s="56"/>
      <c r="E479" s="56"/>
      <c r="F479" s="56"/>
      <c r="G479" s="57"/>
      <c r="H479" s="42" t="s">
        <v>104</v>
      </c>
      <c r="I479" s="43"/>
      <c r="J479" s="44">
        <v>12579</v>
      </c>
      <c r="K479" s="44">
        <f>ROUND(J479/100*(100-Содержание!$O$10),2)</f>
        <v>12579</v>
      </c>
    </row>
    <row r="480" spans="1:11" customHeight="1" ht="11.25">
      <c r="B480" s="55"/>
      <c r="C480" s="56"/>
      <c r="D480" s="56"/>
      <c r="E480" s="56"/>
      <c r="F480" s="56"/>
      <c r="G480" s="57"/>
      <c r="H480" s="42" t="s">
        <v>136</v>
      </c>
      <c r="I480" s="43"/>
      <c r="J480" s="44">
        <v>12579</v>
      </c>
      <c r="K480" s="44">
        <f>ROUND(J480/100*(100-Содержание!$O$10),2)</f>
        <v>12579</v>
      </c>
    </row>
    <row r="481" spans="1:11" customHeight="1" ht="11.25">
      <c r="B481" s="55"/>
      <c r="C481" s="56"/>
      <c r="D481" s="56"/>
      <c r="E481" s="56"/>
      <c r="F481" s="56"/>
      <c r="G481" s="57"/>
      <c r="H481" s="42" t="s">
        <v>108</v>
      </c>
      <c r="I481" s="43"/>
      <c r="J481" s="44">
        <v>7209</v>
      </c>
      <c r="K481" s="44">
        <f>ROUND(J481/100*(100-Содержание!$O$10),2)</f>
        <v>7209</v>
      </c>
    </row>
    <row r="482" spans="1:11" customHeight="1" ht="11.25">
      <c r="B482" s="48"/>
      <c r="C482" s="49"/>
      <c r="D482" s="49"/>
      <c r="E482" s="49"/>
      <c r="F482" s="49"/>
      <c r="G482" s="50"/>
      <c r="H482" s="42" t="s">
        <v>139</v>
      </c>
      <c r="I482" s="43"/>
      <c r="J482" s="44">
        <v>7209</v>
      </c>
      <c r="K482" s="44">
        <f>ROUND(J482/100*(100-Содержание!$O$10),2)</f>
        <v>7209</v>
      </c>
    </row>
    <row r="483" spans="1:11" customHeight="1" ht="11.25">
      <c r="B483" s="37" t="s">
        <v>240</v>
      </c>
      <c r="C483" s="37"/>
      <c r="D483" s="37"/>
      <c r="E483" s="37"/>
      <c r="F483" s="37"/>
      <c r="G483" s="37"/>
      <c r="H483" s="37"/>
      <c r="I483" s="37"/>
      <c r="J483" s="37"/>
      <c r="K483" s="37"/>
    </row>
    <row r="484" spans="1:11" customHeight="1" ht="11.25">
      <c r="B484" s="45" t="s">
        <v>240</v>
      </c>
      <c r="C484" s="46"/>
      <c r="D484" s="46"/>
      <c r="E484" s="46"/>
      <c r="F484" s="46"/>
      <c r="G484" s="47"/>
      <c r="H484" s="42">
        <v>125</v>
      </c>
      <c r="I484" s="43"/>
      <c r="J484" s="44">
        <v>6848</v>
      </c>
      <c r="K484" s="44">
        <f>ROUND(J484/100*(100-Содержание!$O$10),2)</f>
        <v>6848</v>
      </c>
    </row>
    <row r="485" spans="1:11" customHeight="1" ht="11.25">
      <c r="B485" s="55"/>
      <c r="C485" s="56"/>
      <c r="D485" s="56"/>
      <c r="E485" s="56"/>
      <c r="F485" s="56"/>
      <c r="G485" s="57"/>
      <c r="H485" s="42" t="s">
        <v>193</v>
      </c>
      <c r="I485" s="43"/>
      <c r="J485" s="44">
        <v>6848</v>
      </c>
      <c r="K485" s="44">
        <f>ROUND(J485/100*(100-Содержание!$O$10),2)</f>
        <v>6848</v>
      </c>
    </row>
    <row r="486" spans="1:11" customHeight="1" ht="11.25">
      <c r="B486" s="55"/>
      <c r="C486" s="56"/>
      <c r="D486" s="56"/>
      <c r="E486" s="56"/>
      <c r="F486" s="56"/>
      <c r="G486" s="57"/>
      <c r="H486" s="42">
        <v>190</v>
      </c>
      <c r="I486" s="43"/>
      <c r="J486" s="44">
        <v>10781</v>
      </c>
      <c r="K486" s="44">
        <f>ROUND(J486/100*(100-Содержание!$O$10),2)</f>
        <v>10781</v>
      </c>
    </row>
    <row r="487" spans="1:11" customHeight="1" ht="11.25">
      <c r="B487" s="55"/>
      <c r="C487" s="56"/>
      <c r="D487" s="56"/>
      <c r="E487" s="56"/>
      <c r="F487" s="56"/>
      <c r="G487" s="57"/>
      <c r="H487" s="42" t="s">
        <v>196</v>
      </c>
      <c r="I487" s="43"/>
      <c r="J487" s="44">
        <v>10781</v>
      </c>
      <c r="K487" s="44">
        <f>ROUND(J487/100*(100-Содержание!$O$10),2)</f>
        <v>10781</v>
      </c>
    </row>
    <row r="488" spans="1:11" customHeight="1" ht="11.25">
      <c r="B488" s="55"/>
      <c r="C488" s="56"/>
      <c r="D488" s="56"/>
      <c r="E488" s="56"/>
      <c r="F488" s="56"/>
      <c r="G488" s="57"/>
      <c r="H488" s="42">
        <v>250</v>
      </c>
      <c r="I488" s="43"/>
      <c r="J488" s="44">
        <v>11417</v>
      </c>
      <c r="K488" s="44">
        <f>ROUND(J488/100*(100-Содержание!$O$10),2)</f>
        <v>11417</v>
      </c>
    </row>
    <row r="489" spans="1:11" customHeight="1" ht="11.25">
      <c r="B489" s="55"/>
      <c r="C489" s="56"/>
      <c r="D489" s="56"/>
      <c r="E489" s="56"/>
      <c r="F489" s="56"/>
      <c r="G489" s="57"/>
      <c r="H489" s="42" t="s">
        <v>199</v>
      </c>
      <c r="I489" s="43"/>
      <c r="J489" s="44">
        <v>11417</v>
      </c>
      <c r="K489" s="44">
        <f>ROUND(J489/100*(100-Содержание!$O$10),2)</f>
        <v>11417</v>
      </c>
    </row>
    <row r="490" spans="1:11" customHeight="1" ht="11.25">
      <c r="B490" s="55"/>
      <c r="C490" s="56"/>
      <c r="D490" s="56"/>
      <c r="E490" s="56"/>
      <c r="F490" s="56"/>
      <c r="G490" s="57"/>
      <c r="H490" s="42">
        <v>320</v>
      </c>
      <c r="I490" s="43"/>
      <c r="J490" s="44">
        <v>15848</v>
      </c>
      <c r="K490" s="44">
        <f>ROUND(J490/100*(100-Содержание!$O$10),2)</f>
        <v>15848</v>
      </c>
    </row>
    <row r="491" spans="1:11" customHeight="1" ht="11.25">
      <c r="B491" s="55"/>
      <c r="C491" s="56"/>
      <c r="D491" s="56"/>
      <c r="E491" s="56"/>
      <c r="F491" s="56"/>
      <c r="G491" s="57"/>
      <c r="H491" s="42">
        <v>375</v>
      </c>
      <c r="I491" s="43"/>
      <c r="J491" s="44">
        <v>15848</v>
      </c>
      <c r="K491" s="44">
        <f>ROUND(J491/100*(100-Содержание!$O$10),2)</f>
        <v>15848</v>
      </c>
    </row>
    <row r="492" spans="1:11" customHeight="1" ht="11.25">
      <c r="B492" s="55"/>
      <c r="C492" s="56"/>
      <c r="D492" s="56"/>
      <c r="E492" s="56"/>
      <c r="F492" s="56"/>
      <c r="G492" s="57"/>
      <c r="H492" s="42" t="s">
        <v>202</v>
      </c>
      <c r="I492" s="43"/>
      <c r="J492" s="44">
        <v>15848</v>
      </c>
      <c r="K492" s="44">
        <f>ROUND(J492/100*(100-Содержание!$O$10),2)</f>
        <v>15848</v>
      </c>
    </row>
    <row r="493" spans="1:11" customHeight="1" ht="11.25">
      <c r="B493" s="55"/>
      <c r="C493" s="56"/>
      <c r="D493" s="56"/>
      <c r="E493" s="56"/>
      <c r="F493" s="56"/>
      <c r="G493" s="57"/>
      <c r="H493" s="42" t="s">
        <v>95</v>
      </c>
      <c r="I493" s="43"/>
      <c r="J493" s="44">
        <v>5714</v>
      </c>
      <c r="K493" s="44">
        <f>ROUND(J493/100*(100-Содержание!$O$10),2)</f>
        <v>5714</v>
      </c>
    </row>
    <row r="494" spans="1:11" customHeight="1" ht="11.25">
      <c r="B494" s="55"/>
      <c r="C494" s="56"/>
      <c r="D494" s="56"/>
      <c r="E494" s="56"/>
      <c r="F494" s="56"/>
      <c r="G494" s="57"/>
      <c r="H494" s="42" t="s">
        <v>100</v>
      </c>
      <c r="I494" s="43"/>
      <c r="J494" s="44">
        <v>3376</v>
      </c>
      <c r="K494" s="44">
        <f>ROUND(J494/100*(100-Содержание!$O$10),2)</f>
        <v>3376</v>
      </c>
    </row>
    <row r="495" spans="1:11" customHeight="1" ht="11.25">
      <c r="B495" s="55"/>
      <c r="C495" s="56"/>
      <c r="D495" s="56"/>
      <c r="E495" s="56"/>
      <c r="F495" s="56"/>
      <c r="G495" s="57"/>
      <c r="H495" s="42" t="s">
        <v>104</v>
      </c>
      <c r="I495" s="43"/>
      <c r="J495" s="44">
        <v>11417</v>
      </c>
      <c r="K495" s="44">
        <f>ROUND(J495/100*(100-Содержание!$O$10),2)</f>
        <v>11417</v>
      </c>
    </row>
    <row r="496" spans="1:11" customHeight="1" ht="11.25">
      <c r="B496" s="48"/>
      <c r="C496" s="49"/>
      <c r="D496" s="49"/>
      <c r="E496" s="49"/>
      <c r="F496" s="49"/>
      <c r="G496" s="50"/>
      <c r="H496" s="42" t="s">
        <v>108</v>
      </c>
      <c r="I496" s="43"/>
      <c r="J496" s="44">
        <v>6748</v>
      </c>
      <c r="K496" s="44">
        <f>ROUND(J496/100*(100-Содержание!$O$10),2)</f>
        <v>6748</v>
      </c>
    </row>
    <row r="497" spans="1:11" customHeight="1" ht="11.25">
      <c r="B497" s="37" t="s">
        <v>369</v>
      </c>
      <c r="C497" s="37"/>
      <c r="D497" s="37"/>
      <c r="E497" s="37"/>
      <c r="F497" s="37"/>
      <c r="G497" s="37"/>
      <c r="H497" s="37"/>
      <c r="I497" s="37"/>
      <c r="J497" s="37"/>
      <c r="K497" s="37"/>
    </row>
    <row r="498" spans="1:11" customHeight="1" ht="11.25">
      <c r="B498" s="45" t="s">
        <v>370</v>
      </c>
      <c r="C498" s="46"/>
      <c r="D498" s="46"/>
      <c r="E498" s="46"/>
      <c r="F498" s="46"/>
      <c r="G498" s="47"/>
      <c r="H498" s="42">
        <v>125</v>
      </c>
      <c r="I498" s="43"/>
      <c r="J498" s="44">
        <v>5233</v>
      </c>
      <c r="K498" s="44">
        <f>ROUND(J498/100*(100-Содержание!$O$10),2)</f>
        <v>5233</v>
      </c>
    </row>
    <row r="499" spans="1:11" customHeight="1" ht="11.25">
      <c r="B499" s="55"/>
      <c r="C499" s="56"/>
      <c r="D499" s="56"/>
      <c r="E499" s="56"/>
      <c r="F499" s="56"/>
      <c r="G499" s="57"/>
      <c r="H499" s="42" t="s">
        <v>176</v>
      </c>
      <c r="I499" s="43"/>
      <c r="J499" s="44">
        <v>5233</v>
      </c>
      <c r="K499" s="44">
        <f>ROUND(J499/100*(100-Содержание!$O$10),2)</f>
        <v>5233</v>
      </c>
    </row>
    <row r="500" spans="1:11" customHeight="1" ht="11.25">
      <c r="B500" s="55"/>
      <c r="C500" s="56"/>
      <c r="D500" s="56"/>
      <c r="E500" s="56"/>
      <c r="F500" s="56"/>
      <c r="G500" s="57"/>
      <c r="H500" s="42" t="s">
        <v>193</v>
      </c>
      <c r="I500" s="43"/>
      <c r="J500" s="44">
        <v>5233</v>
      </c>
      <c r="K500" s="44">
        <f>ROUND(J500/100*(100-Содержание!$O$10),2)</f>
        <v>5233</v>
      </c>
    </row>
    <row r="501" spans="1:11" customHeight="1" ht="11.25">
      <c r="B501" s="55"/>
      <c r="C501" s="56"/>
      <c r="D501" s="56"/>
      <c r="E501" s="56"/>
      <c r="F501" s="56"/>
      <c r="G501" s="57"/>
      <c r="H501" s="42" t="s">
        <v>182</v>
      </c>
      <c r="I501" s="43"/>
      <c r="J501" s="44">
        <v>5233</v>
      </c>
      <c r="K501" s="44">
        <f>ROUND(J501/100*(100-Содержание!$O$10),2)</f>
        <v>5233</v>
      </c>
    </row>
    <row r="502" spans="1:11" customHeight="1" ht="11.25">
      <c r="B502" s="55"/>
      <c r="C502" s="56"/>
      <c r="D502" s="56"/>
      <c r="E502" s="56"/>
      <c r="F502" s="56"/>
      <c r="G502" s="57"/>
      <c r="H502" s="42">
        <v>190</v>
      </c>
      <c r="I502" s="43"/>
      <c r="J502" s="44">
        <v>8620</v>
      </c>
      <c r="K502" s="44">
        <f>ROUND(J502/100*(100-Содержание!$O$10),2)</f>
        <v>8620</v>
      </c>
    </row>
    <row r="503" spans="1:11" customHeight="1" ht="11.25">
      <c r="B503" s="55"/>
      <c r="C503" s="56"/>
      <c r="D503" s="56"/>
      <c r="E503" s="56"/>
      <c r="F503" s="56"/>
      <c r="G503" s="57"/>
      <c r="H503" s="42" t="s">
        <v>196</v>
      </c>
      <c r="I503" s="43"/>
      <c r="J503" s="44">
        <v>8620</v>
      </c>
      <c r="K503" s="44">
        <f>ROUND(J503/100*(100-Содержание!$O$10),2)</f>
        <v>8620</v>
      </c>
    </row>
    <row r="504" spans="1:11" customHeight="1" ht="11.25">
      <c r="B504" s="55"/>
      <c r="C504" s="56"/>
      <c r="D504" s="56"/>
      <c r="E504" s="56"/>
      <c r="F504" s="56"/>
      <c r="G504" s="57"/>
      <c r="H504" s="42" t="s">
        <v>185</v>
      </c>
      <c r="I504" s="43"/>
      <c r="J504" s="44">
        <v>8620</v>
      </c>
      <c r="K504" s="44">
        <f>ROUND(J504/100*(100-Содержание!$O$10),2)</f>
        <v>8620</v>
      </c>
    </row>
    <row r="505" spans="1:11" customHeight="1" ht="11.25">
      <c r="B505" s="55"/>
      <c r="C505" s="56"/>
      <c r="D505" s="56"/>
      <c r="E505" s="56"/>
      <c r="F505" s="56"/>
      <c r="G505" s="57"/>
      <c r="H505" s="42">
        <v>250</v>
      </c>
      <c r="I505" s="43"/>
      <c r="J505" s="44">
        <v>10207</v>
      </c>
      <c r="K505" s="44">
        <f>ROUND(J505/100*(100-Содержание!$O$10),2)</f>
        <v>10207</v>
      </c>
    </row>
    <row r="506" spans="1:11" customHeight="1" ht="11.25">
      <c r="B506" s="55"/>
      <c r="C506" s="56"/>
      <c r="D506" s="56"/>
      <c r="E506" s="56"/>
      <c r="F506" s="56"/>
      <c r="G506" s="57"/>
      <c r="H506" s="42" t="s">
        <v>199</v>
      </c>
      <c r="I506" s="43"/>
      <c r="J506" s="44">
        <v>10207</v>
      </c>
      <c r="K506" s="44">
        <f>ROUND(J506/100*(100-Содержание!$O$10),2)</f>
        <v>10207</v>
      </c>
    </row>
    <row r="507" spans="1:11" customHeight="1" ht="11.25">
      <c r="B507" s="55"/>
      <c r="C507" s="56"/>
      <c r="D507" s="56"/>
      <c r="E507" s="56"/>
      <c r="F507" s="56"/>
      <c r="G507" s="57"/>
      <c r="H507" s="42" t="s">
        <v>188</v>
      </c>
      <c r="I507" s="43"/>
      <c r="J507" s="44">
        <v>10207</v>
      </c>
      <c r="K507" s="44">
        <f>ROUND(J507/100*(100-Содержание!$O$10),2)</f>
        <v>10207</v>
      </c>
    </row>
    <row r="508" spans="1:11" customHeight="1" ht="11.25">
      <c r="B508" s="55"/>
      <c r="C508" s="56"/>
      <c r="D508" s="56"/>
      <c r="E508" s="56"/>
      <c r="F508" s="56"/>
      <c r="G508" s="57"/>
      <c r="H508" s="42">
        <v>320</v>
      </c>
      <c r="I508" s="43"/>
      <c r="J508" s="44">
        <v>11576</v>
      </c>
      <c r="K508" s="44">
        <f>ROUND(J508/100*(100-Содержание!$O$10),2)</f>
        <v>11576</v>
      </c>
    </row>
    <row r="509" spans="1:11" customHeight="1" ht="11.25">
      <c r="B509" s="55"/>
      <c r="C509" s="56"/>
      <c r="D509" s="56"/>
      <c r="E509" s="56"/>
      <c r="F509" s="56"/>
      <c r="G509" s="57"/>
      <c r="H509" s="42">
        <v>375</v>
      </c>
      <c r="I509" s="43"/>
      <c r="J509" s="44">
        <v>14314</v>
      </c>
      <c r="K509" s="44">
        <f>ROUND(J509/100*(100-Содержание!$O$10),2)</f>
        <v>14314</v>
      </c>
    </row>
    <row r="510" spans="1:11" customHeight="1" ht="11.25">
      <c r="B510" s="55"/>
      <c r="C510" s="56"/>
      <c r="D510" s="56"/>
      <c r="E510" s="56"/>
      <c r="F510" s="56"/>
      <c r="G510" s="57"/>
      <c r="H510" s="42">
        <v>375</v>
      </c>
      <c r="I510" s="43"/>
      <c r="J510" s="44">
        <v>14319</v>
      </c>
      <c r="K510" s="44">
        <f>ROUND(J510/100*(100-Содержание!$O$10),2)</f>
        <v>14319</v>
      </c>
    </row>
    <row r="511" spans="1:11" customHeight="1" ht="11.25">
      <c r="B511" s="55"/>
      <c r="C511" s="56"/>
      <c r="D511" s="56"/>
      <c r="E511" s="56"/>
      <c r="F511" s="56"/>
      <c r="G511" s="57"/>
      <c r="H511" s="42" t="s">
        <v>202</v>
      </c>
      <c r="I511" s="43"/>
      <c r="J511" s="44">
        <v>14319</v>
      </c>
      <c r="K511" s="44">
        <f>ROUND(J511/100*(100-Содержание!$O$10),2)</f>
        <v>14319</v>
      </c>
    </row>
    <row r="512" spans="1:11" customHeight="1" ht="11.25">
      <c r="B512" s="55"/>
      <c r="C512" s="56"/>
      <c r="D512" s="56"/>
      <c r="E512" s="56"/>
      <c r="F512" s="56"/>
      <c r="G512" s="57"/>
      <c r="H512" s="42" t="s">
        <v>95</v>
      </c>
      <c r="I512" s="43"/>
      <c r="J512" s="44">
        <v>17433</v>
      </c>
      <c r="K512" s="44">
        <f>ROUND(J512/100*(100-Содержание!$O$10),2)</f>
        <v>17433</v>
      </c>
    </row>
    <row r="513" spans="1:11" customHeight="1" ht="11.25">
      <c r="B513" s="55"/>
      <c r="C513" s="56"/>
      <c r="D513" s="56"/>
      <c r="E513" s="56"/>
      <c r="F513" s="56"/>
      <c r="G513" s="57"/>
      <c r="H513" s="42" t="s">
        <v>100</v>
      </c>
      <c r="I513" s="43"/>
      <c r="J513" s="44">
        <v>23947</v>
      </c>
      <c r="K513" s="44">
        <f>ROUND(J513/100*(100-Содержание!$O$10),2)</f>
        <v>23947</v>
      </c>
    </row>
    <row r="514" spans="1:11" customHeight="1" ht="11.25">
      <c r="B514" s="48"/>
      <c r="C514" s="49"/>
      <c r="D514" s="49"/>
      <c r="E514" s="49"/>
      <c r="F514" s="49"/>
      <c r="G514" s="50"/>
      <c r="H514" s="42" t="s">
        <v>108</v>
      </c>
      <c r="I514" s="43"/>
      <c r="J514" s="44">
        <v>7312</v>
      </c>
      <c r="K514" s="44">
        <f>ROUND(J514/100*(100-Содержание!$O$10),2)</f>
        <v>7312</v>
      </c>
    </row>
    <row r="515" spans="1:11" customHeight="1" ht="11.25">
      <c r="B515" s="36" t="s">
        <v>371</v>
      </c>
      <c r="C515" s="36"/>
      <c r="D515" s="36"/>
      <c r="E515" s="36"/>
      <c r="F515" s="36"/>
      <c r="G515" s="36"/>
      <c r="H515" s="36"/>
      <c r="I515" s="36"/>
      <c r="J515" s="36"/>
      <c r="K515" s="36"/>
    </row>
    <row r="516" spans="1:11" customHeight="1" ht="11.25">
      <c r="B516" s="63" t="s">
        <v>372</v>
      </c>
      <c r="C516" s="64" t="s">
        <v>373</v>
      </c>
      <c r="D516" s="65"/>
      <c r="E516" s="65"/>
      <c r="F516" s="65"/>
      <c r="G516" s="66"/>
      <c r="H516" s="67" t="s">
        <v>210</v>
      </c>
      <c r="I516" s="68"/>
      <c r="J516" s="69">
        <v>2204</v>
      </c>
      <c r="K516" s="69">
        <f>ROUND(J516/100*(100-Содержание!$O$10),2)</f>
        <v>2204</v>
      </c>
    </row>
    <row r="517" spans="1:11" customHeight="1" ht="11.25">
      <c r="B517" s="30"/>
      <c r="C517" s="48"/>
      <c r="D517" s="49"/>
      <c r="E517" s="49"/>
      <c r="F517" s="49"/>
      <c r="G517" s="50"/>
      <c r="H517" s="53"/>
      <c r="I517" s="54"/>
      <c r="J517" s="32"/>
      <c r="K517" s="32"/>
    </row>
    <row r="518" spans="1:11" customHeight="1" ht="11.25">
      <c r="B518" s="29" t="s">
        <v>374</v>
      </c>
      <c r="C518" s="45" t="s">
        <v>375</v>
      </c>
      <c r="D518" s="46"/>
      <c r="E518" s="46"/>
      <c r="F518" s="46"/>
      <c r="G518" s="47"/>
      <c r="H518" s="51" t="s">
        <v>210</v>
      </c>
      <c r="I518" s="52"/>
      <c r="J518" s="31">
        <v>20727</v>
      </c>
      <c r="K518" s="31">
        <f>ROUND(J518/100*(100-Содержание!$O$10),2)</f>
        <v>20727</v>
      </c>
    </row>
    <row r="519" spans="1:11" customHeight="1" ht="11.25">
      <c r="B519" s="30"/>
      <c r="C519" s="48"/>
      <c r="D519" s="49"/>
      <c r="E519" s="49"/>
      <c r="F519" s="49"/>
      <c r="G519" s="50"/>
      <c r="H519" s="53"/>
      <c r="I519" s="54"/>
      <c r="J519" s="32"/>
      <c r="K519" s="32"/>
    </row>
    <row r="520" spans="1:11" customHeight="1" ht="11.25">
      <c r="B520" s="41" t="s">
        <v>376</v>
      </c>
      <c r="C520" s="38" t="s">
        <v>377</v>
      </c>
      <c r="D520" s="39"/>
      <c r="E520" s="39"/>
      <c r="F520" s="39"/>
      <c r="G520" s="40"/>
      <c r="H520" s="42" t="s">
        <v>210</v>
      </c>
      <c r="I520" s="43"/>
      <c r="J520" s="44">
        <v>9627</v>
      </c>
      <c r="K520" s="44">
        <f>ROUND(J520/100*(100-Содержание!$O$10),2)</f>
        <v>9627</v>
      </c>
    </row>
    <row r="521" spans="1:11" customHeight="1" ht="11.25">
      <c r="B521" s="14" t="s">
        <v>206</v>
      </c>
      <c r="C521" s="15"/>
      <c r="D521" s="15"/>
      <c r="E521" s="15"/>
      <c r="F521" s="15"/>
      <c r="G521" s="16"/>
      <c r="H521" s="14" t="s">
        <v>207</v>
      </c>
      <c r="I521" s="16"/>
      <c r="J521" s="23" t="s">
        <v>67</v>
      </c>
      <c r="K521" s="23" t="str">
        <f>CONCATENATE("Цена с учетом скидки ",Содержание!$O$10,"%")</f>
        <v>Цена с учетом скидки 0%</v>
      </c>
    </row>
    <row r="522" spans="1:11" customHeight="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1:11" customHeight="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1:11" customHeight="1" ht="11.25">
      <c r="B524" s="36" t="s">
        <v>371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1:11" customHeight="1" ht="11.25">
      <c r="B525" s="63" t="s">
        <v>378</v>
      </c>
      <c r="C525" s="64" t="s">
        <v>379</v>
      </c>
      <c r="D525" s="65"/>
      <c r="E525" s="65"/>
      <c r="F525" s="65"/>
      <c r="G525" s="66"/>
      <c r="H525" s="67" t="s">
        <v>210</v>
      </c>
      <c r="I525" s="68"/>
      <c r="J525" s="69">
        <v>9377</v>
      </c>
      <c r="K525" s="69">
        <f>ROUND(J525/100*(100-Содержание!$O$10),2)</f>
        <v>9377</v>
      </c>
    </row>
    <row r="526" spans="1:11" customHeight="1" ht="11.25">
      <c r="B526" s="30"/>
      <c r="C526" s="48"/>
      <c r="D526" s="49"/>
      <c r="E526" s="49"/>
      <c r="F526" s="49"/>
      <c r="G526" s="50"/>
      <c r="H526" s="53"/>
      <c r="I526" s="54"/>
      <c r="J526" s="32"/>
      <c r="K526" s="32"/>
    </row>
    <row r="527" spans="1:11" customHeight="1" ht="11.25">
      <c r="B527" s="29" t="s">
        <v>380</v>
      </c>
      <c r="C527" s="45" t="s">
        <v>381</v>
      </c>
      <c r="D527" s="46"/>
      <c r="E527" s="46"/>
      <c r="F527" s="46"/>
      <c r="G527" s="47"/>
      <c r="H527" s="51" t="s">
        <v>210</v>
      </c>
      <c r="I527" s="52"/>
      <c r="J527" s="31">
        <v>4379</v>
      </c>
      <c r="K527" s="31">
        <f>ROUND(J527/100*(100-Содержание!$O$10),2)</f>
        <v>4379</v>
      </c>
    </row>
    <row r="528" spans="1:11" customHeight="1" ht="11.25">
      <c r="B528" s="30"/>
      <c r="C528" s="48"/>
      <c r="D528" s="49"/>
      <c r="E528" s="49"/>
      <c r="F528" s="49"/>
      <c r="G528" s="50"/>
      <c r="H528" s="53"/>
      <c r="I528" s="54"/>
      <c r="J528" s="32"/>
      <c r="K528" s="32"/>
    </row>
    <row r="529" spans="1:11" customHeight="1" ht="11.25">
      <c r="B529" s="29" t="s">
        <v>382</v>
      </c>
      <c r="C529" s="45" t="s">
        <v>383</v>
      </c>
      <c r="D529" s="46"/>
      <c r="E529" s="46"/>
      <c r="F529" s="46"/>
      <c r="G529" s="47"/>
      <c r="H529" s="51" t="s">
        <v>210</v>
      </c>
      <c r="I529" s="52"/>
      <c r="J529" s="31">
        <v>3025</v>
      </c>
      <c r="K529" s="31">
        <f>ROUND(J529/100*(100-Содержание!$O$10),2)</f>
        <v>3025</v>
      </c>
    </row>
    <row r="530" spans="1:11" customHeight="1" ht="11.25">
      <c r="B530" s="30"/>
      <c r="C530" s="48"/>
      <c r="D530" s="49"/>
      <c r="E530" s="49"/>
      <c r="F530" s="49"/>
      <c r="G530" s="50"/>
      <c r="H530" s="53"/>
      <c r="I530" s="54"/>
      <c r="J530" s="32"/>
      <c r="K530" s="32"/>
    </row>
    <row r="531" spans="1:11" customHeight="1" ht="11.25">
      <c r="B531" s="29" t="s">
        <v>384</v>
      </c>
      <c r="C531" s="45" t="s">
        <v>385</v>
      </c>
      <c r="D531" s="46"/>
      <c r="E531" s="46"/>
      <c r="F531" s="46"/>
      <c r="G531" s="47"/>
      <c r="H531" s="51" t="s">
        <v>210</v>
      </c>
      <c r="I531" s="52"/>
      <c r="J531" s="31">
        <v>24242</v>
      </c>
      <c r="K531" s="31">
        <f>ROUND(J531/100*(100-Содержание!$O$10),2)</f>
        <v>24242</v>
      </c>
    </row>
    <row r="532" spans="1:11" customHeight="1" ht="11.25">
      <c r="B532" s="30"/>
      <c r="C532" s="48"/>
      <c r="D532" s="49"/>
      <c r="E532" s="49"/>
      <c r="F532" s="49"/>
      <c r="G532" s="50"/>
      <c r="H532" s="53"/>
      <c r="I532" s="54"/>
      <c r="J532" s="32"/>
      <c r="K532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531:B532"/>
    <mergeCell ref="C531:G532"/>
    <mergeCell ref="H531:I532"/>
    <mergeCell ref="J531:J532"/>
    <mergeCell ref="K531:K532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B524:K524"/>
    <mergeCell ref="B525:B526"/>
    <mergeCell ref="C525:G526"/>
    <mergeCell ref="H525:I526"/>
    <mergeCell ref="J525:J526"/>
    <mergeCell ref="K525:K526"/>
    <mergeCell ref="C520:G520"/>
    <mergeCell ref="H520:I520"/>
    <mergeCell ref="B521:G523"/>
    <mergeCell ref="H521:I523"/>
    <mergeCell ref="J521:J523"/>
    <mergeCell ref="K521:K523"/>
    <mergeCell ref="B516:B517"/>
    <mergeCell ref="C516:G517"/>
    <mergeCell ref="H516:I517"/>
    <mergeCell ref="J516:J517"/>
    <mergeCell ref="K516:K517"/>
    <mergeCell ref="B518:B519"/>
    <mergeCell ref="C518:G519"/>
    <mergeCell ref="H518:I519"/>
    <mergeCell ref="J518:J519"/>
    <mergeCell ref="K518:K519"/>
    <mergeCell ref="H510:I510"/>
    <mergeCell ref="H511:I511"/>
    <mergeCell ref="H512:I512"/>
    <mergeCell ref="H513:I513"/>
    <mergeCell ref="H514:I514"/>
    <mergeCell ref="B515:K515"/>
    <mergeCell ref="H504:I504"/>
    <mergeCell ref="H505:I505"/>
    <mergeCell ref="H506:I506"/>
    <mergeCell ref="H507:I507"/>
    <mergeCell ref="H508:I508"/>
    <mergeCell ref="H509:I509"/>
    <mergeCell ref="H495:I495"/>
    <mergeCell ref="H496:I496"/>
    <mergeCell ref="B497:K497"/>
    <mergeCell ref="B498:G514"/>
    <mergeCell ref="H498:I498"/>
    <mergeCell ref="H499:I499"/>
    <mergeCell ref="H500:I500"/>
    <mergeCell ref="H501:I501"/>
    <mergeCell ref="H502:I502"/>
    <mergeCell ref="H503:I503"/>
    <mergeCell ref="H489:I489"/>
    <mergeCell ref="H490:I490"/>
    <mergeCell ref="H491:I491"/>
    <mergeCell ref="H492:I492"/>
    <mergeCell ref="H493:I493"/>
    <mergeCell ref="H494:I494"/>
    <mergeCell ref="H480:I480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H474:I474"/>
    <mergeCell ref="H475:I475"/>
    <mergeCell ref="H476:I476"/>
    <mergeCell ref="H477:I477"/>
    <mergeCell ref="H478:I478"/>
    <mergeCell ref="H479:I479"/>
    <mergeCell ref="H468:I468"/>
    <mergeCell ref="H469:I469"/>
    <mergeCell ref="H470:I470"/>
    <mergeCell ref="H471:I471"/>
    <mergeCell ref="H472:I472"/>
    <mergeCell ref="H473:I473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44:I444"/>
    <mergeCell ref="H445:I445"/>
    <mergeCell ref="H446:I446"/>
    <mergeCell ref="H447:I447"/>
    <mergeCell ref="B448:K448"/>
    <mergeCell ref="B456:G458"/>
    <mergeCell ref="H456:I458"/>
    <mergeCell ref="J456:J458"/>
    <mergeCell ref="K456:K458"/>
    <mergeCell ref="H438:I438"/>
    <mergeCell ref="H439:I439"/>
    <mergeCell ref="H440:I440"/>
    <mergeCell ref="H441:I441"/>
    <mergeCell ref="H442:I442"/>
    <mergeCell ref="H443:I443"/>
    <mergeCell ref="B431:G431"/>
    <mergeCell ref="H431:I431"/>
    <mergeCell ref="B432:G432"/>
    <mergeCell ref="H432:I432"/>
    <mergeCell ref="B433:K433"/>
    <mergeCell ref="B434:G447"/>
    <mergeCell ref="H434:I434"/>
    <mergeCell ref="H435:I435"/>
    <mergeCell ref="H436:I436"/>
    <mergeCell ref="H437:I437"/>
    <mergeCell ref="B428:G428"/>
    <mergeCell ref="H428:I428"/>
    <mergeCell ref="B429:G430"/>
    <mergeCell ref="H429:I430"/>
    <mergeCell ref="J429:J430"/>
    <mergeCell ref="K429:K430"/>
    <mergeCell ref="B425:G425"/>
    <mergeCell ref="H425:I425"/>
    <mergeCell ref="B426:G426"/>
    <mergeCell ref="H426:I426"/>
    <mergeCell ref="B427:G427"/>
    <mergeCell ref="H427:I427"/>
    <mergeCell ref="H421:I421"/>
    <mergeCell ref="B422:G422"/>
    <mergeCell ref="H422:I422"/>
    <mergeCell ref="B423:G423"/>
    <mergeCell ref="H423:I423"/>
    <mergeCell ref="B424:G424"/>
    <mergeCell ref="H424:I424"/>
    <mergeCell ref="H415:I415"/>
    <mergeCell ref="H416:I416"/>
    <mergeCell ref="H417:I417"/>
    <mergeCell ref="H418:I418"/>
    <mergeCell ref="H419:I419"/>
    <mergeCell ref="H420:I420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82:G382"/>
    <mergeCell ref="H382:I382"/>
    <mergeCell ref="B383:G383"/>
    <mergeCell ref="H383:I383"/>
    <mergeCell ref="B384:K384"/>
    <mergeCell ref="B391:G393"/>
    <mergeCell ref="H391:I393"/>
    <mergeCell ref="J391:J393"/>
    <mergeCell ref="K391:K393"/>
    <mergeCell ref="B379:G379"/>
    <mergeCell ref="H379:I379"/>
    <mergeCell ref="B380:G381"/>
    <mergeCell ref="H380:I381"/>
    <mergeCell ref="J380:J381"/>
    <mergeCell ref="K380:K381"/>
    <mergeCell ref="B376:G376"/>
    <mergeCell ref="H376:I376"/>
    <mergeCell ref="B377:G377"/>
    <mergeCell ref="H377:I377"/>
    <mergeCell ref="B378:G378"/>
    <mergeCell ref="H378:I378"/>
    <mergeCell ref="H372:I372"/>
    <mergeCell ref="B373:G373"/>
    <mergeCell ref="H373:I373"/>
    <mergeCell ref="B374:G374"/>
    <mergeCell ref="H374:I374"/>
    <mergeCell ref="B375:G375"/>
    <mergeCell ref="H375:I375"/>
    <mergeCell ref="H366:I366"/>
    <mergeCell ref="H367:I367"/>
    <mergeCell ref="H368:I368"/>
    <mergeCell ref="H369:I369"/>
    <mergeCell ref="H370:I370"/>
    <mergeCell ref="H371:I371"/>
    <mergeCell ref="H360:I360"/>
    <mergeCell ref="H361:I361"/>
    <mergeCell ref="H362:I362"/>
    <mergeCell ref="H363:I363"/>
    <mergeCell ref="H364:I364"/>
    <mergeCell ref="H365:I365"/>
    <mergeCell ref="H354:I354"/>
    <mergeCell ref="H355:I355"/>
    <mergeCell ref="H356:I356"/>
    <mergeCell ref="H357:I357"/>
    <mergeCell ref="H358:I358"/>
    <mergeCell ref="H359:I359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465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386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387</v>
      </c>
      <c r="C40" s="27"/>
      <c r="D40" s="27"/>
      <c r="E40" s="28">
        <v>125</v>
      </c>
      <c r="F40" s="28"/>
      <c r="G40" s="29" t="s">
        <v>388</v>
      </c>
      <c r="H40" s="29" t="s">
        <v>70</v>
      </c>
      <c r="I40" s="29" t="s">
        <v>71</v>
      </c>
      <c r="J40" s="31">
        <v>202899</v>
      </c>
      <c r="K40" s="31">
        <f>ROUND(J40/100*(100-Содержание!$O$10),2)</f>
        <v>202899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389</v>
      </c>
      <c r="C42" s="27"/>
      <c r="D42" s="27"/>
      <c r="E42" s="28">
        <v>190</v>
      </c>
      <c r="F42" s="28"/>
      <c r="G42" s="29" t="s">
        <v>390</v>
      </c>
      <c r="H42" s="29" t="s">
        <v>76</v>
      </c>
      <c r="I42" s="29" t="s">
        <v>77</v>
      </c>
      <c r="J42" s="31">
        <v>282192</v>
      </c>
      <c r="K42" s="31">
        <f>ROUND(J42/100*(100-Содержание!$O$10),2)</f>
        <v>282192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391</v>
      </c>
      <c r="C44" s="27"/>
      <c r="D44" s="27"/>
      <c r="E44" s="28">
        <v>250</v>
      </c>
      <c r="F44" s="28"/>
      <c r="G44" s="29" t="s">
        <v>392</v>
      </c>
      <c r="H44" s="29" t="s">
        <v>82</v>
      </c>
      <c r="I44" s="29" t="s">
        <v>83</v>
      </c>
      <c r="J44" s="31">
        <v>321592</v>
      </c>
      <c r="K44" s="31">
        <f>ROUND(J44/100*(100-Содержание!$O$10),2)</f>
        <v>321592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393</v>
      </c>
      <c r="C46" s="27"/>
      <c r="D46" s="27"/>
      <c r="E46" s="28">
        <v>320</v>
      </c>
      <c r="F46" s="28"/>
      <c r="G46" s="29" t="s">
        <v>394</v>
      </c>
      <c r="H46" s="29" t="s">
        <v>88</v>
      </c>
      <c r="I46" s="29" t="s">
        <v>89</v>
      </c>
      <c r="J46" s="31">
        <v>405858</v>
      </c>
      <c r="K46" s="31">
        <f>ROUND(J46/100*(100-Содержание!$O$10),2)</f>
        <v>405858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395</v>
      </c>
      <c r="C48" s="27"/>
      <c r="D48" s="27"/>
      <c r="E48" s="28">
        <v>375</v>
      </c>
      <c r="F48" s="28"/>
      <c r="G48" s="29" t="s">
        <v>396</v>
      </c>
      <c r="H48" s="29" t="s">
        <v>92</v>
      </c>
      <c r="I48" s="29" t="s">
        <v>93</v>
      </c>
      <c r="J48" s="31">
        <v>444925</v>
      </c>
      <c r="K48" s="31">
        <f>ROUND(J48/100*(100-Содержание!$O$10),2)</f>
        <v>444925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397</v>
      </c>
      <c r="C50" s="27"/>
      <c r="D50" s="27"/>
      <c r="E50" s="28" t="s">
        <v>104</v>
      </c>
      <c r="F50" s="28"/>
      <c r="G50" s="29" t="s">
        <v>398</v>
      </c>
      <c r="H50" s="29" t="s">
        <v>399</v>
      </c>
      <c r="I50" s="29">
        <v>0</v>
      </c>
      <c r="J50" s="31">
        <v>238255</v>
      </c>
      <c r="K50" s="31">
        <f>ROUND(J50/100*(100-Содержание!$O$10),2)</f>
        <v>238255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400</v>
      </c>
      <c r="C52" s="27"/>
      <c r="D52" s="27"/>
      <c r="E52" s="28" t="s">
        <v>108</v>
      </c>
      <c r="F52" s="28"/>
      <c r="G52" s="29" t="s">
        <v>401</v>
      </c>
      <c r="H52" s="29" t="s">
        <v>399</v>
      </c>
      <c r="I52" s="29">
        <v>0</v>
      </c>
      <c r="J52" s="31">
        <v>252704</v>
      </c>
      <c r="K52" s="31">
        <f>ROUND(J52/100*(100-Содержание!$O$10),2)</f>
        <v>252704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386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402</v>
      </c>
      <c r="C84" s="27"/>
      <c r="D84" s="27"/>
      <c r="E84" s="28" t="s">
        <v>115</v>
      </c>
      <c r="F84" s="28"/>
      <c r="G84" s="29" t="s">
        <v>403</v>
      </c>
      <c r="H84" s="29" t="s">
        <v>70</v>
      </c>
      <c r="I84" s="29" t="s">
        <v>71</v>
      </c>
      <c r="J84" s="31">
        <v>173759</v>
      </c>
      <c r="K84" s="31">
        <f>ROUND(J84/100*(100-Содержание!$O$10),2)</f>
        <v>173759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404</v>
      </c>
      <c r="C86" s="27"/>
      <c r="D86" s="27"/>
      <c r="E86" s="28" t="s">
        <v>118</v>
      </c>
      <c r="F86" s="28"/>
      <c r="G86" s="29" t="s">
        <v>405</v>
      </c>
      <c r="H86" s="29" t="s">
        <v>76</v>
      </c>
      <c r="I86" s="29" t="s">
        <v>77</v>
      </c>
      <c r="J86" s="31">
        <v>249956</v>
      </c>
      <c r="K86" s="31">
        <f>ROUND(J86/100*(100-Содержание!$O$10),2)</f>
        <v>249956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406</v>
      </c>
      <c r="C88" s="27"/>
      <c r="D88" s="27"/>
      <c r="E88" s="28" t="s">
        <v>121</v>
      </c>
      <c r="F88" s="28"/>
      <c r="G88" s="29" t="s">
        <v>407</v>
      </c>
      <c r="H88" s="29" t="s">
        <v>82</v>
      </c>
      <c r="I88" s="29" t="s">
        <v>83</v>
      </c>
      <c r="J88" s="31">
        <v>269247</v>
      </c>
      <c r="K88" s="31">
        <f>ROUND(J88/100*(100-Содержание!$O$10),2)</f>
        <v>269247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408</v>
      </c>
      <c r="C90" s="27"/>
      <c r="D90" s="27"/>
      <c r="E90" s="28" t="s">
        <v>124</v>
      </c>
      <c r="F90" s="28"/>
      <c r="G90" s="29" t="s">
        <v>409</v>
      </c>
      <c r="H90" s="29" t="s">
        <v>88</v>
      </c>
      <c r="I90" s="29" t="s">
        <v>89</v>
      </c>
      <c r="J90" s="31">
        <v>314599</v>
      </c>
      <c r="K90" s="31">
        <f>ROUND(J90/100*(100-Содержание!$O$10),2)</f>
        <v>314599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1:11" customHeight="1" ht="11.25">
      <c r="B92" s="27" t="s">
        <v>410</v>
      </c>
      <c r="C92" s="27"/>
      <c r="D92" s="27"/>
      <c r="E92" s="28" t="s">
        <v>127</v>
      </c>
      <c r="F92" s="28"/>
      <c r="G92" s="29" t="s">
        <v>411</v>
      </c>
      <c r="H92" s="29" t="s">
        <v>92</v>
      </c>
      <c r="I92" s="29" t="s">
        <v>93</v>
      </c>
      <c r="J92" s="31">
        <v>367685</v>
      </c>
      <c r="K92" s="31">
        <f>ROUND(J92/100*(100-Содержание!$O$10),2)</f>
        <v>367685</v>
      </c>
    </row>
    <row r="93" spans="1:11" customHeight="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1:11" customHeight="1" ht="11.25">
      <c r="B94" s="27" t="s">
        <v>412</v>
      </c>
      <c r="C94" s="27"/>
      <c r="D94" s="27"/>
      <c r="E94" s="28" t="s">
        <v>136</v>
      </c>
      <c r="F94" s="28"/>
      <c r="G94" s="29" t="s">
        <v>413</v>
      </c>
      <c r="H94" s="29" t="s">
        <v>399</v>
      </c>
      <c r="I94" s="29">
        <v>0</v>
      </c>
      <c r="J94" s="31">
        <v>191698</v>
      </c>
      <c r="K94" s="31">
        <f>ROUND(J94/100*(100-Содержание!$O$10),2)</f>
        <v>191698</v>
      </c>
    </row>
    <row r="95" spans="1:11" customHeight="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1:11" customHeight="1" ht="11.25">
      <c r="B96" s="27" t="s">
        <v>414</v>
      </c>
      <c r="C96" s="27"/>
      <c r="D96" s="27"/>
      <c r="E96" s="28" t="s">
        <v>139</v>
      </c>
      <c r="F96" s="28"/>
      <c r="G96" s="29" t="s">
        <v>415</v>
      </c>
      <c r="H96" s="29" t="s">
        <v>399</v>
      </c>
      <c r="I96" s="29">
        <v>0</v>
      </c>
      <c r="J96" s="31">
        <v>200077</v>
      </c>
      <c r="K96" s="31">
        <f>ROUND(J96/100*(100-Содержание!$O$10),2)</f>
        <v>200077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1:11" customHeight="1" ht="11.25">
      <c r="B99" s="12" t="s">
        <v>40</v>
      </c>
      <c r="I99" s="12" t="s">
        <v>41</v>
      </c>
    </row>
    <row r="101" spans="1:11" customHeight="1" ht="11.25">
      <c r="B101" s="4" t="s">
        <v>42</v>
      </c>
      <c r="I101" s="4" t="s">
        <v>43</v>
      </c>
    </row>
    <row r="102" spans="1:11" customHeight="1" ht="11.25">
      <c r="B102" s="4" t="s">
        <v>44</v>
      </c>
      <c r="I102" s="4" t="s">
        <v>141</v>
      </c>
    </row>
    <row r="103" spans="1:11" customHeight="1" ht="11.25">
      <c r="B103" s="4" t="s">
        <v>46</v>
      </c>
      <c r="I103" s="4" t="s">
        <v>47</v>
      </c>
    </row>
    <row r="104" spans="1:11" customHeight="1" ht="11.25">
      <c r="B104" s="4" t="s">
        <v>48</v>
      </c>
      <c r="I104" s="4" t="s">
        <v>49</v>
      </c>
    </row>
    <row r="105" spans="1:11" customHeight="1" ht="11.25">
      <c r="B105" s="4" t="s">
        <v>142</v>
      </c>
      <c r="I105" s="4" t="s">
        <v>143</v>
      </c>
    </row>
    <row r="106" spans="1:11" customHeight="1" ht="11.25">
      <c r="B106" s="4" t="s">
        <v>53</v>
      </c>
    </row>
    <row r="107" spans="1:11" customHeight="1" ht="11.25">
      <c r="B107" s="4" t="s">
        <v>54</v>
      </c>
    </row>
    <row r="108" spans="1:11" customHeight="1" ht="11.25">
      <c r="B108" s="4" t="s">
        <v>55</v>
      </c>
    </row>
    <row r="109" spans="1:11" customHeight="1" ht="11.25">
      <c r="B109" s="4" t="s">
        <v>56</v>
      </c>
    </row>
    <row r="110" spans="1:11" customHeight="1" ht="11.25">
      <c r="B110" s="4" t="s">
        <v>386</v>
      </c>
    </row>
    <row r="111" spans="1:11" customHeight="1" ht="11.25">
      <c r="B111" s="4" t="s">
        <v>58</v>
      </c>
    </row>
    <row r="112" spans="1:11" customHeight="1" ht="11.25">
      <c r="B112" s="4" t="s">
        <v>59</v>
      </c>
    </row>
    <row r="113" spans="1:11" customHeight="1" ht="11.25">
      <c r="B113" s="4" t="s">
        <v>60</v>
      </c>
    </row>
    <row r="114" spans="1:11" customHeight="1" ht="11.25">
      <c r="B114" s="13" t="s">
        <v>61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1:11" customHeight="1" ht="11.25">
      <c r="B115" s="14" t="s">
        <v>62</v>
      </c>
      <c r="C115" s="15"/>
      <c r="D115" s="16"/>
      <c r="E115" s="14" t="s">
        <v>63</v>
      </c>
      <c r="F115" s="16"/>
      <c r="G115" s="23" t="s">
        <v>64</v>
      </c>
      <c r="H115" s="23" t="s">
        <v>65</v>
      </c>
      <c r="I115" s="23" t="s">
        <v>66</v>
      </c>
      <c r="J115" s="23" t="s">
        <v>67</v>
      </c>
      <c r="K115" s="23" t="str">
        <f>CONCATENATE("Цена с учетом скидки ",Содержание!$O$10,"%")</f>
        <v>Цена с учетом скидки 0%</v>
      </c>
    </row>
    <row r="116" spans="1:11" customHeight="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1:11" customHeight="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1:11" customHeight="1" ht="11.25">
      <c r="B118" s="27" t="s">
        <v>416</v>
      </c>
      <c r="C118" s="27"/>
      <c r="D118" s="27"/>
      <c r="E118" s="28">
        <v>125</v>
      </c>
      <c r="F118" s="28"/>
      <c r="G118" s="29" t="s">
        <v>417</v>
      </c>
      <c r="H118" s="29" t="s">
        <v>70</v>
      </c>
      <c r="I118" s="29" t="s">
        <v>71</v>
      </c>
      <c r="J118" s="31">
        <v>236847</v>
      </c>
      <c r="K118" s="31">
        <f>ROUND(J118/100*(100-Содержание!$O$10),2)</f>
        <v>236847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1:11" customHeight="1" ht="11.25">
      <c r="B120" s="27" t="s">
        <v>418</v>
      </c>
      <c r="C120" s="27"/>
      <c r="D120" s="27"/>
      <c r="E120" s="28">
        <v>190</v>
      </c>
      <c r="F120" s="28"/>
      <c r="G120" s="29" t="s">
        <v>419</v>
      </c>
      <c r="H120" s="29" t="s">
        <v>76</v>
      </c>
      <c r="I120" s="29" t="s">
        <v>77</v>
      </c>
      <c r="J120" s="31">
        <v>336266</v>
      </c>
      <c r="K120" s="31">
        <f>ROUND(J120/100*(100-Содержание!$O$10),2)</f>
        <v>336266</v>
      </c>
    </row>
    <row r="121" spans="1:11" customHeight="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1:11" customHeight="1" ht="11.25">
      <c r="B122" s="27" t="s">
        <v>420</v>
      </c>
      <c r="C122" s="27"/>
      <c r="D122" s="27"/>
      <c r="E122" s="28">
        <v>250</v>
      </c>
      <c r="F122" s="28"/>
      <c r="G122" s="29" t="s">
        <v>421</v>
      </c>
      <c r="H122" s="29" t="s">
        <v>82</v>
      </c>
      <c r="I122" s="29" t="s">
        <v>83</v>
      </c>
      <c r="J122" s="31">
        <v>381462</v>
      </c>
      <c r="K122" s="31">
        <f>ROUND(J122/100*(100-Содержание!$O$10),2)</f>
        <v>381462</v>
      </c>
    </row>
    <row r="123" spans="1:11" customHeight="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1:11" customHeight="1" ht="11.25">
      <c r="B124" s="27" t="s">
        <v>422</v>
      </c>
      <c r="C124" s="27"/>
      <c r="D124" s="27"/>
      <c r="E124" s="28">
        <v>375</v>
      </c>
      <c r="F124" s="28"/>
      <c r="G124" s="29" t="s">
        <v>423</v>
      </c>
      <c r="H124" s="29" t="s">
        <v>92</v>
      </c>
      <c r="I124" s="29" t="s">
        <v>93</v>
      </c>
      <c r="J124" s="31">
        <v>531895</v>
      </c>
      <c r="K124" s="31">
        <f>ROUND(J124/100*(100-Содержание!$O$10),2)</f>
        <v>531895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112</v>
      </c>
      <c r="I134" s="4" t="s">
        <v>141</v>
      </c>
    </row>
    <row r="135" spans="1:11" customHeight="1" ht="11.25">
      <c r="B135" s="4" t="s">
        <v>48</v>
      </c>
      <c r="I135" s="4" t="s">
        <v>47</v>
      </c>
    </row>
    <row r="136" spans="1:11" customHeight="1" ht="11.25">
      <c r="B136" s="4" t="s">
        <v>142</v>
      </c>
      <c r="I136" s="4" t="s">
        <v>49</v>
      </c>
    </row>
    <row r="137" spans="1:11" customHeight="1" ht="11.25">
      <c r="B137" s="4" t="s">
        <v>53</v>
      </c>
      <c r="I137" s="4" t="s">
        <v>152</v>
      </c>
    </row>
    <row r="138" spans="1:11" customHeight="1" ht="11.25">
      <c r="B138" s="4" t="s">
        <v>54</v>
      </c>
    </row>
    <row r="139" spans="1:11" customHeight="1" ht="11.25">
      <c r="B139" s="4" t="s">
        <v>55</v>
      </c>
    </row>
    <row r="140" spans="1:11" customHeight="1" ht="11.25">
      <c r="B140" s="4" t="s">
        <v>56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424</v>
      </c>
      <c r="C149" s="27"/>
      <c r="D149" s="27"/>
      <c r="E149" s="28" t="s">
        <v>115</v>
      </c>
      <c r="F149" s="28"/>
      <c r="G149" s="29" t="s">
        <v>425</v>
      </c>
      <c r="H149" s="29" t="s">
        <v>70</v>
      </c>
      <c r="I149" s="29" t="s">
        <v>71</v>
      </c>
      <c r="J149" s="31">
        <v>207969</v>
      </c>
      <c r="K149" s="31">
        <f>ROUND(J149/100*(100-Содержание!$O$10),2)</f>
        <v>207969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426</v>
      </c>
      <c r="C151" s="27"/>
      <c r="D151" s="27"/>
      <c r="E151" s="28" t="s">
        <v>118</v>
      </c>
      <c r="F151" s="28"/>
      <c r="G151" s="29" t="s">
        <v>427</v>
      </c>
      <c r="H151" s="29" t="s">
        <v>76</v>
      </c>
      <c r="I151" s="29" t="s">
        <v>77</v>
      </c>
      <c r="J151" s="31">
        <v>296426</v>
      </c>
      <c r="K151" s="31">
        <f>ROUND(J151/100*(100-Содержание!$O$10),2)</f>
        <v>296426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428</v>
      </c>
      <c r="C153" s="27"/>
      <c r="D153" s="27"/>
      <c r="E153" s="28" t="s">
        <v>121</v>
      </c>
      <c r="F153" s="28"/>
      <c r="G153" s="29" t="s">
        <v>429</v>
      </c>
      <c r="H153" s="29" t="s">
        <v>82</v>
      </c>
      <c r="I153" s="29" t="s">
        <v>83</v>
      </c>
      <c r="J153" s="31">
        <v>335397</v>
      </c>
      <c r="K153" s="31">
        <f>ROUND(J153/100*(100-Содержание!$O$10),2)</f>
        <v>335397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430</v>
      </c>
      <c r="C155" s="27"/>
      <c r="D155" s="27"/>
      <c r="E155" s="28" t="s">
        <v>127</v>
      </c>
      <c r="F155" s="28"/>
      <c r="G155" s="29" t="s">
        <v>431</v>
      </c>
      <c r="H155" s="29" t="s">
        <v>92</v>
      </c>
      <c r="I155" s="29" t="s">
        <v>93</v>
      </c>
      <c r="J155" s="31">
        <v>482082</v>
      </c>
      <c r="K155" s="31">
        <f>ROUND(J155/100*(100-Содержание!$O$10),2)</f>
        <v>482082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161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48</v>
      </c>
      <c r="I163" s="4" t="s">
        <v>49</v>
      </c>
    </row>
    <row r="164" spans="1:11" customHeight="1" ht="11.25">
      <c r="B164" s="4" t="s">
        <v>162</v>
      </c>
      <c r="I164" s="4" t="s">
        <v>163</v>
      </c>
    </row>
    <row r="165" spans="1:11" customHeight="1" ht="11.25">
      <c r="B165" s="4" t="s">
        <v>164</v>
      </c>
    </row>
    <row r="166" spans="1:11" customHeight="1" ht="11.25">
      <c r="B166" s="4" t="s">
        <v>53</v>
      </c>
    </row>
    <row r="167" spans="1:11" customHeight="1" ht="11.25">
      <c r="B167" s="4" t="s">
        <v>54</v>
      </c>
    </row>
    <row r="168" spans="1:11" customHeight="1" ht="11.25">
      <c r="B168" s="4" t="s">
        <v>55</v>
      </c>
    </row>
    <row r="169" spans="1:11" customHeight="1" ht="11.25">
      <c r="B169" s="4" t="s">
        <v>56</v>
      </c>
    </row>
    <row r="170" spans="1:11" customHeight="1" ht="11.25">
      <c r="B170" s="4" t="s">
        <v>386</v>
      </c>
    </row>
    <row r="171" spans="1:11" customHeight="1" ht="11.25">
      <c r="B171" s="4" t="s">
        <v>58</v>
      </c>
    </row>
    <row r="172" spans="1:11" customHeight="1" ht="11.25">
      <c r="B172" s="4" t="s">
        <v>59</v>
      </c>
    </row>
    <row r="173" spans="1:11" customHeight="1" ht="11.25">
      <c r="B173" s="4" t="s">
        <v>60</v>
      </c>
    </row>
    <row r="174" spans="1:11" customHeight="1" ht="11.25">
      <c r="B174" s="13" t="s">
        <v>61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 customHeight="1" ht="11.25">
      <c r="B175" s="14" t="s">
        <v>62</v>
      </c>
      <c r="C175" s="15"/>
      <c r="D175" s="16"/>
      <c r="E175" s="14" t="s">
        <v>63</v>
      </c>
      <c r="F175" s="16"/>
      <c r="G175" s="23" t="s">
        <v>64</v>
      </c>
      <c r="H175" s="23" t="s">
        <v>65</v>
      </c>
      <c r="I175" s="23" t="s">
        <v>66</v>
      </c>
      <c r="J175" s="23" t="s">
        <v>67</v>
      </c>
      <c r="K175" s="23" t="str">
        <f>CONCATENATE("Цена с учетом скидки ",Содержание!$O$10,"%")</f>
        <v>Цена с учетом скидки 0%</v>
      </c>
    </row>
    <row r="176" spans="1:11" customHeight="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1:11" customHeight="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1:11" customHeight="1" ht="11.25">
      <c r="B178" s="27" t="s">
        <v>432</v>
      </c>
      <c r="C178" s="27"/>
      <c r="D178" s="27"/>
      <c r="E178" s="28">
        <v>125</v>
      </c>
      <c r="F178" s="28"/>
      <c r="G178" s="29" t="s">
        <v>433</v>
      </c>
      <c r="H178" s="29" t="s">
        <v>70</v>
      </c>
      <c r="I178" s="29" t="s">
        <v>71</v>
      </c>
      <c r="J178" s="31">
        <v>270227</v>
      </c>
      <c r="K178" s="31">
        <f>ROUND(J178/100*(100-Содержание!$O$10),2)</f>
        <v>270227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434</v>
      </c>
      <c r="C180" s="27"/>
      <c r="D180" s="27"/>
      <c r="E180" s="28">
        <v>190</v>
      </c>
      <c r="F180" s="28"/>
      <c r="G180" s="29" t="s">
        <v>435</v>
      </c>
      <c r="H180" s="29" t="s">
        <v>76</v>
      </c>
      <c r="I180" s="29" t="s">
        <v>77</v>
      </c>
      <c r="J180" s="31">
        <v>381350</v>
      </c>
      <c r="K180" s="31">
        <f>ROUND(J180/100*(100-Содержание!$O$10),2)</f>
        <v>381350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436</v>
      </c>
      <c r="C182" s="27"/>
      <c r="D182" s="27"/>
      <c r="E182" s="28">
        <v>250</v>
      </c>
      <c r="F182" s="28"/>
      <c r="G182" s="29" t="s">
        <v>437</v>
      </c>
      <c r="H182" s="29" t="s">
        <v>82</v>
      </c>
      <c r="I182" s="29" t="s">
        <v>83</v>
      </c>
      <c r="J182" s="31">
        <v>430242</v>
      </c>
      <c r="K182" s="31">
        <f>ROUND(J182/100*(100-Содержание!$O$10),2)</f>
        <v>430242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84" spans="1:11" customHeight="1" ht="11.25">
      <c r="B184" s="27" t="s">
        <v>438</v>
      </c>
      <c r="C184" s="27"/>
      <c r="D184" s="27"/>
      <c r="E184" s="28">
        <v>375</v>
      </c>
      <c r="F184" s="28"/>
      <c r="G184" s="29" t="s">
        <v>439</v>
      </c>
      <c r="H184" s="29" t="s">
        <v>92</v>
      </c>
      <c r="I184" s="29" t="s">
        <v>93</v>
      </c>
      <c r="J184" s="31">
        <v>610653</v>
      </c>
      <c r="K184" s="31">
        <f>ROUND(J184/100*(100-Содержание!$O$10),2)</f>
        <v>610653</v>
      </c>
    </row>
    <row r="185" spans="1:11" customHeight="1" ht="11.25">
      <c r="B185" s="27"/>
      <c r="C185" s="27"/>
      <c r="D185" s="27"/>
      <c r="E185" s="28"/>
      <c r="F185" s="28"/>
      <c r="G185" s="30"/>
      <c r="H185" s="30"/>
      <c r="I185" s="30"/>
      <c r="J185" s="32"/>
      <c r="K185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53</v>
      </c>
    </row>
    <row r="203" spans="1:11" customHeight="1" ht="11.25">
      <c r="B203" s="4" t="s">
        <v>54</v>
      </c>
    </row>
    <row r="204" spans="1:11" customHeight="1" ht="11.25">
      <c r="B204" s="4" t="s">
        <v>55</v>
      </c>
    </row>
    <row r="205" spans="1:11" customHeight="1" ht="11.25">
      <c r="B205" s="4" t="s">
        <v>56</v>
      </c>
    </row>
    <row r="206" spans="1:11" customHeight="1" ht="11.25">
      <c r="B206" s="4" t="s">
        <v>386</v>
      </c>
    </row>
    <row r="207" spans="1:11" customHeight="1" ht="11.25">
      <c r="B207" s="4" t="s">
        <v>58</v>
      </c>
    </row>
    <row r="208" spans="1:11" customHeight="1" ht="11.25">
      <c r="B208" s="4" t="s">
        <v>59</v>
      </c>
    </row>
    <row r="209" spans="1:11" customHeight="1" ht="11.25">
      <c r="B209" s="4" t="s">
        <v>60</v>
      </c>
    </row>
    <row r="210" spans="1:11" customHeight="1" ht="11.25">
      <c r="B210" s="13" t="s">
        <v>61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1:11" customHeight="1" ht="11.25">
      <c r="B211" s="14" t="s">
        <v>62</v>
      </c>
      <c r="C211" s="15"/>
      <c r="D211" s="16"/>
      <c r="E211" s="14" t="s">
        <v>63</v>
      </c>
      <c r="F211" s="16"/>
      <c r="G211" s="23" t="s">
        <v>64</v>
      </c>
      <c r="H211" s="23" t="s">
        <v>65</v>
      </c>
      <c r="I211" s="23" t="s">
        <v>66</v>
      </c>
      <c r="J211" s="23" t="s">
        <v>67</v>
      </c>
      <c r="K211" s="23" t="str">
        <f>CONCATENATE("Цена с учетом скидки ",Содержание!$O$10,"%")</f>
        <v>Цена с учетом скидки 0%</v>
      </c>
    </row>
    <row r="212" spans="1:11" customHeight="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1:11" customHeight="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1:11" customHeight="1" ht="11.25">
      <c r="B214" s="27" t="s">
        <v>440</v>
      </c>
      <c r="C214" s="27"/>
      <c r="D214" s="27"/>
      <c r="E214" s="28" t="s">
        <v>176</v>
      </c>
      <c r="F214" s="28"/>
      <c r="G214" s="29" t="s">
        <v>441</v>
      </c>
      <c r="H214" s="29" t="s">
        <v>70</v>
      </c>
      <c r="I214" s="29" t="s">
        <v>71</v>
      </c>
      <c r="J214" s="31">
        <v>406641</v>
      </c>
      <c r="K214" s="31">
        <f>ROUND(J214/100*(100-Содержание!$O$10),2)</f>
        <v>406641</v>
      </c>
    </row>
    <row r="215" spans="1:11" customHeight="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1:11" customHeight="1" ht="11.25">
      <c r="B217" s="12" t="s">
        <v>40</v>
      </c>
      <c r="I217" s="12" t="s">
        <v>41</v>
      </c>
    </row>
    <row r="219" spans="1:11" customHeight="1" ht="11.25">
      <c r="B219" s="4" t="s">
        <v>44</v>
      </c>
      <c r="I219" s="4" t="s">
        <v>178</v>
      </c>
    </row>
    <row r="220" spans="1:11" customHeight="1" ht="11.25">
      <c r="B220" s="4" t="s">
        <v>46</v>
      </c>
      <c r="I220" s="4" t="s">
        <v>47</v>
      </c>
    </row>
    <row r="221" spans="1:11" customHeight="1" ht="11.25">
      <c r="B221" s="4" t="s">
        <v>179</v>
      </c>
      <c r="I221" s="4" t="s">
        <v>49</v>
      </c>
    </row>
    <row r="222" spans="1:11" customHeight="1" ht="11.25">
      <c r="B222" s="4" t="s">
        <v>48</v>
      </c>
      <c r="I222" s="4" t="s">
        <v>180</v>
      </c>
    </row>
    <row r="223" spans="1:11" customHeight="1" ht="11.25">
      <c r="B223" s="4" t="s">
        <v>50</v>
      </c>
    </row>
    <row r="224" spans="1:11" customHeight="1" ht="11.25">
      <c r="B224" s="4" t="s">
        <v>53</v>
      </c>
    </row>
    <row r="225" spans="1:11" customHeight="1" ht="11.25">
      <c r="B225" s="4" t="s">
        <v>54</v>
      </c>
    </row>
    <row r="226" spans="1:11" customHeight="1" ht="11.25">
      <c r="B226" s="4" t="s">
        <v>55</v>
      </c>
    </row>
    <row r="227" spans="1:11" customHeight="1" ht="11.25">
      <c r="B227" s="4" t="s">
        <v>56</v>
      </c>
    </row>
    <row r="228" spans="1:11" customHeight="1" ht="11.25">
      <c r="B228" s="4" t="s">
        <v>386</v>
      </c>
    </row>
    <row r="229" spans="1:11" customHeight="1" ht="11.25">
      <c r="B229" s="4" t="s">
        <v>58</v>
      </c>
    </row>
    <row r="230" spans="1:11" customHeight="1" ht="11.25">
      <c r="B230" s="4" t="s">
        <v>59</v>
      </c>
    </row>
    <row r="231" spans="1:11" customHeight="1" ht="11.25">
      <c r="B231" s="4" t="s">
        <v>60</v>
      </c>
    </row>
    <row r="232" spans="1:11" customHeight="1" ht="11.25">
      <c r="B232" s="13" t="s">
        <v>61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1:11" customHeight="1" ht="11.25">
      <c r="B233" s="14" t="s">
        <v>62</v>
      </c>
      <c r="C233" s="15"/>
      <c r="D233" s="16"/>
      <c r="E233" s="14" t="s">
        <v>63</v>
      </c>
      <c r="F233" s="16"/>
      <c r="G233" s="23" t="s">
        <v>64</v>
      </c>
      <c r="H233" s="23" t="s">
        <v>65</v>
      </c>
      <c r="I233" s="23" t="s">
        <v>66</v>
      </c>
      <c r="J233" s="23" t="s">
        <v>67</v>
      </c>
      <c r="K233" s="23" t="str">
        <f>CONCATENATE("Цена с учетом скидки ",Содержание!$O$10,"%")</f>
        <v>Цена с учетом скидки 0%</v>
      </c>
    </row>
    <row r="234" spans="1:11" customHeight="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1:11" customHeight="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1:11" customHeight="1" ht="11.25">
      <c r="B236" s="27" t="s">
        <v>442</v>
      </c>
      <c r="C236" s="27"/>
      <c r="D236" s="27"/>
      <c r="E236" s="28" t="s">
        <v>182</v>
      </c>
      <c r="F236" s="28"/>
      <c r="G236" s="29" t="s">
        <v>443</v>
      </c>
      <c r="H236" s="29" t="s">
        <v>70</v>
      </c>
      <c r="I236" s="29" t="s">
        <v>71</v>
      </c>
      <c r="J236" s="31">
        <v>209177</v>
      </c>
      <c r="K236" s="31">
        <f>ROUND(J236/100*(100-Содержание!$O$10),2)</f>
        <v>209177</v>
      </c>
    </row>
    <row r="237" spans="1:11" customHeight="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1:11" customHeight="1" ht="11.25">
      <c r="B238" s="27" t="s">
        <v>444</v>
      </c>
      <c r="C238" s="27"/>
      <c r="D238" s="27"/>
      <c r="E238" s="28" t="s">
        <v>185</v>
      </c>
      <c r="F238" s="28"/>
      <c r="G238" s="29" t="s">
        <v>445</v>
      </c>
      <c r="H238" s="29" t="s">
        <v>76</v>
      </c>
      <c r="I238" s="29" t="s">
        <v>77</v>
      </c>
      <c r="J238" s="31">
        <v>282910</v>
      </c>
      <c r="K238" s="31">
        <f>ROUND(J238/100*(100-Содержание!$O$10),2)</f>
        <v>282910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446</v>
      </c>
      <c r="C240" s="27"/>
      <c r="D240" s="27"/>
      <c r="E240" s="28" t="s">
        <v>188</v>
      </c>
      <c r="F240" s="28"/>
      <c r="G240" s="29" t="s">
        <v>447</v>
      </c>
      <c r="H240" s="29" t="s">
        <v>82</v>
      </c>
      <c r="I240" s="29" t="s">
        <v>83</v>
      </c>
      <c r="J240" s="31">
        <v>337572</v>
      </c>
      <c r="K240" s="31">
        <f>ROUND(J240/100*(100-Содержание!$O$10),2)</f>
        <v>337572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1:11" customHeight="1" ht="11.25">
      <c r="B243" s="12" t="s">
        <v>40</v>
      </c>
      <c r="I243" s="12" t="s">
        <v>41</v>
      </c>
    </row>
    <row r="245" spans="1:11" customHeight="1" ht="11.25">
      <c r="B245" s="4" t="s">
        <v>42</v>
      </c>
      <c r="I245" s="4" t="s">
        <v>43</v>
      </c>
    </row>
    <row r="246" spans="1:11" customHeight="1" ht="11.25">
      <c r="B246" s="4" t="s">
        <v>44</v>
      </c>
      <c r="I246" s="4" t="s">
        <v>190</v>
      </c>
    </row>
    <row r="247" spans="1:11" customHeight="1" ht="11.25">
      <c r="B247" s="4" t="s">
        <v>46</v>
      </c>
      <c r="I247" s="4" t="s">
        <v>47</v>
      </c>
    </row>
    <row r="248" spans="1:11" customHeight="1" ht="11.25">
      <c r="B248" s="4" t="s">
        <v>179</v>
      </c>
      <c r="I248" s="4" t="s">
        <v>49</v>
      </c>
    </row>
    <row r="249" spans="1:11" customHeight="1" ht="11.25">
      <c r="B249" s="4" t="s">
        <v>48</v>
      </c>
      <c r="I249" s="4" t="s">
        <v>191</v>
      </c>
    </row>
    <row r="250" spans="1:11" customHeight="1" ht="11.25">
      <c r="B250" s="4" t="s">
        <v>50</v>
      </c>
    </row>
    <row r="251" spans="1:11" customHeight="1" ht="11.25">
      <c r="B251" s="4" t="s">
        <v>53</v>
      </c>
    </row>
    <row r="252" spans="1:11" customHeight="1" ht="11.25">
      <c r="B252" s="4" t="s">
        <v>54</v>
      </c>
    </row>
    <row r="253" spans="1:11" customHeight="1" ht="11.25">
      <c r="B253" s="4" t="s">
        <v>55</v>
      </c>
    </row>
    <row r="254" spans="1:11" customHeight="1" ht="11.25">
      <c r="B254" s="4" t="s">
        <v>56</v>
      </c>
    </row>
    <row r="255" spans="1:11" customHeight="1" ht="11.25">
      <c r="B255" s="4" t="s">
        <v>386</v>
      </c>
    </row>
    <row r="256" spans="1:11" customHeight="1" ht="11.25">
      <c r="B256" s="4" t="s">
        <v>58</v>
      </c>
    </row>
    <row r="257" spans="1:11" customHeight="1" ht="11.25">
      <c r="B257" s="4" t="s">
        <v>59</v>
      </c>
    </row>
    <row r="258" spans="1:11" customHeight="1" ht="11.25">
      <c r="B258" s="4" t="s">
        <v>60</v>
      </c>
    </row>
    <row r="261" spans="1:11" customHeight="1" ht="11.25">
      <c r="B261" s="13" t="s">
        <v>61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1:11" customHeight="1" ht="11.25">
      <c r="B262" s="14" t="s">
        <v>62</v>
      </c>
      <c r="C262" s="15"/>
      <c r="D262" s="16"/>
      <c r="E262" s="14" t="s">
        <v>63</v>
      </c>
      <c r="F262" s="16"/>
      <c r="G262" s="23" t="s">
        <v>64</v>
      </c>
      <c r="H262" s="23" t="s">
        <v>65</v>
      </c>
      <c r="I262" s="23" t="s">
        <v>66</v>
      </c>
      <c r="J262" s="23" t="s">
        <v>67</v>
      </c>
      <c r="K262" s="23" t="str">
        <f>CONCATENATE("Цена с учетом скидки ",Содержание!$O$10,"%")</f>
        <v>Цена с учетом скидки 0%</v>
      </c>
    </row>
    <row r="263" spans="1:11" customHeight="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1:11" customHeight="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1:11" customHeight="1" ht="11.25">
      <c r="B265" s="27" t="s">
        <v>448</v>
      </c>
      <c r="C265" s="27"/>
      <c r="D265" s="27"/>
      <c r="E265" s="28" t="s">
        <v>193</v>
      </c>
      <c r="F265" s="28"/>
      <c r="G265" s="29" t="s">
        <v>449</v>
      </c>
      <c r="H265" s="29" t="s">
        <v>70</v>
      </c>
      <c r="I265" s="29" t="s">
        <v>71</v>
      </c>
      <c r="J265" s="31">
        <v>221067</v>
      </c>
      <c r="K265" s="31">
        <f>ROUND(J265/100*(100-Содержание!$O$10),2)</f>
        <v>221067</v>
      </c>
    </row>
    <row r="266" spans="1:11" customHeight="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1:11" customHeight="1" ht="11.25">
      <c r="B267" s="27" t="s">
        <v>450</v>
      </c>
      <c r="C267" s="27"/>
      <c r="D267" s="27"/>
      <c r="E267" s="28" t="s">
        <v>196</v>
      </c>
      <c r="F267" s="28"/>
      <c r="G267" s="29" t="s">
        <v>451</v>
      </c>
      <c r="H267" s="29" t="s">
        <v>76</v>
      </c>
      <c r="I267" s="29" t="s">
        <v>77</v>
      </c>
      <c r="J267" s="31">
        <v>302158</v>
      </c>
      <c r="K267" s="31">
        <f>ROUND(J267/100*(100-Содержание!$O$10),2)</f>
        <v>302158</v>
      </c>
    </row>
    <row r="268" spans="1:11" customHeight="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269" spans="1:11" customHeight="1" ht="11.25">
      <c r="B269" s="27" t="s">
        <v>452</v>
      </c>
      <c r="C269" s="27"/>
      <c r="D269" s="27"/>
      <c r="E269" s="28" t="s">
        <v>199</v>
      </c>
      <c r="F269" s="28"/>
      <c r="G269" s="29" t="s">
        <v>453</v>
      </c>
      <c r="H269" s="29" t="s">
        <v>82</v>
      </c>
      <c r="I269" s="29" t="s">
        <v>83</v>
      </c>
      <c r="J269" s="31">
        <v>320150</v>
      </c>
      <c r="K269" s="31">
        <f>ROUND(J269/100*(100-Содержание!$O$10),2)</f>
        <v>320150</v>
      </c>
    </row>
    <row r="270" spans="1:11" customHeight="1" ht="11.25">
      <c r="B270" s="27"/>
      <c r="C270" s="27"/>
      <c r="D270" s="27"/>
      <c r="E270" s="28"/>
      <c r="F270" s="28"/>
      <c r="G270" s="30"/>
      <c r="H270" s="30"/>
      <c r="I270" s="30"/>
      <c r="J270" s="32"/>
      <c r="K270" s="32"/>
    </row>
    <row r="326" spans="1:11" customHeight="1" ht="11.25">
      <c r="B326" s="34" t="s">
        <v>454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224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225</v>
      </c>
      <c r="C334" s="39"/>
      <c r="D334" s="39"/>
      <c r="E334" s="39"/>
      <c r="F334" s="39"/>
      <c r="G334" s="40"/>
      <c r="H334" s="42" t="s">
        <v>210</v>
      </c>
      <c r="I334" s="43"/>
      <c r="J334" s="44">
        <v>16279</v>
      </c>
      <c r="K334" s="44">
        <f>ROUND(J334/100*(100-Содержание!$O$10),2)</f>
        <v>16279</v>
      </c>
    </row>
    <row r="335" spans="1:11" customHeight="1" ht="11.25">
      <c r="B335" s="45" t="s">
        <v>226</v>
      </c>
      <c r="C335" s="46"/>
      <c r="D335" s="46"/>
      <c r="E335" s="46"/>
      <c r="F335" s="46"/>
      <c r="G335" s="47"/>
      <c r="H335" s="42">
        <v>125</v>
      </c>
      <c r="I335" s="43"/>
      <c r="J335" s="44">
        <v>16279</v>
      </c>
      <c r="K335" s="44">
        <f>ROUND(J335/100*(100-Содержание!$O$10),2)</f>
        <v>16279</v>
      </c>
    </row>
    <row r="336" spans="1:11" customHeight="1" ht="11.25">
      <c r="B336" s="55"/>
      <c r="C336" s="56"/>
      <c r="D336" s="56"/>
      <c r="E336" s="56"/>
      <c r="F336" s="56"/>
      <c r="G336" s="57"/>
      <c r="H336" s="42" t="s">
        <v>115</v>
      </c>
      <c r="I336" s="43"/>
      <c r="J336" s="44">
        <v>10781</v>
      </c>
      <c r="K336" s="44">
        <f>ROUND(J336/100*(100-Содержание!$O$10),2)</f>
        <v>10781</v>
      </c>
    </row>
    <row r="337" spans="1:11" customHeight="1" ht="11.25">
      <c r="B337" s="55"/>
      <c r="C337" s="56"/>
      <c r="D337" s="56"/>
      <c r="E337" s="56"/>
      <c r="F337" s="56"/>
      <c r="G337" s="57"/>
      <c r="H337" s="42">
        <v>190</v>
      </c>
      <c r="I337" s="43"/>
      <c r="J337" s="44">
        <v>16279</v>
      </c>
      <c r="K337" s="44">
        <f>ROUND(J337/100*(100-Содержание!$O$10),2)</f>
        <v>16279</v>
      </c>
    </row>
    <row r="338" spans="1:11" customHeight="1" ht="11.25">
      <c r="B338" s="55"/>
      <c r="C338" s="56"/>
      <c r="D338" s="56"/>
      <c r="E338" s="56"/>
      <c r="F338" s="56"/>
      <c r="G338" s="57"/>
      <c r="H338" s="42" t="s">
        <v>118</v>
      </c>
      <c r="I338" s="43"/>
      <c r="J338" s="44">
        <v>10781</v>
      </c>
      <c r="K338" s="44">
        <f>ROUND(J338/100*(100-Содержание!$O$10),2)</f>
        <v>10781</v>
      </c>
    </row>
    <row r="339" spans="1:11" customHeight="1" ht="11.25">
      <c r="B339" s="55"/>
      <c r="C339" s="56"/>
      <c r="D339" s="56"/>
      <c r="E339" s="56"/>
      <c r="F339" s="56"/>
      <c r="G339" s="57"/>
      <c r="H339" s="42">
        <v>250</v>
      </c>
      <c r="I339" s="43"/>
      <c r="J339" s="44">
        <v>16279</v>
      </c>
      <c r="K339" s="44">
        <f>ROUND(J339/100*(100-Содержание!$O$10),2)</f>
        <v>16279</v>
      </c>
    </row>
    <row r="340" spans="1:11" customHeight="1" ht="11.25">
      <c r="B340" s="55"/>
      <c r="C340" s="56"/>
      <c r="D340" s="56"/>
      <c r="E340" s="56"/>
      <c r="F340" s="56"/>
      <c r="G340" s="57"/>
      <c r="H340" s="42" t="s">
        <v>121</v>
      </c>
      <c r="I340" s="43"/>
      <c r="J340" s="44">
        <v>10781</v>
      </c>
      <c r="K340" s="44">
        <f>ROUND(J340/100*(100-Содержание!$O$10),2)</f>
        <v>10781</v>
      </c>
    </row>
    <row r="341" spans="1:11" customHeight="1" ht="11.25">
      <c r="B341" s="55"/>
      <c r="C341" s="56"/>
      <c r="D341" s="56"/>
      <c r="E341" s="56"/>
      <c r="F341" s="56"/>
      <c r="G341" s="57"/>
      <c r="H341" s="42">
        <v>320</v>
      </c>
      <c r="I341" s="43"/>
      <c r="J341" s="44">
        <v>15728</v>
      </c>
      <c r="K341" s="44">
        <f>ROUND(J341/100*(100-Содержание!$O$10),2)</f>
        <v>15728</v>
      </c>
    </row>
    <row r="342" spans="1:11" customHeight="1" ht="11.25">
      <c r="B342" s="55"/>
      <c r="C342" s="56"/>
      <c r="D342" s="56"/>
      <c r="E342" s="56"/>
      <c r="F342" s="56"/>
      <c r="G342" s="57"/>
      <c r="H342" s="42" t="s">
        <v>124</v>
      </c>
      <c r="I342" s="43"/>
      <c r="J342" s="44">
        <v>10781</v>
      </c>
      <c r="K342" s="44">
        <f>ROUND(J342/100*(100-Содержание!$O$10),2)</f>
        <v>10781</v>
      </c>
    </row>
    <row r="343" spans="1:11" customHeight="1" ht="11.25">
      <c r="B343" s="55"/>
      <c r="C343" s="56"/>
      <c r="D343" s="56"/>
      <c r="E343" s="56"/>
      <c r="F343" s="56"/>
      <c r="G343" s="57"/>
      <c r="H343" s="42">
        <v>375</v>
      </c>
      <c r="I343" s="43"/>
      <c r="J343" s="44">
        <v>16279</v>
      </c>
      <c r="K343" s="44">
        <f>ROUND(J343/100*(100-Содержание!$O$10),2)</f>
        <v>16279</v>
      </c>
    </row>
    <row r="344" spans="1:11" customHeight="1" ht="11.25">
      <c r="B344" s="55"/>
      <c r="C344" s="56"/>
      <c r="D344" s="56"/>
      <c r="E344" s="56"/>
      <c r="F344" s="56"/>
      <c r="G344" s="57"/>
      <c r="H344" s="42" t="s">
        <v>127</v>
      </c>
      <c r="I344" s="43"/>
      <c r="J344" s="44">
        <v>10781</v>
      </c>
      <c r="K344" s="44">
        <f>ROUND(J344/100*(100-Содержание!$O$10),2)</f>
        <v>10781</v>
      </c>
    </row>
    <row r="345" spans="1:11" customHeight="1" ht="11.25">
      <c r="B345" s="55"/>
      <c r="C345" s="56"/>
      <c r="D345" s="56"/>
      <c r="E345" s="56"/>
      <c r="F345" s="56"/>
      <c r="G345" s="57"/>
      <c r="H345" s="42" t="s">
        <v>104</v>
      </c>
      <c r="I345" s="43"/>
      <c r="J345" s="44">
        <v>16279</v>
      </c>
      <c r="K345" s="44">
        <f>ROUND(J345/100*(100-Содержание!$O$10),2)</f>
        <v>16279</v>
      </c>
    </row>
    <row r="346" spans="1:11" customHeight="1" ht="11.25">
      <c r="B346" s="55"/>
      <c r="C346" s="56"/>
      <c r="D346" s="56"/>
      <c r="E346" s="56"/>
      <c r="F346" s="56"/>
      <c r="G346" s="57"/>
      <c r="H346" s="42" t="s">
        <v>136</v>
      </c>
      <c r="I346" s="43"/>
      <c r="J346" s="44">
        <v>10781</v>
      </c>
      <c r="K346" s="44">
        <f>ROUND(J346/100*(100-Содержание!$O$10),2)</f>
        <v>10781</v>
      </c>
    </row>
    <row r="347" spans="1:11" customHeight="1" ht="11.25">
      <c r="B347" s="55"/>
      <c r="C347" s="56"/>
      <c r="D347" s="56"/>
      <c r="E347" s="56"/>
      <c r="F347" s="56"/>
      <c r="G347" s="57"/>
      <c r="H347" s="42" t="s">
        <v>108</v>
      </c>
      <c r="I347" s="43"/>
      <c r="J347" s="44">
        <v>16279</v>
      </c>
      <c r="K347" s="44">
        <f>ROUND(J347/100*(100-Содержание!$O$10),2)</f>
        <v>16279</v>
      </c>
    </row>
    <row r="348" spans="1:11" customHeight="1" ht="11.25">
      <c r="B348" s="48"/>
      <c r="C348" s="49"/>
      <c r="D348" s="49"/>
      <c r="E348" s="49"/>
      <c r="F348" s="49"/>
      <c r="G348" s="50"/>
      <c r="H348" s="42" t="s">
        <v>139</v>
      </c>
      <c r="I348" s="43"/>
      <c r="J348" s="44">
        <v>10781</v>
      </c>
      <c r="K348" s="44">
        <f>ROUND(J348/100*(100-Содержание!$O$10),2)</f>
        <v>10781</v>
      </c>
    </row>
    <row r="349" spans="1:11" customHeight="1" ht="11.25">
      <c r="B349" s="38" t="s">
        <v>227</v>
      </c>
      <c r="C349" s="39"/>
      <c r="D349" s="39"/>
      <c r="E349" s="39"/>
      <c r="F349" s="39"/>
      <c r="G349" s="40"/>
      <c r="H349" s="42" t="s">
        <v>210</v>
      </c>
      <c r="I349" s="43"/>
      <c r="J349" s="44">
        <v>4108</v>
      </c>
      <c r="K349" s="44">
        <f>ROUND(J349/100*(100-Содержание!$O$10),2)</f>
        <v>4108</v>
      </c>
    </row>
    <row r="350" spans="1:11" customHeight="1" ht="11.25">
      <c r="B350" s="38" t="s">
        <v>228</v>
      </c>
      <c r="C350" s="39"/>
      <c r="D350" s="39"/>
      <c r="E350" s="39"/>
      <c r="F350" s="39"/>
      <c r="G350" s="40"/>
      <c r="H350" s="42" t="s">
        <v>210</v>
      </c>
      <c r="I350" s="43"/>
      <c r="J350" s="44">
        <v>2483</v>
      </c>
      <c r="K350" s="44">
        <f>ROUND(J350/100*(100-Содержание!$O$10),2)</f>
        <v>2483</v>
      </c>
    </row>
    <row r="351" spans="1:11" customHeight="1" ht="11.25">
      <c r="B351" s="38" t="s">
        <v>229</v>
      </c>
      <c r="C351" s="39"/>
      <c r="D351" s="39"/>
      <c r="E351" s="39"/>
      <c r="F351" s="39"/>
      <c r="G351" s="40"/>
      <c r="H351" s="42" t="s">
        <v>210</v>
      </c>
      <c r="I351" s="43"/>
      <c r="J351" s="44">
        <v>6767</v>
      </c>
      <c r="K351" s="44">
        <f>ROUND(J351/100*(100-Содержание!$O$10),2)</f>
        <v>6767</v>
      </c>
    </row>
    <row r="352" spans="1:11" customHeight="1" ht="11.25">
      <c r="B352" s="38" t="s">
        <v>233</v>
      </c>
      <c r="C352" s="39"/>
      <c r="D352" s="39"/>
      <c r="E352" s="39"/>
      <c r="F352" s="39"/>
      <c r="G352" s="40"/>
      <c r="H352" s="42" t="s">
        <v>210</v>
      </c>
      <c r="I352" s="43"/>
      <c r="J352" s="44">
        <v>12030</v>
      </c>
      <c r="K352" s="44">
        <f>ROUND(J352/100*(100-Содержание!$O$10),2)</f>
        <v>12030</v>
      </c>
    </row>
    <row r="353" spans="1:11" customHeight="1" ht="11.25">
      <c r="B353" s="45" t="s">
        <v>234</v>
      </c>
      <c r="C353" s="46"/>
      <c r="D353" s="46"/>
      <c r="E353" s="46"/>
      <c r="F353" s="46"/>
      <c r="G353" s="47"/>
      <c r="H353" s="51" t="s">
        <v>210</v>
      </c>
      <c r="I353" s="52"/>
      <c r="J353" s="31">
        <v>25412</v>
      </c>
      <c r="K353" s="31">
        <f>ROUND(J353/100*(100-Содержание!$O$10),2)</f>
        <v>25412</v>
      </c>
    </row>
    <row r="354" spans="1:11" customHeight="1" ht="11.25">
      <c r="B354" s="48"/>
      <c r="C354" s="49"/>
      <c r="D354" s="49"/>
      <c r="E354" s="49"/>
      <c r="F354" s="49"/>
      <c r="G354" s="50"/>
      <c r="H354" s="53"/>
      <c r="I354" s="54"/>
      <c r="J354" s="32"/>
      <c r="K354" s="32"/>
    </row>
    <row r="355" spans="1:11" customHeight="1" ht="11.25">
      <c r="B355" s="38" t="s">
        <v>235</v>
      </c>
      <c r="C355" s="39"/>
      <c r="D355" s="39"/>
      <c r="E355" s="39"/>
      <c r="F355" s="39"/>
      <c r="G355" s="40"/>
      <c r="H355" s="42" t="s">
        <v>210</v>
      </c>
      <c r="I355" s="43"/>
      <c r="J355" s="44">
        <v>25412</v>
      </c>
      <c r="K355" s="44">
        <f>ROUND(J355/100*(100-Содержание!$O$10),2)</f>
        <v>25412</v>
      </c>
    </row>
    <row r="356" spans="1:11" customHeight="1" ht="11.25">
      <c r="B356" s="37" t="s">
        <v>237</v>
      </c>
      <c r="C356" s="37"/>
      <c r="D356" s="37"/>
      <c r="E356" s="37"/>
      <c r="F356" s="37"/>
      <c r="G356" s="37"/>
      <c r="H356" s="37"/>
      <c r="I356" s="37"/>
      <c r="J356" s="37"/>
      <c r="K356" s="37"/>
    </row>
    <row r="357" spans="1:11" customHeight="1" ht="11.25">
      <c r="B357" s="38" t="s">
        <v>225</v>
      </c>
      <c r="C357" s="39"/>
      <c r="D357" s="39"/>
      <c r="E357" s="39"/>
      <c r="F357" s="39"/>
      <c r="G357" s="40"/>
      <c r="H357" s="42" t="s">
        <v>210</v>
      </c>
      <c r="I357" s="43"/>
      <c r="J357" s="44">
        <v>16279</v>
      </c>
      <c r="K357" s="44">
        <f>ROUND(J357/100*(100-Содержание!$O$10),2)</f>
        <v>16279</v>
      </c>
    </row>
    <row r="358" spans="1:11" customHeight="1" ht="11.25">
      <c r="B358" s="45" t="s">
        <v>226</v>
      </c>
      <c r="C358" s="46"/>
      <c r="D358" s="46"/>
      <c r="E358" s="46"/>
      <c r="F358" s="46"/>
      <c r="G358" s="47"/>
      <c r="H358" s="42">
        <v>125</v>
      </c>
      <c r="I358" s="43"/>
      <c r="J358" s="44">
        <v>16279</v>
      </c>
      <c r="K358" s="44">
        <f>ROUND(J358/100*(100-Содержание!$O$10),2)</f>
        <v>16279</v>
      </c>
    </row>
    <row r="359" spans="1:11" customHeight="1" ht="11.25">
      <c r="B359" s="55"/>
      <c r="C359" s="56"/>
      <c r="D359" s="56"/>
      <c r="E359" s="56"/>
      <c r="F359" s="56"/>
      <c r="G359" s="57"/>
      <c r="H359" s="42" t="s">
        <v>115</v>
      </c>
      <c r="I359" s="43"/>
      <c r="J359" s="44">
        <v>10781</v>
      </c>
      <c r="K359" s="44">
        <f>ROUND(J359/100*(100-Содержание!$O$10),2)</f>
        <v>10781</v>
      </c>
    </row>
    <row r="360" spans="1:11" customHeight="1" ht="11.25">
      <c r="B360" s="55"/>
      <c r="C360" s="56"/>
      <c r="D360" s="56"/>
      <c r="E360" s="56"/>
      <c r="F360" s="56"/>
      <c r="G360" s="57"/>
      <c r="H360" s="42">
        <v>190</v>
      </c>
      <c r="I360" s="43"/>
      <c r="J360" s="44">
        <v>16279</v>
      </c>
      <c r="K360" s="44">
        <f>ROUND(J360/100*(100-Содержание!$O$10),2)</f>
        <v>16279</v>
      </c>
    </row>
    <row r="361" spans="1:11" customHeight="1" ht="11.25">
      <c r="B361" s="55"/>
      <c r="C361" s="56"/>
      <c r="D361" s="56"/>
      <c r="E361" s="56"/>
      <c r="F361" s="56"/>
      <c r="G361" s="57"/>
      <c r="H361" s="42" t="s">
        <v>118</v>
      </c>
      <c r="I361" s="43"/>
      <c r="J361" s="44">
        <v>10781</v>
      </c>
      <c r="K361" s="44">
        <f>ROUND(J361/100*(100-Содержание!$O$10),2)</f>
        <v>10781</v>
      </c>
    </row>
    <row r="362" spans="1:11" customHeight="1" ht="11.25">
      <c r="B362" s="55"/>
      <c r="C362" s="56"/>
      <c r="D362" s="56"/>
      <c r="E362" s="56"/>
      <c r="F362" s="56"/>
      <c r="G362" s="57"/>
      <c r="H362" s="42">
        <v>250</v>
      </c>
      <c r="I362" s="43"/>
      <c r="J362" s="44">
        <v>16279</v>
      </c>
      <c r="K362" s="44">
        <f>ROUND(J362/100*(100-Содержание!$O$10),2)</f>
        <v>16279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121</v>
      </c>
      <c r="I363" s="43"/>
      <c r="J363" s="44">
        <v>10781</v>
      </c>
      <c r="K363" s="44">
        <f>ROUND(J363/100*(100-Содержание!$O$10),2)</f>
        <v>10781</v>
      </c>
    </row>
    <row r="364" spans="1:11" customHeight="1" ht="11.25">
      <c r="B364" s="55"/>
      <c r="C364" s="56"/>
      <c r="D364" s="56"/>
      <c r="E364" s="56"/>
      <c r="F364" s="56"/>
      <c r="G364" s="57"/>
      <c r="H364" s="42">
        <v>320</v>
      </c>
      <c r="I364" s="43"/>
      <c r="J364" s="44">
        <v>16279</v>
      </c>
      <c r="K364" s="44">
        <f>ROUND(J364/100*(100-Содержание!$O$10),2)</f>
        <v>16279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124</v>
      </c>
      <c r="I365" s="43"/>
      <c r="J365" s="44">
        <v>10781</v>
      </c>
      <c r="K365" s="44">
        <f>ROUND(J365/100*(100-Содержание!$O$10),2)</f>
        <v>10781</v>
      </c>
    </row>
    <row r="366" spans="1:11" customHeight="1" ht="11.25">
      <c r="B366" s="55"/>
      <c r="C366" s="56"/>
      <c r="D366" s="56"/>
      <c r="E366" s="56"/>
      <c r="F366" s="56"/>
      <c r="G366" s="57"/>
      <c r="H366" s="42">
        <v>375</v>
      </c>
      <c r="I366" s="43"/>
      <c r="J366" s="44">
        <v>16279</v>
      </c>
      <c r="K366" s="44">
        <f>ROUND(J366/100*(100-Содержание!$O$10),2)</f>
        <v>16279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127</v>
      </c>
      <c r="I367" s="43"/>
      <c r="J367" s="44">
        <v>10781</v>
      </c>
      <c r="K367" s="44">
        <f>ROUND(J367/100*(100-Содержание!$O$10),2)</f>
        <v>10781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104</v>
      </c>
      <c r="I368" s="43"/>
      <c r="J368" s="44">
        <v>16279</v>
      </c>
      <c r="K368" s="44">
        <f>ROUND(J368/100*(100-Содержание!$O$10),2)</f>
        <v>16279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136</v>
      </c>
      <c r="I369" s="43"/>
      <c r="J369" s="44">
        <v>10781</v>
      </c>
      <c r="K369" s="44">
        <f>ROUND(J369/100*(100-Содержание!$O$10),2)</f>
        <v>10781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108</v>
      </c>
      <c r="I370" s="43"/>
      <c r="J370" s="44">
        <v>16279</v>
      </c>
      <c r="K370" s="44">
        <f>ROUND(J370/100*(100-Содержание!$O$10),2)</f>
        <v>16279</v>
      </c>
    </row>
    <row r="371" spans="1:11" customHeight="1" ht="11.25">
      <c r="B371" s="48"/>
      <c r="C371" s="49"/>
      <c r="D371" s="49"/>
      <c r="E371" s="49"/>
      <c r="F371" s="49"/>
      <c r="G371" s="50"/>
      <c r="H371" s="42" t="s">
        <v>139</v>
      </c>
      <c r="I371" s="43"/>
      <c r="J371" s="44">
        <v>10781</v>
      </c>
      <c r="K371" s="44">
        <f>ROUND(J371/100*(100-Содержание!$O$10),2)</f>
        <v>10781</v>
      </c>
    </row>
    <row r="372" spans="1:11" customHeight="1" ht="11.25">
      <c r="B372" s="38" t="s">
        <v>227</v>
      </c>
      <c r="C372" s="39"/>
      <c r="D372" s="39"/>
      <c r="E372" s="39"/>
      <c r="F372" s="39"/>
      <c r="G372" s="40"/>
      <c r="H372" s="42" t="s">
        <v>210</v>
      </c>
      <c r="I372" s="43"/>
      <c r="J372" s="44">
        <v>4108</v>
      </c>
      <c r="K372" s="44">
        <f>ROUND(J372/100*(100-Содержание!$O$10),2)</f>
        <v>4108</v>
      </c>
    </row>
    <row r="373" spans="1:11" customHeight="1" ht="11.25">
      <c r="B373" s="38" t="s">
        <v>228</v>
      </c>
      <c r="C373" s="39"/>
      <c r="D373" s="39"/>
      <c r="E373" s="39"/>
      <c r="F373" s="39"/>
      <c r="G373" s="40"/>
      <c r="H373" s="42" t="s">
        <v>210</v>
      </c>
      <c r="I373" s="43"/>
      <c r="J373" s="44">
        <v>2483</v>
      </c>
      <c r="K373" s="44">
        <f>ROUND(J373/100*(100-Содержание!$O$10),2)</f>
        <v>2483</v>
      </c>
    </row>
    <row r="374" spans="1:11" customHeight="1" ht="11.25">
      <c r="B374" s="38" t="s">
        <v>229</v>
      </c>
      <c r="C374" s="39"/>
      <c r="D374" s="39"/>
      <c r="E374" s="39"/>
      <c r="F374" s="39"/>
      <c r="G374" s="40"/>
      <c r="H374" s="42" t="s">
        <v>210</v>
      </c>
      <c r="I374" s="43"/>
      <c r="J374" s="44">
        <v>6767</v>
      </c>
      <c r="K374" s="44">
        <f>ROUND(J374/100*(100-Содержание!$O$10),2)</f>
        <v>6767</v>
      </c>
    </row>
    <row r="375" spans="1:11" customHeight="1" ht="11.25">
      <c r="B375" s="38" t="s">
        <v>233</v>
      </c>
      <c r="C375" s="39"/>
      <c r="D375" s="39"/>
      <c r="E375" s="39"/>
      <c r="F375" s="39"/>
      <c r="G375" s="40"/>
      <c r="H375" s="42" t="s">
        <v>210</v>
      </c>
      <c r="I375" s="43"/>
      <c r="J375" s="44">
        <v>12030</v>
      </c>
      <c r="K375" s="44">
        <f>ROUND(J375/100*(100-Содержание!$O$10),2)</f>
        <v>12030</v>
      </c>
    </row>
    <row r="376" spans="1:11" customHeight="1" ht="11.25">
      <c r="B376" s="45" t="s">
        <v>234</v>
      </c>
      <c r="C376" s="46"/>
      <c r="D376" s="46"/>
      <c r="E376" s="46"/>
      <c r="F376" s="46"/>
      <c r="G376" s="47"/>
      <c r="H376" s="51" t="s">
        <v>210</v>
      </c>
      <c r="I376" s="52"/>
      <c r="J376" s="31">
        <v>25412</v>
      </c>
      <c r="K376" s="31">
        <f>ROUND(J376/100*(100-Содержание!$O$10),2)</f>
        <v>25412</v>
      </c>
    </row>
    <row r="377" spans="1:11" customHeight="1" ht="11.25">
      <c r="B377" s="48"/>
      <c r="C377" s="49"/>
      <c r="D377" s="49"/>
      <c r="E377" s="49"/>
      <c r="F377" s="49"/>
      <c r="G377" s="50"/>
      <c r="H377" s="53"/>
      <c r="I377" s="54"/>
      <c r="J377" s="32"/>
      <c r="K377" s="32"/>
    </row>
    <row r="378" spans="1:11" customHeight="1" ht="11.25">
      <c r="B378" s="38" t="s">
        <v>235</v>
      </c>
      <c r="C378" s="39"/>
      <c r="D378" s="39"/>
      <c r="E378" s="39"/>
      <c r="F378" s="39"/>
      <c r="G378" s="40"/>
      <c r="H378" s="42" t="s">
        <v>210</v>
      </c>
      <c r="I378" s="43"/>
      <c r="J378" s="44">
        <v>25412</v>
      </c>
      <c r="K378" s="44">
        <f>ROUND(J378/100*(100-Содержание!$O$10),2)</f>
        <v>25412</v>
      </c>
    </row>
    <row r="379" spans="1:11" customHeight="1" ht="11.25">
      <c r="B379" s="37" t="s">
        <v>241</v>
      </c>
      <c r="C379" s="37"/>
      <c r="D379" s="37"/>
      <c r="E379" s="37"/>
      <c r="F379" s="37"/>
      <c r="G379" s="37"/>
      <c r="H379" s="37"/>
      <c r="I379" s="37"/>
      <c r="J379" s="37"/>
      <c r="K379" s="37"/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241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242</v>
      </c>
      <c r="C395" s="46"/>
      <c r="D395" s="46"/>
      <c r="E395" s="46"/>
      <c r="F395" s="46"/>
      <c r="G395" s="47"/>
      <c r="H395" s="42">
        <v>125</v>
      </c>
      <c r="I395" s="43"/>
      <c r="J395" s="44">
        <v>6367</v>
      </c>
      <c r="K395" s="44">
        <f>ROUND(J395/100*(100-Содержание!$O$10),2)</f>
        <v>6367</v>
      </c>
    </row>
    <row r="396" spans="1:11" customHeight="1" ht="11.25">
      <c r="B396" s="55"/>
      <c r="C396" s="56"/>
      <c r="D396" s="56"/>
      <c r="E396" s="56"/>
      <c r="F396" s="56"/>
      <c r="G396" s="57"/>
      <c r="H396" s="42" t="s">
        <v>115</v>
      </c>
      <c r="I396" s="43"/>
      <c r="J396" s="44">
        <v>6367</v>
      </c>
      <c r="K396" s="44">
        <f>ROUND(J396/100*(100-Содержание!$O$10),2)</f>
        <v>6367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176</v>
      </c>
      <c r="I397" s="43"/>
      <c r="J397" s="44">
        <v>6367</v>
      </c>
      <c r="K397" s="44">
        <f>ROUND(J397/100*(100-Содержание!$O$10),2)</f>
        <v>6367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193</v>
      </c>
      <c r="I398" s="43"/>
      <c r="J398" s="44">
        <v>6367</v>
      </c>
      <c r="K398" s="44">
        <f>ROUND(J398/100*(100-Содержание!$O$10),2)</f>
        <v>6367</v>
      </c>
    </row>
    <row r="399" spans="1:11" customHeight="1" ht="11.25">
      <c r="B399" s="55"/>
      <c r="C399" s="56"/>
      <c r="D399" s="56"/>
      <c r="E399" s="56"/>
      <c r="F399" s="56"/>
      <c r="G399" s="57"/>
      <c r="H399" s="42" t="s">
        <v>182</v>
      </c>
      <c r="I399" s="43"/>
      <c r="J399" s="44">
        <v>6367</v>
      </c>
      <c r="K399" s="44">
        <f>ROUND(J399/100*(100-Содержание!$O$10),2)</f>
        <v>6367</v>
      </c>
    </row>
    <row r="400" spans="1:11" customHeight="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7209</v>
      </c>
      <c r="K400" s="44">
        <f>ROUND(J400/100*(100-Содержание!$O$10),2)</f>
        <v>7209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118</v>
      </c>
      <c r="I401" s="43"/>
      <c r="J401" s="44">
        <v>7209</v>
      </c>
      <c r="K401" s="44">
        <f>ROUND(J401/100*(100-Содержание!$O$10),2)</f>
        <v>7209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196</v>
      </c>
      <c r="I402" s="43"/>
      <c r="J402" s="44">
        <v>7209</v>
      </c>
      <c r="K402" s="44">
        <f>ROUND(J402/100*(100-Содержание!$O$10),2)</f>
        <v>7209</v>
      </c>
    </row>
    <row r="403" spans="1:11" customHeight="1" ht="11.25">
      <c r="B403" s="55"/>
      <c r="C403" s="56"/>
      <c r="D403" s="56"/>
      <c r="E403" s="56"/>
      <c r="F403" s="56"/>
      <c r="G403" s="57"/>
      <c r="H403" s="42" t="s">
        <v>185</v>
      </c>
      <c r="I403" s="43"/>
      <c r="J403" s="44">
        <v>7209</v>
      </c>
      <c r="K403" s="44">
        <f>ROUND(J403/100*(100-Содержание!$O$10),2)</f>
        <v>7209</v>
      </c>
    </row>
    <row r="404" spans="1:11" customHeight="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12579</v>
      </c>
      <c r="K404" s="44">
        <f>ROUND(J404/100*(100-Содержание!$O$10),2)</f>
        <v>12579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121</v>
      </c>
      <c r="I405" s="43"/>
      <c r="J405" s="44">
        <v>12579</v>
      </c>
      <c r="K405" s="44">
        <f>ROUND(J405/100*(100-Содержание!$O$10),2)</f>
        <v>12579</v>
      </c>
    </row>
    <row r="406" spans="1:11" customHeight="1" ht="11.25">
      <c r="B406" s="55"/>
      <c r="C406" s="56"/>
      <c r="D406" s="56"/>
      <c r="E406" s="56"/>
      <c r="F406" s="56"/>
      <c r="G406" s="57"/>
      <c r="H406" s="42" t="s">
        <v>199</v>
      </c>
      <c r="I406" s="43"/>
      <c r="J406" s="44">
        <v>12579</v>
      </c>
      <c r="K406" s="44">
        <f>ROUND(J406/100*(100-Содержание!$O$10),2)</f>
        <v>12579</v>
      </c>
    </row>
    <row r="407" spans="1:11" customHeight="1" ht="11.25">
      <c r="B407" s="55"/>
      <c r="C407" s="56"/>
      <c r="D407" s="56"/>
      <c r="E407" s="56"/>
      <c r="F407" s="56"/>
      <c r="G407" s="57"/>
      <c r="H407" s="42">
        <v>320</v>
      </c>
      <c r="I407" s="43"/>
      <c r="J407" s="44">
        <v>15736</v>
      </c>
      <c r="K407" s="44">
        <f>ROUND(J407/100*(100-Содержание!$O$10),2)</f>
        <v>15736</v>
      </c>
    </row>
    <row r="408" spans="1:11" customHeight="1" ht="11.25">
      <c r="B408" s="55"/>
      <c r="C408" s="56"/>
      <c r="D408" s="56"/>
      <c r="E408" s="56"/>
      <c r="F408" s="56"/>
      <c r="G408" s="57"/>
      <c r="H408" s="42" t="s">
        <v>124</v>
      </c>
      <c r="I408" s="43"/>
      <c r="J408" s="44">
        <v>15736</v>
      </c>
      <c r="K408" s="44">
        <f>ROUND(J408/100*(100-Содержание!$O$10),2)</f>
        <v>15736</v>
      </c>
    </row>
    <row r="409" spans="1:11" customHeight="1" ht="11.25">
      <c r="B409" s="55"/>
      <c r="C409" s="56"/>
      <c r="D409" s="56"/>
      <c r="E409" s="56"/>
      <c r="F409" s="56"/>
      <c r="G409" s="57"/>
      <c r="H409" s="42">
        <v>375</v>
      </c>
      <c r="I409" s="43"/>
      <c r="J409" s="44">
        <v>18795</v>
      </c>
      <c r="K409" s="44">
        <f>ROUND(J409/100*(100-Содержание!$O$10),2)</f>
        <v>18795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127</v>
      </c>
      <c r="I410" s="43"/>
      <c r="J410" s="44">
        <v>18795</v>
      </c>
      <c r="K410" s="44">
        <f>ROUND(J410/100*(100-Содержание!$O$10),2)</f>
        <v>18795</v>
      </c>
    </row>
    <row r="411" spans="1:11" customHeight="1" ht="11.25">
      <c r="B411" s="48"/>
      <c r="C411" s="49"/>
      <c r="D411" s="49"/>
      <c r="E411" s="49"/>
      <c r="F411" s="49"/>
      <c r="G411" s="50"/>
      <c r="H411" s="42" t="s">
        <v>108</v>
      </c>
      <c r="I411" s="43"/>
      <c r="J411" s="44">
        <v>7209</v>
      </c>
      <c r="K411" s="44">
        <f>ROUND(J411/100*(100-Содержание!$O$10),2)</f>
        <v>7209</v>
      </c>
    </row>
    <row r="412" spans="1:11" customHeight="1" ht="11.25">
      <c r="B412" s="37" t="s">
        <v>211</v>
      </c>
      <c r="C412" s="37"/>
      <c r="D412" s="37"/>
      <c r="E412" s="37"/>
      <c r="F412" s="37"/>
      <c r="G412" s="37"/>
      <c r="H412" s="37"/>
      <c r="I412" s="37"/>
      <c r="J412" s="37"/>
      <c r="K412" s="37"/>
    </row>
    <row r="413" spans="1:11" customHeight="1" ht="11.25">
      <c r="B413" s="38" t="s">
        <v>214</v>
      </c>
      <c r="C413" s="39"/>
      <c r="D413" s="39"/>
      <c r="E413" s="39"/>
      <c r="F413" s="39"/>
      <c r="G413" s="40"/>
      <c r="H413" s="42" t="s">
        <v>210</v>
      </c>
      <c r="I413" s="43"/>
      <c r="J413" s="44">
        <v>84354</v>
      </c>
      <c r="K413" s="44">
        <f>ROUND(J413/100*(100-Содержание!$O$10),2)</f>
        <v>84354</v>
      </c>
    </row>
    <row r="414" spans="1:11" customHeight="1" ht="11.25">
      <c r="B414" s="38" t="s">
        <v>215</v>
      </c>
      <c r="C414" s="39"/>
      <c r="D414" s="39"/>
      <c r="E414" s="39"/>
      <c r="F414" s="39"/>
      <c r="G414" s="40"/>
      <c r="H414" s="42" t="s">
        <v>210</v>
      </c>
      <c r="I414" s="43"/>
      <c r="J414" s="44">
        <v>6745</v>
      </c>
      <c r="K414" s="44">
        <f>ROUND(J414/100*(100-Содержание!$O$10),2)</f>
        <v>6745</v>
      </c>
    </row>
    <row r="415" spans="1:11" customHeight="1" ht="11.25">
      <c r="B415" s="38" t="s">
        <v>217</v>
      </c>
      <c r="C415" s="39"/>
      <c r="D415" s="39"/>
      <c r="E415" s="39"/>
      <c r="F415" s="39"/>
      <c r="G415" s="40"/>
      <c r="H415" s="42" t="s">
        <v>210</v>
      </c>
      <c r="I415" s="43"/>
      <c r="J415" s="44">
        <v>7573</v>
      </c>
      <c r="K415" s="44">
        <f>ROUND(J415/100*(100-Содержание!$O$10),2)</f>
        <v>7573</v>
      </c>
    </row>
    <row r="416" spans="1:11" customHeight="1" ht="11.25">
      <c r="B416" s="37" t="s">
        <v>218</v>
      </c>
      <c r="C416" s="37"/>
      <c r="D416" s="37"/>
      <c r="E416" s="37"/>
      <c r="F416" s="37"/>
      <c r="G416" s="37"/>
      <c r="H416" s="37"/>
      <c r="I416" s="37"/>
      <c r="J416" s="37"/>
      <c r="K416" s="37"/>
    </row>
    <row r="417" spans="1:11" customHeight="1" ht="11.25">
      <c r="B417" s="38" t="s">
        <v>219</v>
      </c>
      <c r="C417" s="39"/>
      <c r="D417" s="39"/>
      <c r="E417" s="39"/>
      <c r="F417" s="39"/>
      <c r="G417" s="40"/>
      <c r="H417" s="42" t="s">
        <v>210</v>
      </c>
      <c r="I417" s="43"/>
      <c r="J417" s="44">
        <v>23904</v>
      </c>
      <c r="K417" s="44">
        <f>ROUND(J417/100*(100-Содержание!$O$10),2)</f>
        <v>23904</v>
      </c>
    </row>
    <row r="418" spans="1:11" customHeight="1" ht="11.25">
      <c r="B418" s="38" t="s">
        <v>221</v>
      </c>
      <c r="C418" s="39"/>
      <c r="D418" s="39"/>
      <c r="E418" s="39"/>
      <c r="F418" s="39"/>
      <c r="G418" s="40"/>
      <c r="H418" s="42" t="s">
        <v>210</v>
      </c>
      <c r="I418" s="43"/>
      <c r="J418" s="44">
        <v>2789</v>
      </c>
      <c r="K418" s="44">
        <f>ROUND(J418/100*(100-Содержание!$O$10),2)</f>
        <v>2789</v>
      </c>
    </row>
    <row r="419" spans="1:11" customHeight="1" ht="11.25">
      <c r="B419" s="37" t="s">
        <v>239</v>
      </c>
      <c r="C419" s="37"/>
      <c r="D419" s="37"/>
      <c r="E419" s="37"/>
      <c r="F419" s="37"/>
      <c r="G419" s="37"/>
      <c r="H419" s="37"/>
      <c r="I419" s="37"/>
      <c r="J419" s="37"/>
      <c r="K419" s="37"/>
    </row>
    <row r="420" spans="1:11" customHeight="1" ht="11.25">
      <c r="B420" s="45" t="s">
        <v>239</v>
      </c>
      <c r="C420" s="46"/>
      <c r="D420" s="46"/>
      <c r="E420" s="46"/>
      <c r="F420" s="46"/>
      <c r="G420" s="47"/>
      <c r="H420" s="42">
        <v>125</v>
      </c>
      <c r="I420" s="43"/>
      <c r="J420" s="44">
        <v>5376</v>
      </c>
      <c r="K420" s="44">
        <f>ROUND(J420/100*(100-Содержание!$O$10),2)</f>
        <v>5376</v>
      </c>
    </row>
    <row r="421" spans="1:11" customHeight="1" ht="11.25">
      <c r="B421" s="55"/>
      <c r="C421" s="56"/>
      <c r="D421" s="56"/>
      <c r="E421" s="56"/>
      <c r="F421" s="56"/>
      <c r="G421" s="57"/>
      <c r="H421" s="42" t="s">
        <v>115</v>
      </c>
      <c r="I421" s="43"/>
      <c r="J421" s="44">
        <v>5376</v>
      </c>
      <c r="K421" s="44">
        <f>ROUND(J421/100*(100-Содержание!$O$10),2)</f>
        <v>5376</v>
      </c>
    </row>
    <row r="422" spans="1:11" customHeight="1" ht="11.25">
      <c r="B422" s="55"/>
      <c r="C422" s="56"/>
      <c r="D422" s="56"/>
      <c r="E422" s="56"/>
      <c r="F422" s="56"/>
      <c r="G422" s="57"/>
      <c r="H422" s="42">
        <v>190</v>
      </c>
      <c r="I422" s="43"/>
      <c r="J422" s="44">
        <v>6828</v>
      </c>
      <c r="K422" s="44">
        <f>ROUND(J422/100*(100-Содержание!$O$10),2)</f>
        <v>6828</v>
      </c>
    </row>
    <row r="423" spans="1:11" customHeight="1" ht="11.25">
      <c r="B423" s="55"/>
      <c r="C423" s="56"/>
      <c r="D423" s="56"/>
      <c r="E423" s="56"/>
      <c r="F423" s="56"/>
      <c r="G423" s="57"/>
      <c r="H423" s="42" t="s">
        <v>118</v>
      </c>
      <c r="I423" s="43"/>
      <c r="J423" s="44">
        <v>6828</v>
      </c>
      <c r="K423" s="44">
        <f>ROUND(J423/100*(100-Содержание!$O$10),2)</f>
        <v>6828</v>
      </c>
    </row>
    <row r="424" spans="1:11" customHeight="1" ht="11.25">
      <c r="B424" s="55"/>
      <c r="C424" s="56"/>
      <c r="D424" s="56"/>
      <c r="E424" s="56"/>
      <c r="F424" s="56"/>
      <c r="G424" s="57"/>
      <c r="H424" s="42">
        <v>250</v>
      </c>
      <c r="I424" s="43"/>
      <c r="J424" s="44">
        <v>8315</v>
      </c>
      <c r="K424" s="44">
        <f>ROUND(J424/100*(100-Содержание!$O$10),2)</f>
        <v>8315</v>
      </c>
    </row>
    <row r="425" spans="1:11" customHeight="1" ht="11.25">
      <c r="B425" s="55"/>
      <c r="C425" s="56"/>
      <c r="D425" s="56"/>
      <c r="E425" s="56"/>
      <c r="F425" s="56"/>
      <c r="G425" s="57"/>
      <c r="H425" s="42" t="s">
        <v>121</v>
      </c>
      <c r="I425" s="43"/>
      <c r="J425" s="44">
        <v>8315</v>
      </c>
      <c r="K425" s="44">
        <f>ROUND(J425/100*(100-Содержание!$O$10),2)</f>
        <v>8315</v>
      </c>
    </row>
    <row r="426" spans="1:11" customHeight="1" ht="11.25">
      <c r="B426" s="55"/>
      <c r="C426" s="56"/>
      <c r="D426" s="56"/>
      <c r="E426" s="56"/>
      <c r="F426" s="56"/>
      <c r="G426" s="57"/>
      <c r="H426" s="42">
        <v>320</v>
      </c>
      <c r="I426" s="43"/>
      <c r="J426" s="44">
        <v>11820</v>
      </c>
      <c r="K426" s="44">
        <f>ROUND(J426/100*(100-Содержание!$O$10),2)</f>
        <v>11820</v>
      </c>
    </row>
    <row r="427" spans="1:11" customHeight="1" ht="11.25">
      <c r="B427" s="55"/>
      <c r="C427" s="56"/>
      <c r="D427" s="56"/>
      <c r="E427" s="56"/>
      <c r="F427" s="56"/>
      <c r="G427" s="57"/>
      <c r="H427" s="42" t="s">
        <v>124</v>
      </c>
      <c r="I427" s="43"/>
      <c r="J427" s="44">
        <v>11820</v>
      </c>
      <c r="K427" s="44">
        <f>ROUND(J427/100*(100-Содержание!$O$10),2)</f>
        <v>11820</v>
      </c>
    </row>
    <row r="428" spans="1:11" customHeight="1" ht="11.25">
      <c r="B428" s="55"/>
      <c r="C428" s="56"/>
      <c r="D428" s="56"/>
      <c r="E428" s="56"/>
      <c r="F428" s="56"/>
      <c r="G428" s="57"/>
      <c r="H428" s="42">
        <v>375</v>
      </c>
      <c r="I428" s="43"/>
      <c r="J428" s="44">
        <v>11820</v>
      </c>
      <c r="K428" s="44">
        <f>ROUND(J428/100*(100-Содержание!$O$10),2)</f>
        <v>11820</v>
      </c>
    </row>
    <row r="429" spans="1:11" customHeight="1" ht="11.25">
      <c r="B429" s="55"/>
      <c r="C429" s="56"/>
      <c r="D429" s="56"/>
      <c r="E429" s="56"/>
      <c r="F429" s="56"/>
      <c r="G429" s="57"/>
      <c r="H429" s="42" t="s">
        <v>127</v>
      </c>
      <c r="I429" s="43"/>
      <c r="J429" s="44">
        <v>11820</v>
      </c>
      <c r="K429" s="44">
        <f>ROUND(J429/100*(100-Содержание!$O$10),2)</f>
        <v>11820</v>
      </c>
    </row>
    <row r="430" spans="1:11" customHeight="1" ht="11.25">
      <c r="B430" s="55"/>
      <c r="C430" s="56"/>
      <c r="D430" s="56"/>
      <c r="E430" s="56"/>
      <c r="F430" s="56"/>
      <c r="G430" s="57"/>
      <c r="H430" s="42" t="s">
        <v>104</v>
      </c>
      <c r="I430" s="43"/>
      <c r="J430" s="44">
        <v>8606</v>
      </c>
      <c r="K430" s="44">
        <f>ROUND(J430/100*(100-Содержание!$O$10),2)</f>
        <v>8606</v>
      </c>
    </row>
    <row r="431" spans="1:11" customHeight="1" ht="11.25">
      <c r="B431" s="55"/>
      <c r="C431" s="56"/>
      <c r="D431" s="56"/>
      <c r="E431" s="56"/>
      <c r="F431" s="56"/>
      <c r="G431" s="57"/>
      <c r="H431" s="42" t="s">
        <v>136</v>
      </c>
      <c r="I431" s="43"/>
      <c r="J431" s="44">
        <v>8315</v>
      </c>
      <c r="K431" s="44">
        <f>ROUND(J431/100*(100-Содержание!$O$10),2)</f>
        <v>8315</v>
      </c>
    </row>
    <row r="432" spans="1:11" customHeight="1" ht="11.25">
      <c r="B432" s="55"/>
      <c r="C432" s="56"/>
      <c r="D432" s="56"/>
      <c r="E432" s="56"/>
      <c r="F432" s="56"/>
      <c r="G432" s="57"/>
      <c r="H432" s="42" t="s">
        <v>108</v>
      </c>
      <c r="I432" s="43"/>
      <c r="J432" s="44">
        <v>6828</v>
      </c>
      <c r="K432" s="44">
        <f>ROUND(J432/100*(100-Содержание!$O$10),2)</f>
        <v>6828</v>
      </c>
    </row>
    <row r="433" spans="1:11" customHeight="1" ht="11.25">
      <c r="B433" s="48"/>
      <c r="C433" s="49"/>
      <c r="D433" s="49"/>
      <c r="E433" s="49"/>
      <c r="F433" s="49"/>
      <c r="G433" s="50"/>
      <c r="H433" s="42" t="s">
        <v>139</v>
      </c>
      <c r="I433" s="43"/>
      <c r="J433" s="44">
        <v>6828</v>
      </c>
      <c r="K433" s="44">
        <f>ROUND(J433/100*(100-Содержание!$O$10),2)</f>
        <v>6828</v>
      </c>
    </row>
    <row r="434" spans="1:11" customHeight="1" ht="11.25">
      <c r="B434" s="37" t="s">
        <v>240</v>
      </c>
      <c r="C434" s="37"/>
      <c r="D434" s="37"/>
      <c r="E434" s="37"/>
      <c r="F434" s="37"/>
      <c r="G434" s="37"/>
      <c r="H434" s="37"/>
      <c r="I434" s="37"/>
      <c r="J434" s="37"/>
      <c r="K434" s="37"/>
    </row>
    <row r="435" spans="1:11" customHeight="1" ht="11.25">
      <c r="B435" s="45" t="s">
        <v>240</v>
      </c>
      <c r="C435" s="46"/>
      <c r="D435" s="46"/>
      <c r="E435" s="46"/>
      <c r="F435" s="46"/>
      <c r="G435" s="47"/>
      <c r="H435" s="42">
        <v>125</v>
      </c>
      <c r="I435" s="43"/>
      <c r="J435" s="44">
        <v>6848</v>
      </c>
      <c r="K435" s="44">
        <f>ROUND(J435/100*(100-Содержание!$O$10),2)</f>
        <v>6848</v>
      </c>
    </row>
    <row r="436" spans="1:11" customHeight="1" ht="11.25">
      <c r="B436" s="55"/>
      <c r="C436" s="56"/>
      <c r="D436" s="56"/>
      <c r="E436" s="56"/>
      <c r="F436" s="56"/>
      <c r="G436" s="57"/>
      <c r="H436" s="42">
        <v>190</v>
      </c>
      <c r="I436" s="43"/>
      <c r="J436" s="44">
        <v>10781</v>
      </c>
      <c r="K436" s="44">
        <f>ROUND(J436/100*(100-Содержание!$O$10),2)</f>
        <v>10781</v>
      </c>
    </row>
    <row r="437" spans="1:11" customHeight="1" ht="11.25">
      <c r="B437" s="55"/>
      <c r="C437" s="56"/>
      <c r="D437" s="56"/>
      <c r="E437" s="56"/>
      <c r="F437" s="56"/>
      <c r="G437" s="57"/>
      <c r="H437" s="42">
        <v>250</v>
      </c>
      <c r="I437" s="43"/>
      <c r="J437" s="44">
        <v>11417</v>
      </c>
      <c r="K437" s="44">
        <f>ROUND(J437/100*(100-Содержание!$O$10),2)</f>
        <v>11417</v>
      </c>
    </row>
    <row r="438" spans="1:11" customHeight="1" ht="11.25">
      <c r="B438" s="55"/>
      <c r="C438" s="56"/>
      <c r="D438" s="56"/>
      <c r="E438" s="56"/>
      <c r="F438" s="56"/>
      <c r="G438" s="57"/>
      <c r="H438" s="42">
        <v>375</v>
      </c>
      <c r="I438" s="43"/>
      <c r="J438" s="44">
        <v>15848</v>
      </c>
      <c r="K438" s="44">
        <f>ROUND(J438/100*(100-Содержание!$O$10),2)</f>
        <v>15848</v>
      </c>
    </row>
    <row r="439" spans="1:11" customHeight="1" ht="11.25">
      <c r="B439" s="55"/>
      <c r="C439" s="56"/>
      <c r="D439" s="56"/>
      <c r="E439" s="56"/>
      <c r="F439" s="56"/>
      <c r="G439" s="57"/>
      <c r="H439" s="42" t="s">
        <v>104</v>
      </c>
      <c r="I439" s="43"/>
      <c r="J439" s="44">
        <v>11417</v>
      </c>
      <c r="K439" s="44">
        <f>ROUND(J439/100*(100-Содержание!$O$10),2)</f>
        <v>11417</v>
      </c>
    </row>
    <row r="440" spans="1:11" customHeight="1" ht="11.25">
      <c r="B440" s="48"/>
      <c r="C440" s="49"/>
      <c r="D440" s="49"/>
      <c r="E440" s="49"/>
      <c r="F440" s="49"/>
      <c r="G440" s="50"/>
      <c r="H440" s="42" t="s">
        <v>108</v>
      </c>
      <c r="I440" s="43"/>
      <c r="J440" s="44">
        <v>6748</v>
      </c>
      <c r="K440" s="44">
        <f>ROUND(J440/100*(100-Содержание!$O$10),2)</f>
        <v>6748</v>
      </c>
    </row>
    <row r="441" spans="1:11" customHeight="1" ht="11.25">
      <c r="B441" s="36" t="s">
        <v>455</v>
      </c>
      <c r="C441" s="36"/>
      <c r="D441" s="36"/>
      <c r="E441" s="36"/>
      <c r="F441" s="36"/>
      <c r="G441" s="36"/>
      <c r="H441" s="36"/>
      <c r="I441" s="36"/>
      <c r="J441" s="36"/>
      <c r="K441" s="36"/>
    </row>
    <row r="442" spans="1:11" customHeight="1" ht="11.25">
      <c r="B442" s="41" t="s">
        <v>456</v>
      </c>
      <c r="C442" s="58" t="s">
        <v>457</v>
      </c>
      <c r="D442" s="59"/>
      <c r="E442" s="59"/>
      <c r="F442" s="59"/>
      <c r="G442" s="60"/>
      <c r="H442" s="61"/>
      <c r="I442" s="62"/>
      <c r="J442" s="44">
        <v>44116</v>
      </c>
      <c r="K442" s="44">
        <f>ROUND(J442/100*(100-Содержание!$O$10),2)</f>
        <v>44116</v>
      </c>
    </row>
    <row r="443" spans="1:11" customHeight="1" ht="11.25">
      <c r="B443" s="29" t="s">
        <v>458</v>
      </c>
      <c r="C443" s="45" t="s">
        <v>459</v>
      </c>
      <c r="D443" s="46"/>
      <c r="E443" s="46"/>
      <c r="F443" s="46"/>
      <c r="G443" s="47"/>
      <c r="H443" s="51" t="s">
        <v>210</v>
      </c>
      <c r="I443" s="52"/>
      <c r="J443" s="31">
        <v>12785</v>
      </c>
      <c r="K443" s="31">
        <f>ROUND(J443/100*(100-Содержание!$O$10),2)</f>
        <v>12785</v>
      </c>
    </row>
    <row r="444" spans="1:11" customHeight="1" ht="11.25">
      <c r="B444" s="30"/>
      <c r="C444" s="48"/>
      <c r="D444" s="49"/>
      <c r="E444" s="49"/>
      <c r="F444" s="49"/>
      <c r="G444" s="50"/>
      <c r="H444" s="53"/>
      <c r="I444" s="54"/>
      <c r="J444" s="32"/>
      <c r="K444" s="32"/>
    </row>
    <row r="445" spans="1:11" customHeight="1" ht="11.25">
      <c r="B445" s="29" t="s">
        <v>460</v>
      </c>
      <c r="C445" s="45" t="s">
        <v>461</v>
      </c>
      <c r="D445" s="46"/>
      <c r="E445" s="46"/>
      <c r="F445" s="46"/>
      <c r="G445" s="47"/>
      <c r="H445" s="51" t="s">
        <v>210</v>
      </c>
      <c r="I445" s="52"/>
      <c r="J445" s="31">
        <v>17424</v>
      </c>
      <c r="K445" s="31">
        <f>ROUND(J445/100*(100-Содержание!$O$10),2)</f>
        <v>17424</v>
      </c>
    </row>
    <row r="446" spans="1:11" customHeight="1" ht="11.25">
      <c r="B446" s="30"/>
      <c r="C446" s="48"/>
      <c r="D446" s="49"/>
      <c r="E446" s="49"/>
      <c r="F446" s="49"/>
      <c r="G446" s="50"/>
      <c r="H446" s="53"/>
      <c r="I446" s="54"/>
      <c r="J446" s="32"/>
      <c r="K446" s="32"/>
    </row>
    <row r="447" spans="1:11" customHeight="1" ht="11.25">
      <c r="B447" s="29" t="s">
        <v>462</v>
      </c>
      <c r="C447" s="45" t="s">
        <v>463</v>
      </c>
      <c r="D447" s="46"/>
      <c r="E447" s="46"/>
      <c r="F447" s="46"/>
      <c r="G447" s="47"/>
      <c r="H447" s="51" t="s">
        <v>210</v>
      </c>
      <c r="I447" s="52"/>
      <c r="J447" s="31">
        <v>956</v>
      </c>
      <c r="K447" s="31">
        <f>ROUND(J447/100*(100-Содержание!$O$10),2)</f>
        <v>956</v>
      </c>
    </row>
    <row r="448" spans="1:11" customHeight="1" ht="11.25">
      <c r="B448" s="30"/>
      <c r="C448" s="48"/>
      <c r="D448" s="49"/>
      <c r="E448" s="49"/>
      <c r="F448" s="49"/>
      <c r="G448" s="50"/>
      <c r="H448" s="53"/>
      <c r="I448" s="54"/>
      <c r="J448" s="32"/>
      <c r="K448" s="32"/>
    </row>
    <row r="449" spans="1:11" customHeight="1" ht="11.25">
      <c r="B449" s="29" t="s">
        <v>464</v>
      </c>
      <c r="C449" s="45" t="s">
        <v>465</v>
      </c>
      <c r="D449" s="46"/>
      <c r="E449" s="46"/>
      <c r="F449" s="46"/>
      <c r="G449" s="47"/>
      <c r="H449" s="51" t="s">
        <v>210</v>
      </c>
      <c r="I449" s="52"/>
      <c r="J449" s="31">
        <v>2243</v>
      </c>
      <c r="K449" s="31">
        <f>ROUND(J449/100*(100-Содержание!$O$10),2)</f>
        <v>2243</v>
      </c>
    </row>
    <row r="450" spans="1:11" customHeight="1" ht="11.25">
      <c r="B450" s="30"/>
      <c r="C450" s="48"/>
      <c r="D450" s="49"/>
      <c r="E450" s="49"/>
      <c r="F450" s="49"/>
      <c r="G450" s="50"/>
      <c r="H450" s="53"/>
      <c r="I450" s="54"/>
      <c r="J450" s="32"/>
      <c r="K450" s="32"/>
    </row>
    <row r="451" spans="1:11" customHeight="1" ht="11.25">
      <c r="B451" s="29" t="s">
        <v>466</v>
      </c>
      <c r="C451" s="45" t="s">
        <v>467</v>
      </c>
      <c r="D451" s="46"/>
      <c r="E451" s="46"/>
      <c r="F451" s="46"/>
      <c r="G451" s="47"/>
      <c r="H451" s="51" t="s">
        <v>210</v>
      </c>
      <c r="I451" s="52"/>
      <c r="J451" s="31">
        <v>1630</v>
      </c>
      <c r="K451" s="31">
        <f>ROUND(J451/100*(100-Содержание!$O$10),2)</f>
        <v>1630</v>
      </c>
    </row>
    <row r="452" spans="1:11" customHeight="1" ht="11.25">
      <c r="B452" s="30"/>
      <c r="C452" s="48"/>
      <c r="D452" s="49"/>
      <c r="E452" s="49"/>
      <c r="F452" s="49"/>
      <c r="G452" s="50"/>
      <c r="H452" s="53"/>
      <c r="I452" s="54"/>
      <c r="J452" s="32"/>
      <c r="K452" s="32"/>
    </row>
    <row r="453" spans="1:11" customHeight="1" ht="11.25">
      <c r="B453" s="29" t="s">
        <v>468</v>
      </c>
      <c r="C453" s="45" t="s">
        <v>469</v>
      </c>
      <c r="D453" s="46"/>
      <c r="E453" s="46"/>
      <c r="F453" s="46"/>
      <c r="G453" s="47"/>
      <c r="H453" s="51" t="s">
        <v>210</v>
      </c>
      <c r="I453" s="52"/>
      <c r="J453" s="31">
        <v>24242</v>
      </c>
      <c r="K453" s="31">
        <f>ROUND(J453/100*(100-Содержание!$O$10),2)</f>
        <v>24242</v>
      </c>
    </row>
    <row r="454" spans="1:11" customHeight="1" ht="11.25">
      <c r="B454" s="30"/>
      <c r="C454" s="48"/>
      <c r="D454" s="49"/>
      <c r="E454" s="49"/>
      <c r="F454" s="49"/>
      <c r="G454" s="50"/>
      <c r="H454" s="53"/>
      <c r="I454" s="54"/>
      <c r="J454" s="32"/>
      <c r="K454" s="32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6" t="s">
        <v>455</v>
      </c>
      <c r="C459" s="36"/>
      <c r="D459" s="36"/>
      <c r="E459" s="36"/>
      <c r="F459" s="36"/>
      <c r="G459" s="36"/>
      <c r="H459" s="36"/>
      <c r="I459" s="36"/>
      <c r="J459" s="36"/>
      <c r="K459" s="36"/>
    </row>
    <row r="460" spans="1:11" customHeight="1" ht="11.25">
      <c r="B460" s="63" t="s">
        <v>470</v>
      </c>
      <c r="C460" s="64" t="s">
        <v>471</v>
      </c>
      <c r="D460" s="65"/>
      <c r="E460" s="65"/>
      <c r="F460" s="65"/>
      <c r="G460" s="66"/>
      <c r="H460" s="67" t="s">
        <v>210</v>
      </c>
      <c r="I460" s="68"/>
      <c r="J460" s="69">
        <v>10778</v>
      </c>
      <c r="K460" s="69">
        <f>ROUND(J460/100*(100-Содержание!$O$10),2)</f>
        <v>10778</v>
      </c>
    </row>
    <row r="461" spans="1:11" customHeight="1" ht="11.25">
      <c r="B461" s="30"/>
      <c r="C461" s="48"/>
      <c r="D461" s="49"/>
      <c r="E461" s="49"/>
      <c r="F461" s="49"/>
      <c r="G461" s="50"/>
      <c r="H461" s="53"/>
      <c r="I461" s="54"/>
      <c r="J461" s="32"/>
      <c r="K461" s="32"/>
    </row>
    <row r="462" spans="1:11" customHeight="1" ht="11.25">
      <c r="B462" s="29" t="s">
        <v>472</v>
      </c>
      <c r="C462" s="45" t="s">
        <v>473</v>
      </c>
      <c r="D462" s="46"/>
      <c r="E462" s="46"/>
      <c r="F462" s="46"/>
      <c r="G462" s="47"/>
      <c r="H462" s="51" t="s">
        <v>210</v>
      </c>
      <c r="I462" s="52"/>
      <c r="J462" s="31">
        <v>3738</v>
      </c>
      <c r="K462" s="31">
        <f>ROUND(J462/100*(100-Содержание!$O$10),2)</f>
        <v>3738</v>
      </c>
    </row>
    <row r="463" spans="1:11" customHeight="1" ht="11.25">
      <c r="B463" s="30"/>
      <c r="C463" s="48"/>
      <c r="D463" s="49"/>
      <c r="E463" s="49"/>
      <c r="F463" s="49"/>
      <c r="G463" s="50"/>
      <c r="H463" s="53"/>
      <c r="I463" s="54"/>
      <c r="J463" s="32"/>
      <c r="K463" s="32"/>
    </row>
    <row r="464" spans="1:11" customHeight="1" ht="11.25">
      <c r="B464" s="41" t="s">
        <v>474</v>
      </c>
      <c r="C464" s="38" t="s">
        <v>475</v>
      </c>
      <c r="D464" s="39"/>
      <c r="E464" s="39"/>
      <c r="F464" s="39"/>
      <c r="G464" s="40"/>
      <c r="H464" s="42" t="s">
        <v>210</v>
      </c>
      <c r="I464" s="43"/>
      <c r="J464" s="44">
        <v>5014</v>
      </c>
      <c r="K464" s="44">
        <f>ROUND(J464/100*(100-Содержание!$O$10),2)</f>
        <v>5014</v>
      </c>
    </row>
    <row r="465" spans="1:11" customHeight="1" ht="11.25">
      <c r="B465" s="41" t="s">
        <v>476</v>
      </c>
      <c r="C465" s="38" t="s">
        <v>477</v>
      </c>
      <c r="D465" s="39"/>
      <c r="E465" s="39"/>
      <c r="F465" s="39"/>
      <c r="G465" s="40"/>
      <c r="H465" s="42" t="s">
        <v>210</v>
      </c>
      <c r="I465" s="43"/>
      <c r="J465" s="44">
        <v>1521</v>
      </c>
      <c r="K465" s="44">
        <f>ROUND(J465/100*(100-Содержание!$O$10),2)</f>
        <v>1521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465:G465"/>
    <mergeCell ref="H465:I465"/>
    <mergeCell ref="B462:B463"/>
    <mergeCell ref="C462:G463"/>
    <mergeCell ref="H462:I463"/>
    <mergeCell ref="J462:J463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B453:B454"/>
    <mergeCell ref="C453:G454"/>
    <mergeCell ref="H453:I454"/>
    <mergeCell ref="J453:J454"/>
    <mergeCell ref="K453:K454"/>
    <mergeCell ref="B456:G458"/>
    <mergeCell ref="H456:I458"/>
    <mergeCell ref="J456:J458"/>
    <mergeCell ref="K456:K458"/>
    <mergeCell ref="B449:B450"/>
    <mergeCell ref="C449:G450"/>
    <mergeCell ref="H449:I450"/>
    <mergeCell ref="J449:J450"/>
    <mergeCell ref="K449:K450"/>
    <mergeCell ref="B451:B452"/>
    <mergeCell ref="C451:G452"/>
    <mergeCell ref="H451:I452"/>
    <mergeCell ref="J451:J452"/>
    <mergeCell ref="K451:K452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H428:I428"/>
    <mergeCell ref="H429:I429"/>
    <mergeCell ref="H430:I430"/>
    <mergeCell ref="H431:I431"/>
    <mergeCell ref="H432:I432"/>
    <mergeCell ref="H433:I433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B415:G415"/>
    <mergeCell ref="H415:I415"/>
    <mergeCell ref="B416:K416"/>
    <mergeCell ref="B417:G417"/>
    <mergeCell ref="H417:I417"/>
    <mergeCell ref="B418:G418"/>
    <mergeCell ref="H418:I418"/>
    <mergeCell ref="H410:I410"/>
    <mergeCell ref="H411:I411"/>
    <mergeCell ref="B412:K412"/>
    <mergeCell ref="B413:G413"/>
    <mergeCell ref="H413:I413"/>
    <mergeCell ref="B414:G414"/>
    <mergeCell ref="H414:I414"/>
    <mergeCell ref="H404:I404"/>
    <mergeCell ref="H405:I405"/>
    <mergeCell ref="H406:I406"/>
    <mergeCell ref="H407:I407"/>
    <mergeCell ref="H408:I408"/>
    <mergeCell ref="H409:I409"/>
    <mergeCell ref="B395:G41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B379:K379"/>
    <mergeCell ref="B391:G393"/>
    <mergeCell ref="H391:I393"/>
    <mergeCell ref="J391:J393"/>
    <mergeCell ref="K391:K393"/>
    <mergeCell ref="B394:K394"/>
    <mergeCell ref="B376:G377"/>
    <mergeCell ref="H376:I377"/>
    <mergeCell ref="J376:J377"/>
    <mergeCell ref="K376:K377"/>
    <mergeCell ref="B378:G378"/>
    <mergeCell ref="H378:I378"/>
    <mergeCell ref="B373:G373"/>
    <mergeCell ref="H373:I373"/>
    <mergeCell ref="B374:G374"/>
    <mergeCell ref="H374:I374"/>
    <mergeCell ref="B375:G375"/>
    <mergeCell ref="H375:I37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B351:G351"/>
    <mergeCell ref="H351:I351"/>
    <mergeCell ref="B352:G352"/>
    <mergeCell ref="H352:I352"/>
    <mergeCell ref="B353:G354"/>
    <mergeCell ref="H353:I354"/>
    <mergeCell ref="H347:I347"/>
    <mergeCell ref="H348:I348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0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386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478</v>
      </c>
      <c r="C40" s="27"/>
      <c r="D40" s="27"/>
      <c r="E40" s="28">
        <v>125</v>
      </c>
      <c r="F40" s="28"/>
      <c r="G40" s="29" t="s">
        <v>479</v>
      </c>
      <c r="H40" s="29" t="s">
        <v>70</v>
      </c>
      <c r="I40" s="29" t="s">
        <v>71</v>
      </c>
      <c r="J40" s="31">
        <v>202899</v>
      </c>
      <c r="K40" s="31">
        <f>ROUND(J40/100*(100-Содержание!$O$10),2)</f>
        <v>202899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480</v>
      </c>
      <c r="C42" s="27"/>
      <c r="D42" s="27"/>
      <c r="E42" s="28">
        <v>190</v>
      </c>
      <c r="F42" s="28"/>
      <c r="G42" s="29" t="s">
        <v>481</v>
      </c>
      <c r="H42" s="29" t="s">
        <v>76</v>
      </c>
      <c r="I42" s="29" t="s">
        <v>77</v>
      </c>
      <c r="J42" s="31">
        <v>282192</v>
      </c>
      <c r="K42" s="31">
        <f>ROUND(J42/100*(100-Содержание!$O$10),2)</f>
        <v>282192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482</v>
      </c>
      <c r="C44" s="27"/>
      <c r="D44" s="27"/>
      <c r="E44" s="28">
        <v>250</v>
      </c>
      <c r="F44" s="28"/>
      <c r="G44" s="29" t="s">
        <v>483</v>
      </c>
      <c r="H44" s="29" t="s">
        <v>82</v>
      </c>
      <c r="I44" s="29" t="s">
        <v>83</v>
      </c>
      <c r="J44" s="31">
        <v>321592</v>
      </c>
      <c r="K44" s="31">
        <f>ROUND(J44/100*(100-Содержание!$O$10),2)</f>
        <v>321592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484</v>
      </c>
      <c r="C46" s="27"/>
      <c r="D46" s="27"/>
      <c r="E46" s="28">
        <v>320</v>
      </c>
      <c r="F46" s="28"/>
      <c r="G46" s="29" t="s">
        <v>485</v>
      </c>
      <c r="H46" s="29" t="s">
        <v>88</v>
      </c>
      <c r="I46" s="29" t="s">
        <v>89</v>
      </c>
      <c r="J46" s="31">
        <v>405858</v>
      </c>
      <c r="K46" s="31">
        <f>ROUND(J46/100*(100-Содержание!$O$10),2)</f>
        <v>405858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486</v>
      </c>
      <c r="C48" s="27"/>
      <c r="D48" s="27"/>
      <c r="E48" s="28">
        <v>375</v>
      </c>
      <c r="F48" s="28"/>
      <c r="G48" s="29" t="s">
        <v>487</v>
      </c>
      <c r="H48" s="29" t="s">
        <v>92</v>
      </c>
      <c r="I48" s="29" t="s">
        <v>93</v>
      </c>
      <c r="J48" s="31">
        <v>444925</v>
      </c>
      <c r="K48" s="31">
        <f>ROUND(J48/100*(100-Содержание!$O$10),2)</f>
        <v>444925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488</v>
      </c>
      <c r="C50" s="27"/>
      <c r="D50" s="27"/>
      <c r="E50" s="28" t="s">
        <v>104</v>
      </c>
      <c r="F50" s="28"/>
      <c r="G50" s="29" t="s">
        <v>489</v>
      </c>
      <c r="H50" s="29" t="s">
        <v>399</v>
      </c>
      <c r="I50" s="29">
        <v>0</v>
      </c>
      <c r="J50" s="31">
        <v>238255</v>
      </c>
      <c r="K50" s="31">
        <f>ROUND(J50/100*(100-Содержание!$O$10),2)</f>
        <v>238255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490</v>
      </c>
      <c r="C52" s="27"/>
      <c r="D52" s="27"/>
      <c r="E52" s="28" t="s">
        <v>108</v>
      </c>
      <c r="F52" s="28"/>
      <c r="G52" s="29" t="s">
        <v>491</v>
      </c>
      <c r="H52" s="29" t="s">
        <v>399</v>
      </c>
      <c r="I52" s="29">
        <v>0</v>
      </c>
      <c r="J52" s="31">
        <v>252704</v>
      </c>
      <c r="K52" s="31">
        <f>ROUND(J52/100*(100-Содержание!$O$10),2)</f>
        <v>252704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492</v>
      </c>
      <c r="C54" s="27"/>
      <c r="D54" s="27"/>
      <c r="E54" s="28">
        <v>937</v>
      </c>
      <c r="F54" s="28"/>
      <c r="G54" s="29" t="s">
        <v>493</v>
      </c>
      <c r="H54" s="29">
        <v>937</v>
      </c>
      <c r="I54" s="29" t="s">
        <v>494</v>
      </c>
      <c r="J54" s="31">
        <v>190575</v>
      </c>
      <c r="K54" s="31">
        <f>ROUND(J54/100*(100-Содержание!$O$10),2)</f>
        <v>190575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386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495</v>
      </c>
      <c r="C84" s="27"/>
      <c r="D84" s="27"/>
      <c r="E84" s="28" t="s">
        <v>115</v>
      </c>
      <c r="F84" s="28"/>
      <c r="G84" s="29" t="s">
        <v>496</v>
      </c>
      <c r="H84" s="29" t="s">
        <v>70</v>
      </c>
      <c r="I84" s="29" t="s">
        <v>71</v>
      </c>
      <c r="J84" s="31">
        <v>173759</v>
      </c>
      <c r="K84" s="31">
        <f>ROUND(J84/100*(100-Содержание!$O$10),2)</f>
        <v>173759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497</v>
      </c>
      <c r="C86" s="27"/>
      <c r="D86" s="27"/>
      <c r="E86" s="28" t="s">
        <v>118</v>
      </c>
      <c r="F86" s="28"/>
      <c r="G86" s="29" t="s">
        <v>498</v>
      </c>
      <c r="H86" s="29" t="s">
        <v>76</v>
      </c>
      <c r="I86" s="29" t="s">
        <v>77</v>
      </c>
      <c r="J86" s="31">
        <v>249956</v>
      </c>
      <c r="K86" s="31">
        <f>ROUND(J86/100*(100-Содержание!$O$10),2)</f>
        <v>249956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499</v>
      </c>
      <c r="C88" s="27"/>
      <c r="D88" s="27"/>
      <c r="E88" s="28" t="s">
        <v>121</v>
      </c>
      <c r="F88" s="28"/>
      <c r="G88" s="29" t="s">
        <v>500</v>
      </c>
      <c r="H88" s="29" t="s">
        <v>82</v>
      </c>
      <c r="I88" s="29" t="s">
        <v>83</v>
      </c>
      <c r="J88" s="31">
        <v>269247</v>
      </c>
      <c r="K88" s="31">
        <f>ROUND(J88/100*(100-Содержание!$O$10),2)</f>
        <v>269247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501</v>
      </c>
      <c r="C90" s="27"/>
      <c r="D90" s="27"/>
      <c r="E90" s="28" t="s">
        <v>124</v>
      </c>
      <c r="F90" s="28"/>
      <c r="G90" s="29" t="s">
        <v>502</v>
      </c>
      <c r="H90" s="29" t="s">
        <v>88</v>
      </c>
      <c r="I90" s="29" t="s">
        <v>89</v>
      </c>
      <c r="J90" s="31">
        <v>314599</v>
      </c>
      <c r="K90" s="31">
        <f>ROUND(J90/100*(100-Содержание!$O$10),2)</f>
        <v>314599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1:11" customHeight="1" ht="11.25">
      <c r="B92" s="27" t="s">
        <v>503</v>
      </c>
      <c r="C92" s="27"/>
      <c r="D92" s="27"/>
      <c r="E92" s="28" t="s">
        <v>127</v>
      </c>
      <c r="F92" s="28"/>
      <c r="G92" s="29" t="s">
        <v>504</v>
      </c>
      <c r="H92" s="29" t="s">
        <v>92</v>
      </c>
      <c r="I92" s="29" t="s">
        <v>93</v>
      </c>
      <c r="J92" s="31">
        <v>367685</v>
      </c>
      <c r="K92" s="31">
        <f>ROUND(J92/100*(100-Содержание!$O$10),2)</f>
        <v>367685</v>
      </c>
    </row>
    <row r="93" spans="1:11" customHeight="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1:11" customHeight="1" ht="11.25">
      <c r="B94" s="27" t="s">
        <v>505</v>
      </c>
      <c r="C94" s="27"/>
      <c r="D94" s="27"/>
      <c r="E94" s="28" t="s">
        <v>136</v>
      </c>
      <c r="F94" s="28"/>
      <c r="G94" s="29" t="s">
        <v>506</v>
      </c>
      <c r="H94" s="29" t="s">
        <v>399</v>
      </c>
      <c r="I94" s="29">
        <v>0</v>
      </c>
      <c r="J94" s="31">
        <v>191698</v>
      </c>
      <c r="K94" s="31">
        <f>ROUND(J94/100*(100-Содержание!$O$10),2)</f>
        <v>191698</v>
      </c>
    </row>
    <row r="95" spans="1:11" customHeight="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1:11" customHeight="1" ht="11.25">
      <c r="B96" s="27" t="s">
        <v>507</v>
      </c>
      <c r="C96" s="27"/>
      <c r="D96" s="27"/>
      <c r="E96" s="28" t="s">
        <v>139</v>
      </c>
      <c r="F96" s="28"/>
      <c r="G96" s="29" t="s">
        <v>508</v>
      </c>
      <c r="H96" s="29" t="s">
        <v>399</v>
      </c>
      <c r="I96" s="29">
        <v>0</v>
      </c>
      <c r="J96" s="31">
        <v>200077</v>
      </c>
      <c r="K96" s="31">
        <f>ROUND(J96/100*(100-Содержание!$O$10),2)</f>
        <v>200077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1:11" customHeight="1" ht="11.25">
      <c r="B99" s="12" t="s">
        <v>40</v>
      </c>
      <c r="I99" s="12" t="s">
        <v>41</v>
      </c>
    </row>
    <row r="101" spans="1:11" customHeight="1" ht="11.25">
      <c r="B101" s="4" t="s">
        <v>42</v>
      </c>
      <c r="I101" s="4" t="s">
        <v>43</v>
      </c>
    </row>
    <row r="102" spans="1:11" customHeight="1" ht="11.25">
      <c r="B102" s="4" t="s">
        <v>44</v>
      </c>
      <c r="I102" s="4" t="s">
        <v>141</v>
      </c>
    </row>
    <row r="103" spans="1:11" customHeight="1" ht="11.25">
      <c r="B103" s="4" t="s">
        <v>46</v>
      </c>
      <c r="I103" s="4" t="s">
        <v>47</v>
      </c>
    </row>
    <row r="104" spans="1:11" customHeight="1" ht="11.25">
      <c r="B104" s="4" t="s">
        <v>48</v>
      </c>
      <c r="I104" s="4" t="s">
        <v>49</v>
      </c>
    </row>
    <row r="105" spans="1:11" customHeight="1" ht="11.25">
      <c r="B105" s="4" t="s">
        <v>142</v>
      </c>
      <c r="I105" s="4" t="s">
        <v>143</v>
      </c>
    </row>
    <row r="106" spans="1:11" customHeight="1" ht="11.25">
      <c r="B106" s="4" t="s">
        <v>53</v>
      </c>
    </row>
    <row r="107" spans="1:11" customHeight="1" ht="11.25">
      <c r="B107" s="4" t="s">
        <v>54</v>
      </c>
    </row>
    <row r="108" spans="1:11" customHeight="1" ht="11.25">
      <c r="B108" s="4" t="s">
        <v>55</v>
      </c>
    </row>
    <row r="109" spans="1:11" customHeight="1" ht="11.25">
      <c r="B109" s="4" t="s">
        <v>56</v>
      </c>
    </row>
    <row r="110" spans="1:11" customHeight="1" ht="11.25">
      <c r="B110" s="4" t="s">
        <v>386</v>
      </c>
    </row>
    <row r="111" spans="1:11" customHeight="1" ht="11.25">
      <c r="B111" s="4" t="s">
        <v>58</v>
      </c>
    </row>
    <row r="112" spans="1:11" customHeight="1" ht="11.25">
      <c r="B112" s="4" t="s">
        <v>59</v>
      </c>
    </row>
    <row r="113" spans="1:11" customHeight="1" ht="11.25">
      <c r="B113" s="4" t="s">
        <v>60</v>
      </c>
    </row>
    <row r="114" spans="1:11" customHeight="1" ht="11.25">
      <c r="B114" s="13" t="s">
        <v>61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1:11" customHeight="1" ht="11.25">
      <c r="B115" s="14" t="s">
        <v>62</v>
      </c>
      <c r="C115" s="15"/>
      <c r="D115" s="16"/>
      <c r="E115" s="14" t="s">
        <v>63</v>
      </c>
      <c r="F115" s="16"/>
      <c r="G115" s="23" t="s">
        <v>64</v>
      </c>
      <c r="H115" s="23" t="s">
        <v>65</v>
      </c>
      <c r="I115" s="23" t="s">
        <v>66</v>
      </c>
      <c r="J115" s="23" t="s">
        <v>67</v>
      </c>
      <c r="K115" s="23" t="str">
        <f>CONCATENATE("Цена с учетом скидки ",Содержание!$O$10,"%")</f>
        <v>Цена с учетом скидки 0%</v>
      </c>
    </row>
    <row r="116" spans="1:11" customHeight="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1:11" customHeight="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1:11" customHeight="1" ht="11.25">
      <c r="B118" s="27" t="s">
        <v>509</v>
      </c>
      <c r="C118" s="27"/>
      <c r="D118" s="27"/>
      <c r="E118" s="28">
        <v>125</v>
      </c>
      <c r="F118" s="28"/>
      <c r="G118" s="29" t="s">
        <v>510</v>
      </c>
      <c r="H118" s="29" t="s">
        <v>70</v>
      </c>
      <c r="I118" s="29" t="s">
        <v>71</v>
      </c>
      <c r="J118" s="31">
        <v>236847</v>
      </c>
      <c r="K118" s="31">
        <f>ROUND(J118/100*(100-Содержание!$O$10),2)</f>
        <v>236847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1:11" customHeight="1" ht="11.25">
      <c r="B120" s="27" t="s">
        <v>511</v>
      </c>
      <c r="C120" s="27"/>
      <c r="D120" s="27"/>
      <c r="E120" s="28">
        <v>190</v>
      </c>
      <c r="F120" s="28"/>
      <c r="G120" s="29" t="s">
        <v>512</v>
      </c>
      <c r="H120" s="29" t="s">
        <v>76</v>
      </c>
      <c r="I120" s="29" t="s">
        <v>77</v>
      </c>
      <c r="J120" s="31">
        <v>336266</v>
      </c>
      <c r="K120" s="31">
        <f>ROUND(J120/100*(100-Содержание!$O$10),2)</f>
        <v>336266</v>
      </c>
    </row>
    <row r="121" spans="1:11" customHeight="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1:11" customHeight="1" ht="11.25">
      <c r="B122" s="27" t="s">
        <v>513</v>
      </c>
      <c r="C122" s="27"/>
      <c r="D122" s="27"/>
      <c r="E122" s="28">
        <v>250</v>
      </c>
      <c r="F122" s="28"/>
      <c r="G122" s="29" t="s">
        <v>514</v>
      </c>
      <c r="H122" s="29" t="s">
        <v>82</v>
      </c>
      <c r="I122" s="29" t="s">
        <v>83</v>
      </c>
      <c r="J122" s="31">
        <v>381462</v>
      </c>
      <c r="K122" s="31">
        <f>ROUND(J122/100*(100-Содержание!$O$10),2)</f>
        <v>381462</v>
      </c>
    </row>
    <row r="123" spans="1:11" customHeight="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1:11" customHeight="1" ht="11.25">
      <c r="B124" s="27" t="s">
        <v>515</v>
      </c>
      <c r="C124" s="27"/>
      <c r="D124" s="27"/>
      <c r="E124" s="28">
        <v>375</v>
      </c>
      <c r="F124" s="28"/>
      <c r="G124" s="29" t="s">
        <v>516</v>
      </c>
      <c r="H124" s="29" t="s">
        <v>92</v>
      </c>
      <c r="I124" s="29" t="s">
        <v>93</v>
      </c>
      <c r="J124" s="31">
        <v>531895</v>
      </c>
      <c r="K124" s="31">
        <f>ROUND(J124/100*(100-Содержание!$O$10),2)</f>
        <v>531895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112</v>
      </c>
      <c r="I134" s="4" t="s">
        <v>141</v>
      </c>
    </row>
    <row r="135" spans="1:11" customHeight="1" ht="11.25">
      <c r="B135" s="4" t="s">
        <v>48</v>
      </c>
      <c r="I135" s="4" t="s">
        <v>47</v>
      </c>
    </row>
    <row r="136" spans="1:11" customHeight="1" ht="11.25">
      <c r="B136" s="4" t="s">
        <v>142</v>
      </c>
      <c r="I136" s="4" t="s">
        <v>49</v>
      </c>
    </row>
    <row r="137" spans="1:11" customHeight="1" ht="11.25">
      <c r="B137" s="4" t="s">
        <v>53</v>
      </c>
      <c r="I137" s="4" t="s">
        <v>152</v>
      </c>
    </row>
    <row r="138" spans="1:11" customHeight="1" ht="11.25">
      <c r="B138" s="4" t="s">
        <v>54</v>
      </c>
    </row>
    <row r="139" spans="1:11" customHeight="1" ht="11.25">
      <c r="B139" s="4" t="s">
        <v>55</v>
      </c>
    </row>
    <row r="140" spans="1:11" customHeight="1" ht="11.25">
      <c r="B140" s="4" t="s">
        <v>56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517</v>
      </c>
      <c r="C149" s="27"/>
      <c r="D149" s="27"/>
      <c r="E149" s="28" t="s">
        <v>115</v>
      </c>
      <c r="F149" s="28"/>
      <c r="G149" s="29" t="s">
        <v>518</v>
      </c>
      <c r="H149" s="29" t="s">
        <v>70</v>
      </c>
      <c r="I149" s="29" t="s">
        <v>71</v>
      </c>
      <c r="J149" s="31">
        <v>207969</v>
      </c>
      <c r="K149" s="31">
        <f>ROUND(J149/100*(100-Содержание!$O$10),2)</f>
        <v>207969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519</v>
      </c>
      <c r="C151" s="27"/>
      <c r="D151" s="27"/>
      <c r="E151" s="28" t="s">
        <v>118</v>
      </c>
      <c r="F151" s="28"/>
      <c r="G151" s="29" t="s">
        <v>520</v>
      </c>
      <c r="H151" s="29" t="s">
        <v>76</v>
      </c>
      <c r="I151" s="29" t="s">
        <v>77</v>
      </c>
      <c r="J151" s="31">
        <v>296426</v>
      </c>
      <c r="K151" s="31">
        <f>ROUND(J151/100*(100-Содержание!$O$10),2)</f>
        <v>296426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521</v>
      </c>
      <c r="C153" s="27"/>
      <c r="D153" s="27"/>
      <c r="E153" s="28" t="s">
        <v>121</v>
      </c>
      <c r="F153" s="28"/>
      <c r="G153" s="29" t="s">
        <v>522</v>
      </c>
      <c r="H153" s="29" t="s">
        <v>82</v>
      </c>
      <c r="I153" s="29" t="s">
        <v>83</v>
      </c>
      <c r="J153" s="31">
        <v>335397</v>
      </c>
      <c r="K153" s="31">
        <f>ROUND(J153/100*(100-Содержание!$O$10),2)</f>
        <v>335397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523</v>
      </c>
      <c r="C155" s="27"/>
      <c r="D155" s="27"/>
      <c r="E155" s="28" t="s">
        <v>127</v>
      </c>
      <c r="F155" s="28"/>
      <c r="G155" s="29" t="s">
        <v>524</v>
      </c>
      <c r="H155" s="29" t="s">
        <v>92</v>
      </c>
      <c r="I155" s="29" t="s">
        <v>93</v>
      </c>
      <c r="J155" s="31">
        <v>482082</v>
      </c>
      <c r="K155" s="31">
        <f>ROUND(J155/100*(100-Содержание!$O$10),2)</f>
        <v>482082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161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48</v>
      </c>
      <c r="I163" s="4" t="s">
        <v>49</v>
      </c>
    </row>
    <row r="164" spans="1:11" customHeight="1" ht="11.25">
      <c r="B164" s="4" t="s">
        <v>162</v>
      </c>
      <c r="I164" s="4" t="s">
        <v>163</v>
      </c>
    </row>
    <row r="165" spans="1:11" customHeight="1" ht="11.25">
      <c r="B165" s="4" t="s">
        <v>164</v>
      </c>
    </row>
    <row r="166" spans="1:11" customHeight="1" ht="11.25">
      <c r="B166" s="4" t="s">
        <v>53</v>
      </c>
    </row>
    <row r="167" spans="1:11" customHeight="1" ht="11.25">
      <c r="B167" s="4" t="s">
        <v>54</v>
      </c>
    </row>
    <row r="168" spans="1:11" customHeight="1" ht="11.25">
      <c r="B168" s="4" t="s">
        <v>55</v>
      </c>
    </row>
    <row r="169" spans="1:11" customHeight="1" ht="11.25">
      <c r="B169" s="4" t="s">
        <v>56</v>
      </c>
    </row>
    <row r="170" spans="1:11" customHeight="1" ht="11.25">
      <c r="B170" s="4" t="s">
        <v>386</v>
      </c>
    </row>
    <row r="171" spans="1:11" customHeight="1" ht="11.25">
      <c r="B171" s="4" t="s">
        <v>58</v>
      </c>
    </row>
    <row r="172" spans="1:11" customHeight="1" ht="11.25">
      <c r="B172" s="4" t="s">
        <v>59</v>
      </c>
    </row>
    <row r="173" spans="1:11" customHeight="1" ht="11.25">
      <c r="B173" s="4" t="s">
        <v>60</v>
      </c>
    </row>
    <row r="174" spans="1:11" customHeight="1" ht="11.25">
      <c r="B174" s="13" t="s">
        <v>61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 customHeight="1" ht="11.25">
      <c r="B175" s="14" t="s">
        <v>62</v>
      </c>
      <c r="C175" s="15"/>
      <c r="D175" s="16"/>
      <c r="E175" s="14" t="s">
        <v>63</v>
      </c>
      <c r="F175" s="16"/>
      <c r="G175" s="23" t="s">
        <v>64</v>
      </c>
      <c r="H175" s="23" t="s">
        <v>65</v>
      </c>
      <c r="I175" s="23" t="s">
        <v>66</v>
      </c>
      <c r="J175" s="23" t="s">
        <v>67</v>
      </c>
      <c r="K175" s="23" t="str">
        <f>CONCATENATE("Цена с учетом скидки ",Содержание!$O$10,"%")</f>
        <v>Цена с учетом скидки 0%</v>
      </c>
    </row>
    <row r="176" spans="1:11" customHeight="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1:11" customHeight="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1:11" customHeight="1" ht="11.25">
      <c r="B178" s="27" t="s">
        <v>525</v>
      </c>
      <c r="C178" s="27"/>
      <c r="D178" s="27"/>
      <c r="E178" s="28">
        <v>125</v>
      </c>
      <c r="F178" s="28"/>
      <c r="G178" s="29" t="s">
        <v>526</v>
      </c>
      <c r="H178" s="29" t="s">
        <v>70</v>
      </c>
      <c r="I178" s="29" t="s">
        <v>71</v>
      </c>
      <c r="J178" s="31">
        <v>270227</v>
      </c>
      <c r="K178" s="31">
        <f>ROUND(J178/100*(100-Содержание!$O$10),2)</f>
        <v>270227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527</v>
      </c>
      <c r="C180" s="27"/>
      <c r="D180" s="27"/>
      <c r="E180" s="28">
        <v>190</v>
      </c>
      <c r="F180" s="28"/>
      <c r="G180" s="29" t="s">
        <v>528</v>
      </c>
      <c r="H180" s="29" t="s">
        <v>76</v>
      </c>
      <c r="I180" s="29" t="s">
        <v>77</v>
      </c>
      <c r="J180" s="31">
        <v>381350</v>
      </c>
      <c r="K180" s="31">
        <f>ROUND(J180/100*(100-Содержание!$O$10),2)</f>
        <v>381350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529</v>
      </c>
      <c r="C182" s="27"/>
      <c r="D182" s="27"/>
      <c r="E182" s="28">
        <v>250</v>
      </c>
      <c r="F182" s="28"/>
      <c r="G182" s="29" t="s">
        <v>530</v>
      </c>
      <c r="H182" s="29" t="s">
        <v>82</v>
      </c>
      <c r="I182" s="29" t="s">
        <v>83</v>
      </c>
      <c r="J182" s="31">
        <v>430242</v>
      </c>
      <c r="K182" s="31">
        <f>ROUND(J182/100*(100-Содержание!$O$10),2)</f>
        <v>430242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53</v>
      </c>
    </row>
    <row r="203" spans="1:11" customHeight="1" ht="11.25">
      <c r="B203" s="4" t="s">
        <v>54</v>
      </c>
    </row>
    <row r="204" spans="1:11" customHeight="1" ht="11.25">
      <c r="B204" s="4" t="s">
        <v>55</v>
      </c>
    </row>
    <row r="205" spans="1:11" customHeight="1" ht="11.25">
      <c r="B205" s="4" t="s">
        <v>56</v>
      </c>
    </row>
    <row r="206" spans="1:11" customHeight="1" ht="11.25">
      <c r="B206" s="4" t="s">
        <v>386</v>
      </c>
    </row>
    <row r="207" spans="1:11" customHeight="1" ht="11.25">
      <c r="B207" s="4" t="s">
        <v>58</v>
      </c>
    </row>
    <row r="208" spans="1:11" customHeight="1" ht="11.25">
      <c r="B208" s="4" t="s">
        <v>59</v>
      </c>
    </row>
    <row r="209" spans="1:11" customHeight="1" ht="11.25">
      <c r="B209" s="4" t="s">
        <v>60</v>
      </c>
    </row>
    <row r="210" spans="1:11" customHeight="1" ht="11.25">
      <c r="B210" s="13" t="s">
        <v>61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1:11" customHeight="1" ht="11.25">
      <c r="B211" s="14" t="s">
        <v>62</v>
      </c>
      <c r="C211" s="15"/>
      <c r="D211" s="16"/>
      <c r="E211" s="14" t="s">
        <v>63</v>
      </c>
      <c r="F211" s="16"/>
      <c r="G211" s="23" t="s">
        <v>64</v>
      </c>
      <c r="H211" s="23" t="s">
        <v>65</v>
      </c>
      <c r="I211" s="23" t="s">
        <v>66</v>
      </c>
      <c r="J211" s="23" t="s">
        <v>67</v>
      </c>
      <c r="K211" s="23" t="str">
        <f>CONCATENATE("Цена с учетом скидки ",Содержание!$O$10,"%")</f>
        <v>Цена с учетом скидки 0%</v>
      </c>
    </row>
    <row r="212" spans="1:11" customHeight="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1:11" customHeight="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1:11" customHeight="1" ht="11.25">
      <c r="B214" s="27" t="s">
        <v>531</v>
      </c>
      <c r="C214" s="27"/>
      <c r="D214" s="27"/>
      <c r="E214" s="28" t="s">
        <v>176</v>
      </c>
      <c r="F214" s="28"/>
      <c r="G214" s="29" t="s">
        <v>532</v>
      </c>
      <c r="H214" s="29" t="s">
        <v>70</v>
      </c>
      <c r="I214" s="29" t="s">
        <v>71</v>
      </c>
      <c r="J214" s="31">
        <v>406641</v>
      </c>
      <c r="K214" s="31">
        <f>ROUND(J214/100*(100-Содержание!$O$10),2)</f>
        <v>406641</v>
      </c>
    </row>
    <row r="215" spans="1:11" customHeight="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1:11" customHeight="1" ht="11.25">
      <c r="B217" s="12" t="s">
        <v>40</v>
      </c>
      <c r="I217" s="12" t="s">
        <v>41</v>
      </c>
    </row>
    <row r="219" spans="1:11" customHeight="1" ht="11.25">
      <c r="B219" s="4" t="s">
        <v>44</v>
      </c>
      <c r="I219" s="4" t="s">
        <v>178</v>
      </c>
    </row>
    <row r="220" spans="1:11" customHeight="1" ht="11.25">
      <c r="B220" s="4" t="s">
        <v>46</v>
      </c>
      <c r="I220" s="4" t="s">
        <v>47</v>
      </c>
    </row>
    <row r="221" spans="1:11" customHeight="1" ht="11.25">
      <c r="B221" s="4" t="s">
        <v>179</v>
      </c>
      <c r="I221" s="4" t="s">
        <v>49</v>
      </c>
    </row>
    <row r="222" spans="1:11" customHeight="1" ht="11.25">
      <c r="B222" s="4" t="s">
        <v>48</v>
      </c>
      <c r="I222" s="4" t="s">
        <v>180</v>
      </c>
    </row>
    <row r="223" spans="1:11" customHeight="1" ht="11.25">
      <c r="B223" s="4" t="s">
        <v>50</v>
      </c>
    </row>
    <row r="224" spans="1:11" customHeight="1" ht="11.25">
      <c r="B224" s="4" t="s">
        <v>53</v>
      </c>
    </row>
    <row r="225" spans="1:11" customHeight="1" ht="11.25">
      <c r="B225" s="4" t="s">
        <v>54</v>
      </c>
    </row>
    <row r="226" spans="1:11" customHeight="1" ht="11.25">
      <c r="B226" s="4" t="s">
        <v>55</v>
      </c>
    </row>
    <row r="227" spans="1:11" customHeight="1" ht="11.25">
      <c r="B227" s="4" t="s">
        <v>56</v>
      </c>
    </row>
    <row r="228" spans="1:11" customHeight="1" ht="11.25">
      <c r="B228" s="4" t="s">
        <v>386</v>
      </c>
    </row>
    <row r="229" spans="1:11" customHeight="1" ht="11.25">
      <c r="B229" s="4" t="s">
        <v>58</v>
      </c>
    </row>
    <row r="230" spans="1:11" customHeight="1" ht="11.25">
      <c r="B230" s="4" t="s">
        <v>59</v>
      </c>
    </row>
    <row r="231" spans="1:11" customHeight="1" ht="11.25">
      <c r="B231" s="4" t="s">
        <v>60</v>
      </c>
    </row>
    <row r="232" spans="1:11" customHeight="1" ht="11.25">
      <c r="B232" s="13" t="s">
        <v>61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1:11" customHeight="1" ht="11.25">
      <c r="B233" s="14" t="s">
        <v>62</v>
      </c>
      <c r="C233" s="15"/>
      <c r="D233" s="16"/>
      <c r="E233" s="14" t="s">
        <v>63</v>
      </c>
      <c r="F233" s="16"/>
      <c r="G233" s="23" t="s">
        <v>64</v>
      </c>
      <c r="H233" s="23" t="s">
        <v>65</v>
      </c>
      <c r="I233" s="23" t="s">
        <v>66</v>
      </c>
      <c r="J233" s="23" t="s">
        <v>67</v>
      </c>
      <c r="K233" s="23" t="str">
        <f>CONCATENATE("Цена с учетом скидки ",Содержание!$O$10,"%")</f>
        <v>Цена с учетом скидки 0%</v>
      </c>
    </row>
    <row r="234" spans="1:11" customHeight="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1:11" customHeight="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1:11" customHeight="1" ht="11.25">
      <c r="B236" s="27" t="s">
        <v>533</v>
      </c>
      <c r="C236" s="27"/>
      <c r="D236" s="27"/>
      <c r="E236" s="28" t="s">
        <v>182</v>
      </c>
      <c r="F236" s="28"/>
      <c r="G236" s="29" t="s">
        <v>534</v>
      </c>
      <c r="H236" s="29" t="s">
        <v>70</v>
      </c>
      <c r="I236" s="29" t="s">
        <v>71</v>
      </c>
      <c r="J236" s="31">
        <v>209177</v>
      </c>
      <c r="K236" s="31">
        <f>ROUND(J236/100*(100-Содержание!$O$10),2)</f>
        <v>209177</v>
      </c>
    </row>
    <row r="237" spans="1:11" customHeight="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1:11" customHeight="1" ht="11.25">
      <c r="B238" s="27" t="s">
        <v>535</v>
      </c>
      <c r="C238" s="27"/>
      <c r="D238" s="27"/>
      <c r="E238" s="28" t="s">
        <v>185</v>
      </c>
      <c r="F238" s="28"/>
      <c r="G238" s="29" t="s">
        <v>536</v>
      </c>
      <c r="H238" s="29" t="s">
        <v>76</v>
      </c>
      <c r="I238" s="29" t="s">
        <v>77</v>
      </c>
      <c r="J238" s="31">
        <v>282910</v>
      </c>
      <c r="K238" s="31">
        <f>ROUND(J238/100*(100-Содержание!$O$10),2)</f>
        <v>282910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537</v>
      </c>
      <c r="C240" s="27"/>
      <c r="D240" s="27"/>
      <c r="E240" s="28" t="s">
        <v>188</v>
      </c>
      <c r="F240" s="28"/>
      <c r="G240" s="29" t="s">
        <v>538</v>
      </c>
      <c r="H240" s="29" t="s">
        <v>82</v>
      </c>
      <c r="I240" s="29" t="s">
        <v>83</v>
      </c>
      <c r="J240" s="31">
        <v>337572</v>
      </c>
      <c r="K240" s="31">
        <f>ROUND(J240/100*(100-Содержание!$O$10),2)</f>
        <v>337572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1:11" customHeight="1" ht="11.25">
      <c r="B243" s="12" t="s">
        <v>40</v>
      </c>
      <c r="I243" s="12" t="s">
        <v>41</v>
      </c>
    </row>
    <row r="245" spans="1:11" customHeight="1" ht="11.25">
      <c r="B245" s="4" t="s">
        <v>42</v>
      </c>
      <c r="I245" s="4" t="s">
        <v>43</v>
      </c>
    </row>
    <row r="246" spans="1:11" customHeight="1" ht="11.25">
      <c r="B246" s="4" t="s">
        <v>44</v>
      </c>
      <c r="I246" s="4" t="s">
        <v>190</v>
      </c>
    </row>
    <row r="247" spans="1:11" customHeight="1" ht="11.25">
      <c r="B247" s="4" t="s">
        <v>46</v>
      </c>
      <c r="I247" s="4" t="s">
        <v>47</v>
      </c>
    </row>
    <row r="248" spans="1:11" customHeight="1" ht="11.25">
      <c r="B248" s="4" t="s">
        <v>179</v>
      </c>
      <c r="I248" s="4" t="s">
        <v>49</v>
      </c>
    </row>
    <row r="249" spans="1:11" customHeight="1" ht="11.25">
      <c r="B249" s="4" t="s">
        <v>48</v>
      </c>
      <c r="I249" s="4" t="s">
        <v>191</v>
      </c>
    </row>
    <row r="250" spans="1:11" customHeight="1" ht="11.25">
      <c r="B250" s="4" t="s">
        <v>50</v>
      </c>
    </row>
    <row r="251" spans="1:11" customHeight="1" ht="11.25">
      <c r="B251" s="4" t="s">
        <v>53</v>
      </c>
    </row>
    <row r="252" spans="1:11" customHeight="1" ht="11.25">
      <c r="B252" s="4" t="s">
        <v>54</v>
      </c>
    </row>
    <row r="253" spans="1:11" customHeight="1" ht="11.25">
      <c r="B253" s="4" t="s">
        <v>55</v>
      </c>
    </row>
    <row r="254" spans="1:11" customHeight="1" ht="11.25">
      <c r="B254" s="4" t="s">
        <v>56</v>
      </c>
    </row>
    <row r="255" spans="1:11" customHeight="1" ht="11.25">
      <c r="B255" s="4" t="s">
        <v>386</v>
      </c>
    </row>
    <row r="256" spans="1:11" customHeight="1" ht="11.25">
      <c r="B256" s="4" t="s">
        <v>58</v>
      </c>
    </row>
    <row r="257" spans="1:11" customHeight="1" ht="11.25">
      <c r="B257" s="4" t="s">
        <v>59</v>
      </c>
    </row>
    <row r="258" spans="1:11" customHeight="1" ht="11.25">
      <c r="B258" s="4" t="s">
        <v>60</v>
      </c>
    </row>
    <row r="261" spans="1:11" customHeight="1" ht="11.25">
      <c r="B261" s="13" t="s">
        <v>61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1:11" customHeight="1" ht="11.25">
      <c r="B262" s="14" t="s">
        <v>62</v>
      </c>
      <c r="C262" s="15"/>
      <c r="D262" s="16"/>
      <c r="E262" s="14" t="s">
        <v>63</v>
      </c>
      <c r="F262" s="16"/>
      <c r="G262" s="23" t="s">
        <v>64</v>
      </c>
      <c r="H262" s="23" t="s">
        <v>65</v>
      </c>
      <c r="I262" s="23" t="s">
        <v>66</v>
      </c>
      <c r="J262" s="23" t="s">
        <v>67</v>
      </c>
      <c r="K262" s="23" t="str">
        <f>CONCATENATE("Цена с учетом скидки ",Содержание!$O$10,"%")</f>
        <v>Цена с учетом скидки 0%</v>
      </c>
    </row>
    <row r="263" spans="1:11" customHeight="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1:11" customHeight="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1:11" customHeight="1" ht="11.25">
      <c r="B265" s="27" t="s">
        <v>539</v>
      </c>
      <c r="C265" s="27"/>
      <c r="D265" s="27"/>
      <c r="E265" s="28" t="s">
        <v>193</v>
      </c>
      <c r="F265" s="28"/>
      <c r="G265" s="29" t="s">
        <v>540</v>
      </c>
      <c r="H265" s="29" t="s">
        <v>70</v>
      </c>
      <c r="I265" s="29" t="s">
        <v>71</v>
      </c>
      <c r="J265" s="31">
        <v>221067</v>
      </c>
      <c r="K265" s="31">
        <f>ROUND(J265/100*(100-Содержание!$O$10),2)</f>
        <v>221067</v>
      </c>
    </row>
    <row r="266" spans="1:11" customHeight="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1:11" customHeight="1" ht="11.25">
      <c r="B267" s="27" t="s">
        <v>541</v>
      </c>
      <c r="C267" s="27"/>
      <c r="D267" s="27"/>
      <c r="E267" s="28" t="s">
        <v>196</v>
      </c>
      <c r="F267" s="28"/>
      <c r="G267" s="29" t="s">
        <v>542</v>
      </c>
      <c r="H267" s="29" t="s">
        <v>76</v>
      </c>
      <c r="I267" s="29" t="s">
        <v>77</v>
      </c>
      <c r="J267" s="31">
        <v>302158</v>
      </c>
      <c r="K267" s="31">
        <f>ROUND(J267/100*(100-Содержание!$O$10),2)</f>
        <v>302158</v>
      </c>
    </row>
    <row r="268" spans="1:11" customHeight="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326" spans="1:11" customHeight="1" ht="11.25">
      <c r="B326" s="34" t="s">
        <v>543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1502</v>
      </c>
      <c r="K334" s="44">
        <f>ROUND(J334/100*(100-Содержание!$O$10),2)</f>
        <v>1502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38" t="s">
        <v>214</v>
      </c>
      <c r="C336" s="39"/>
      <c r="D336" s="39"/>
      <c r="E336" s="39"/>
      <c r="F336" s="39"/>
      <c r="G336" s="40"/>
      <c r="H336" s="42" t="s">
        <v>210</v>
      </c>
      <c r="I336" s="43"/>
      <c r="J336" s="44">
        <v>84354</v>
      </c>
      <c r="K336" s="44">
        <f>ROUND(J336/100*(100-Содержание!$O$10),2)</f>
        <v>84354</v>
      </c>
    </row>
    <row r="337" spans="1:11" customHeight="1" ht="11.25">
      <c r="B337" s="38" t="s">
        <v>215</v>
      </c>
      <c r="C337" s="39"/>
      <c r="D337" s="39"/>
      <c r="E337" s="39"/>
      <c r="F337" s="39"/>
      <c r="G337" s="40"/>
      <c r="H337" s="42" t="s">
        <v>210</v>
      </c>
      <c r="I337" s="43"/>
      <c r="J337" s="44">
        <v>6745</v>
      </c>
      <c r="K337" s="44">
        <f>ROUND(J337/100*(100-Содержание!$O$10),2)</f>
        <v>6745</v>
      </c>
    </row>
    <row r="338" spans="1:11" customHeight="1" ht="11.25">
      <c r="B338" s="38" t="s">
        <v>217</v>
      </c>
      <c r="C338" s="39"/>
      <c r="D338" s="39"/>
      <c r="E338" s="39"/>
      <c r="F338" s="39"/>
      <c r="G338" s="40"/>
      <c r="H338" s="42" t="s">
        <v>210</v>
      </c>
      <c r="I338" s="43"/>
      <c r="J338" s="44">
        <v>7573</v>
      </c>
      <c r="K338" s="44">
        <f>ROUND(J338/100*(100-Содержание!$O$10),2)</f>
        <v>7573</v>
      </c>
    </row>
    <row r="339" spans="1:11" customHeight="1" ht="11.25">
      <c r="B339" s="37" t="s">
        <v>218</v>
      </c>
      <c r="C339" s="37"/>
      <c r="D339" s="37"/>
      <c r="E339" s="37"/>
      <c r="F339" s="37"/>
      <c r="G339" s="37"/>
      <c r="H339" s="37"/>
      <c r="I339" s="37"/>
      <c r="J339" s="37"/>
      <c r="K339" s="37"/>
    </row>
    <row r="340" spans="1:11" customHeight="1" ht="11.25">
      <c r="B340" s="38" t="s">
        <v>219</v>
      </c>
      <c r="C340" s="39"/>
      <c r="D340" s="39"/>
      <c r="E340" s="39"/>
      <c r="F340" s="39"/>
      <c r="G340" s="40"/>
      <c r="H340" s="42" t="s">
        <v>210</v>
      </c>
      <c r="I340" s="43"/>
      <c r="J340" s="44">
        <v>23904</v>
      </c>
      <c r="K340" s="44">
        <f>ROUND(J340/100*(100-Содержание!$O$10),2)</f>
        <v>23904</v>
      </c>
    </row>
    <row r="341" spans="1:11" customHeight="1" ht="11.25">
      <c r="B341" s="38" t="s">
        <v>544</v>
      </c>
      <c r="C341" s="39"/>
      <c r="D341" s="39"/>
      <c r="E341" s="39"/>
      <c r="F341" s="39"/>
      <c r="G341" s="40"/>
      <c r="H341" s="42" t="s">
        <v>210</v>
      </c>
      <c r="I341" s="43"/>
      <c r="J341" s="44">
        <v>21400</v>
      </c>
      <c r="K341" s="44">
        <f>ROUND(J341/100*(100-Содержание!$O$10),2)</f>
        <v>21400</v>
      </c>
    </row>
    <row r="342" spans="1:11" customHeight="1" ht="11.25">
      <c r="B342" s="38" t="s">
        <v>221</v>
      </c>
      <c r="C342" s="39"/>
      <c r="D342" s="39"/>
      <c r="E342" s="39"/>
      <c r="F342" s="39"/>
      <c r="G342" s="40"/>
      <c r="H342" s="42" t="s">
        <v>210</v>
      </c>
      <c r="I342" s="43"/>
      <c r="J342" s="44">
        <v>2789</v>
      </c>
      <c r="K342" s="44">
        <f>ROUND(J342/100*(100-Содержание!$O$10),2)</f>
        <v>2789</v>
      </c>
    </row>
    <row r="343" spans="1:11" customHeight="1" ht="11.25">
      <c r="B343" s="37" t="s">
        <v>224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1:11" customHeight="1" ht="11.25">
      <c r="B344" s="38" t="s">
        <v>225</v>
      </c>
      <c r="C344" s="39"/>
      <c r="D344" s="39"/>
      <c r="E344" s="39"/>
      <c r="F344" s="39"/>
      <c r="G344" s="40"/>
      <c r="H344" s="42" t="s">
        <v>210</v>
      </c>
      <c r="I344" s="43"/>
      <c r="J344" s="44">
        <v>16279</v>
      </c>
      <c r="K344" s="44">
        <f>ROUND(J344/100*(100-Содержание!$O$10),2)</f>
        <v>16279</v>
      </c>
    </row>
    <row r="345" spans="1:11" customHeight="1" ht="11.25">
      <c r="B345" s="45" t="s">
        <v>226</v>
      </c>
      <c r="C345" s="46"/>
      <c r="D345" s="46"/>
      <c r="E345" s="46"/>
      <c r="F345" s="46"/>
      <c r="G345" s="47"/>
      <c r="H345" s="42"/>
      <c r="I345" s="43"/>
      <c r="J345" s="44">
        <v>16279</v>
      </c>
      <c r="K345" s="44">
        <f>ROUND(J345/100*(100-Содержание!$O$10),2)</f>
        <v>16279</v>
      </c>
    </row>
    <row r="346" spans="1:11" customHeight="1" ht="11.25">
      <c r="B346" s="55"/>
      <c r="C346" s="56"/>
      <c r="D346" s="56"/>
      <c r="E346" s="56"/>
      <c r="F346" s="56"/>
      <c r="G346" s="57"/>
      <c r="H346" s="42">
        <v>125</v>
      </c>
      <c r="I346" s="43"/>
      <c r="J346" s="44">
        <v>16279</v>
      </c>
      <c r="K346" s="44">
        <f>ROUND(J346/100*(100-Содержание!$O$10),2)</f>
        <v>16279</v>
      </c>
    </row>
    <row r="347" spans="1:11" customHeight="1" ht="11.25">
      <c r="B347" s="55"/>
      <c r="C347" s="56"/>
      <c r="D347" s="56"/>
      <c r="E347" s="56"/>
      <c r="F347" s="56"/>
      <c r="G347" s="57"/>
      <c r="H347" s="42" t="s">
        <v>115</v>
      </c>
      <c r="I347" s="43"/>
      <c r="J347" s="44">
        <v>10781</v>
      </c>
      <c r="K347" s="44">
        <f>ROUND(J347/100*(100-Содержание!$O$10),2)</f>
        <v>10781</v>
      </c>
    </row>
    <row r="348" spans="1:11" customHeight="1" ht="11.25">
      <c r="B348" s="55"/>
      <c r="C348" s="56"/>
      <c r="D348" s="56"/>
      <c r="E348" s="56"/>
      <c r="F348" s="56"/>
      <c r="G348" s="57"/>
      <c r="H348" s="42" t="s">
        <v>193</v>
      </c>
      <c r="I348" s="43"/>
      <c r="J348" s="44">
        <v>16279</v>
      </c>
      <c r="K348" s="44">
        <f>ROUND(J348/100*(100-Содержание!$O$10),2)</f>
        <v>16279</v>
      </c>
    </row>
    <row r="349" spans="1:11" customHeight="1" ht="11.25">
      <c r="B349" s="55"/>
      <c r="C349" s="56"/>
      <c r="D349" s="56"/>
      <c r="E349" s="56"/>
      <c r="F349" s="56"/>
      <c r="G349" s="57"/>
      <c r="H349" s="42" t="s">
        <v>182</v>
      </c>
      <c r="I349" s="43"/>
      <c r="J349" s="44">
        <v>16279</v>
      </c>
      <c r="K349" s="44">
        <f>ROUND(J349/100*(100-Содержание!$O$10),2)</f>
        <v>16279</v>
      </c>
    </row>
    <row r="350" spans="1:11" customHeight="1" ht="11.25">
      <c r="B350" s="55"/>
      <c r="C350" s="56"/>
      <c r="D350" s="56"/>
      <c r="E350" s="56"/>
      <c r="F350" s="56"/>
      <c r="G350" s="57"/>
      <c r="H350" s="42">
        <v>190</v>
      </c>
      <c r="I350" s="43"/>
      <c r="J350" s="44">
        <v>16279</v>
      </c>
      <c r="K350" s="44">
        <f>ROUND(J350/100*(100-Содержание!$O$10),2)</f>
        <v>16279</v>
      </c>
    </row>
    <row r="351" spans="1:11" customHeight="1" ht="11.25">
      <c r="B351" s="55"/>
      <c r="C351" s="56"/>
      <c r="D351" s="56"/>
      <c r="E351" s="56"/>
      <c r="F351" s="56"/>
      <c r="G351" s="57"/>
      <c r="H351" s="42" t="s">
        <v>118</v>
      </c>
      <c r="I351" s="43"/>
      <c r="J351" s="44">
        <v>10781</v>
      </c>
      <c r="K351" s="44">
        <f>ROUND(J351/100*(100-Содержание!$O$10),2)</f>
        <v>10781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196</v>
      </c>
      <c r="I352" s="43"/>
      <c r="J352" s="44">
        <v>16279</v>
      </c>
      <c r="K352" s="44">
        <f>ROUND(J352/100*(100-Содержание!$O$10),2)</f>
        <v>16279</v>
      </c>
    </row>
    <row r="353" spans="1:11" customHeight="1" ht="11.25">
      <c r="B353" s="55"/>
      <c r="C353" s="56"/>
      <c r="D353" s="56"/>
      <c r="E353" s="56"/>
      <c r="F353" s="56"/>
      <c r="G353" s="57"/>
      <c r="H353" s="42" t="s">
        <v>185</v>
      </c>
      <c r="I353" s="43"/>
      <c r="J353" s="44">
        <v>16279</v>
      </c>
      <c r="K353" s="44">
        <f>ROUND(J353/100*(100-Содержание!$O$10),2)</f>
        <v>16279</v>
      </c>
    </row>
    <row r="354" spans="1:11" customHeight="1" ht="11.25">
      <c r="B354" s="55"/>
      <c r="C354" s="56"/>
      <c r="D354" s="56"/>
      <c r="E354" s="56"/>
      <c r="F354" s="56"/>
      <c r="G354" s="57"/>
      <c r="H354" s="42">
        <v>250</v>
      </c>
      <c r="I354" s="43"/>
      <c r="J354" s="44">
        <v>16279</v>
      </c>
      <c r="K354" s="44">
        <f>ROUND(J354/100*(100-Содержание!$O$10),2)</f>
        <v>16279</v>
      </c>
    </row>
    <row r="355" spans="1:11" customHeight="1" ht="11.25">
      <c r="B355" s="55"/>
      <c r="C355" s="56"/>
      <c r="D355" s="56"/>
      <c r="E355" s="56"/>
      <c r="F355" s="56"/>
      <c r="G355" s="57"/>
      <c r="H355" s="42" t="s">
        <v>121</v>
      </c>
      <c r="I355" s="43"/>
      <c r="J355" s="44">
        <v>10781</v>
      </c>
      <c r="K355" s="44">
        <f>ROUND(J355/100*(100-Содержание!$O$10),2)</f>
        <v>10781</v>
      </c>
    </row>
    <row r="356" spans="1:11" customHeight="1" ht="11.25">
      <c r="B356" s="55"/>
      <c r="C356" s="56"/>
      <c r="D356" s="56"/>
      <c r="E356" s="56"/>
      <c r="F356" s="56"/>
      <c r="G356" s="57"/>
      <c r="H356" s="42" t="s">
        <v>188</v>
      </c>
      <c r="I356" s="43"/>
      <c r="J356" s="44">
        <v>16279</v>
      </c>
      <c r="K356" s="44">
        <f>ROUND(J356/100*(100-Содержание!$O$10),2)</f>
        <v>16279</v>
      </c>
    </row>
    <row r="357" spans="1:11" customHeight="1" ht="11.25">
      <c r="B357" s="55"/>
      <c r="C357" s="56"/>
      <c r="D357" s="56"/>
      <c r="E357" s="56"/>
      <c r="F357" s="56"/>
      <c r="G357" s="57"/>
      <c r="H357" s="42">
        <v>320</v>
      </c>
      <c r="I357" s="43"/>
      <c r="J357" s="44">
        <v>16279</v>
      </c>
      <c r="K357" s="44">
        <f>ROUND(J357/100*(100-Содержание!$O$10),2)</f>
        <v>16279</v>
      </c>
    </row>
    <row r="358" spans="1:11" customHeight="1" ht="11.25">
      <c r="B358" s="55"/>
      <c r="C358" s="56"/>
      <c r="D358" s="56"/>
      <c r="E358" s="56"/>
      <c r="F358" s="56"/>
      <c r="G358" s="57"/>
      <c r="H358" s="42" t="s">
        <v>124</v>
      </c>
      <c r="I358" s="43"/>
      <c r="J358" s="44">
        <v>10781</v>
      </c>
      <c r="K358" s="44">
        <f>ROUND(J358/100*(100-Содержание!$O$10),2)</f>
        <v>10781</v>
      </c>
    </row>
    <row r="359" spans="1:11" customHeight="1" ht="11.25">
      <c r="B359" s="55"/>
      <c r="C359" s="56"/>
      <c r="D359" s="56"/>
      <c r="E359" s="56"/>
      <c r="F359" s="56"/>
      <c r="G359" s="57"/>
      <c r="H359" s="42">
        <v>375</v>
      </c>
      <c r="I359" s="43"/>
      <c r="J359" s="44">
        <v>16279</v>
      </c>
      <c r="K359" s="44">
        <f>ROUND(J359/100*(100-Содержание!$O$10),2)</f>
        <v>16279</v>
      </c>
    </row>
    <row r="360" spans="1:11" customHeight="1" ht="11.25">
      <c r="B360" s="55"/>
      <c r="C360" s="56"/>
      <c r="D360" s="56"/>
      <c r="E360" s="56"/>
      <c r="F360" s="56"/>
      <c r="G360" s="57"/>
      <c r="H360" s="42" t="s">
        <v>127</v>
      </c>
      <c r="I360" s="43"/>
      <c r="J360" s="44">
        <v>10781</v>
      </c>
      <c r="K360" s="44">
        <f>ROUND(J360/100*(100-Содержание!$O$10),2)</f>
        <v>10781</v>
      </c>
    </row>
    <row r="361" spans="1:11" customHeight="1" ht="11.25">
      <c r="B361" s="55"/>
      <c r="C361" s="56"/>
      <c r="D361" s="56"/>
      <c r="E361" s="56"/>
      <c r="F361" s="56"/>
      <c r="G361" s="57"/>
      <c r="H361" s="42" t="s">
        <v>104</v>
      </c>
      <c r="I361" s="43"/>
      <c r="J361" s="44">
        <v>16279</v>
      </c>
      <c r="K361" s="44">
        <f>ROUND(J361/100*(100-Содержание!$O$10),2)</f>
        <v>16279</v>
      </c>
    </row>
    <row r="362" spans="1:11" customHeight="1" ht="11.25">
      <c r="B362" s="55"/>
      <c r="C362" s="56"/>
      <c r="D362" s="56"/>
      <c r="E362" s="56"/>
      <c r="F362" s="56"/>
      <c r="G362" s="57"/>
      <c r="H362" s="42" t="s">
        <v>136</v>
      </c>
      <c r="I362" s="43"/>
      <c r="J362" s="44">
        <v>10781</v>
      </c>
      <c r="K362" s="44">
        <f>ROUND(J362/100*(100-Содержание!$O$10),2)</f>
        <v>10781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108</v>
      </c>
      <c r="I363" s="43"/>
      <c r="J363" s="44">
        <v>16279</v>
      </c>
      <c r="K363" s="44">
        <f>ROUND(J363/100*(100-Содержание!$O$10),2)</f>
        <v>16279</v>
      </c>
    </row>
    <row r="364" spans="1:11" customHeight="1" ht="11.25">
      <c r="B364" s="55"/>
      <c r="C364" s="56"/>
      <c r="D364" s="56"/>
      <c r="E364" s="56"/>
      <c r="F364" s="56"/>
      <c r="G364" s="57"/>
      <c r="H364" s="42" t="s">
        <v>139</v>
      </c>
      <c r="I364" s="43"/>
      <c r="J364" s="44">
        <v>10781</v>
      </c>
      <c r="K364" s="44">
        <f>ROUND(J364/100*(100-Содержание!$O$10),2)</f>
        <v>10781</v>
      </c>
    </row>
    <row r="365" spans="1:11" customHeight="1" ht="11.25">
      <c r="B365" s="48"/>
      <c r="C365" s="49"/>
      <c r="D365" s="49"/>
      <c r="E365" s="49"/>
      <c r="F365" s="49"/>
      <c r="G365" s="50"/>
      <c r="H365" s="42">
        <v>937</v>
      </c>
      <c r="I365" s="43"/>
      <c r="J365" s="44">
        <v>16279</v>
      </c>
      <c r="K365" s="44">
        <f>ROUND(J365/100*(100-Содержание!$O$10),2)</f>
        <v>16279</v>
      </c>
    </row>
    <row r="366" spans="1:11" customHeight="1" ht="11.25">
      <c r="B366" s="38" t="s">
        <v>227</v>
      </c>
      <c r="C366" s="39"/>
      <c r="D366" s="39"/>
      <c r="E366" s="39"/>
      <c r="F366" s="39"/>
      <c r="G366" s="40"/>
      <c r="H366" s="42" t="s">
        <v>210</v>
      </c>
      <c r="I366" s="43"/>
      <c r="J366" s="44">
        <v>4108</v>
      </c>
      <c r="K366" s="44">
        <f>ROUND(J366/100*(100-Содержание!$O$10),2)</f>
        <v>4108</v>
      </c>
    </row>
    <row r="367" spans="1:11" customHeight="1" ht="11.25">
      <c r="B367" s="38" t="s">
        <v>228</v>
      </c>
      <c r="C367" s="39"/>
      <c r="D367" s="39"/>
      <c r="E367" s="39"/>
      <c r="F367" s="39"/>
      <c r="G367" s="40"/>
      <c r="H367" s="42" t="s">
        <v>210</v>
      </c>
      <c r="I367" s="43"/>
      <c r="J367" s="44">
        <v>2483</v>
      </c>
      <c r="K367" s="44">
        <f>ROUND(J367/100*(100-Содержание!$O$10),2)</f>
        <v>2483</v>
      </c>
    </row>
    <row r="368" spans="1:11" customHeight="1" ht="11.25">
      <c r="B368" s="38" t="s">
        <v>229</v>
      </c>
      <c r="C368" s="39"/>
      <c r="D368" s="39"/>
      <c r="E368" s="39"/>
      <c r="F368" s="39"/>
      <c r="G368" s="40"/>
      <c r="H368" s="42" t="s">
        <v>210</v>
      </c>
      <c r="I368" s="43"/>
      <c r="J368" s="44">
        <v>6767</v>
      </c>
      <c r="K368" s="44">
        <f>ROUND(J368/100*(100-Содержание!$O$10),2)</f>
        <v>6767</v>
      </c>
    </row>
    <row r="369" spans="1:11" customHeight="1" ht="11.25">
      <c r="B369" s="38" t="s">
        <v>233</v>
      </c>
      <c r="C369" s="39"/>
      <c r="D369" s="39"/>
      <c r="E369" s="39"/>
      <c r="F369" s="39"/>
      <c r="G369" s="40"/>
      <c r="H369" s="42" t="s">
        <v>210</v>
      </c>
      <c r="I369" s="43"/>
      <c r="J369" s="44">
        <v>12030</v>
      </c>
      <c r="K369" s="44">
        <f>ROUND(J369/100*(100-Содержание!$O$10),2)</f>
        <v>12030</v>
      </c>
    </row>
    <row r="370" spans="1:11" customHeight="1" ht="11.25">
      <c r="B370" s="45" t="s">
        <v>234</v>
      </c>
      <c r="C370" s="46"/>
      <c r="D370" s="46"/>
      <c r="E370" s="46"/>
      <c r="F370" s="46"/>
      <c r="G370" s="47"/>
      <c r="H370" s="51" t="s">
        <v>210</v>
      </c>
      <c r="I370" s="52"/>
      <c r="J370" s="31">
        <v>25412</v>
      </c>
      <c r="K370" s="31">
        <f>ROUND(J370/100*(100-Содержание!$O$10),2)</f>
        <v>25412</v>
      </c>
    </row>
    <row r="371" spans="1:11" customHeight="1" ht="11.25">
      <c r="B371" s="48"/>
      <c r="C371" s="49"/>
      <c r="D371" s="49"/>
      <c r="E371" s="49"/>
      <c r="F371" s="49"/>
      <c r="G371" s="50"/>
      <c r="H371" s="53"/>
      <c r="I371" s="54"/>
      <c r="J371" s="32"/>
      <c r="K371" s="32"/>
    </row>
    <row r="372" spans="1:11" customHeight="1" ht="11.25">
      <c r="B372" s="38" t="s">
        <v>235</v>
      </c>
      <c r="C372" s="39"/>
      <c r="D372" s="39"/>
      <c r="E372" s="39"/>
      <c r="F372" s="39"/>
      <c r="G372" s="40"/>
      <c r="H372" s="42" t="s">
        <v>210</v>
      </c>
      <c r="I372" s="43"/>
      <c r="J372" s="44">
        <v>25412</v>
      </c>
      <c r="K372" s="44">
        <f>ROUND(J372/100*(100-Содержание!$O$10),2)</f>
        <v>25412</v>
      </c>
    </row>
    <row r="373" spans="1:11" customHeight="1" ht="11.25">
      <c r="B373" s="37" t="s">
        <v>237</v>
      </c>
      <c r="C373" s="37"/>
      <c r="D373" s="37"/>
      <c r="E373" s="37"/>
      <c r="F373" s="37"/>
      <c r="G373" s="37"/>
      <c r="H373" s="37"/>
      <c r="I373" s="37"/>
      <c r="J373" s="37"/>
      <c r="K373" s="37"/>
    </row>
    <row r="374" spans="1:11" customHeight="1" ht="11.25">
      <c r="B374" s="38" t="s">
        <v>225</v>
      </c>
      <c r="C374" s="39"/>
      <c r="D374" s="39"/>
      <c r="E374" s="39"/>
      <c r="F374" s="39"/>
      <c r="G374" s="40"/>
      <c r="H374" s="42" t="s">
        <v>210</v>
      </c>
      <c r="I374" s="43"/>
      <c r="J374" s="44">
        <v>16279</v>
      </c>
      <c r="K374" s="44">
        <f>ROUND(J374/100*(100-Содержание!$O$10),2)</f>
        <v>16279</v>
      </c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237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226</v>
      </c>
      <c r="C395" s="46"/>
      <c r="D395" s="46"/>
      <c r="E395" s="46"/>
      <c r="F395" s="46"/>
      <c r="G395" s="47"/>
      <c r="H395" s="42"/>
      <c r="I395" s="43"/>
      <c r="J395" s="44">
        <v>16279</v>
      </c>
      <c r="K395" s="44">
        <f>ROUND(J395/100*(100-Содержание!$O$10),2)</f>
        <v>16279</v>
      </c>
    </row>
    <row r="396" spans="1:11" customHeight="1" ht="11.25">
      <c r="B396" s="55"/>
      <c r="C396" s="56"/>
      <c r="D396" s="56"/>
      <c r="E396" s="56"/>
      <c r="F396" s="56"/>
      <c r="G396" s="57"/>
      <c r="H396" s="42">
        <v>125</v>
      </c>
      <c r="I396" s="43"/>
      <c r="J396" s="44">
        <v>16279</v>
      </c>
      <c r="K396" s="44">
        <f>ROUND(J396/100*(100-Содержание!$O$10),2)</f>
        <v>16279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115</v>
      </c>
      <c r="I397" s="43"/>
      <c r="J397" s="44">
        <v>10781</v>
      </c>
      <c r="K397" s="44">
        <f>ROUND(J397/100*(100-Содержание!$O$10),2)</f>
        <v>10781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193</v>
      </c>
      <c r="I398" s="43"/>
      <c r="J398" s="44">
        <v>16279</v>
      </c>
      <c r="K398" s="44">
        <f>ROUND(J398/100*(100-Содержание!$O$10),2)</f>
        <v>16279</v>
      </c>
    </row>
    <row r="399" spans="1:11" customHeight="1" ht="11.25">
      <c r="B399" s="55"/>
      <c r="C399" s="56"/>
      <c r="D399" s="56"/>
      <c r="E399" s="56"/>
      <c r="F399" s="56"/>
      <c r="G399" s="57"/>
      <c r="H399" s="42" t="s">
        <v>182</v>
      </c>
      <c r="I399" s="43"/>
      <c r="J399" s="44">
        <v>16279</v>
      </c>
      <c r="K399" s="44">
        <f>ROUND(J399/100*(100-Содержание!$O$10),2)</f>
        <v>16279</v>
      </c>
    </row>
    <row r="400" spans="1:11" customHeight="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16279</v>
      </c>
      <c r="K400" s="44">
        <f>ROUND(J400/100*(100-Содержание!$O$10),2)</f>
        <v>16279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118</v>
      </c>
      <c r="I401" s="43"/>
      <c r="J401" s="44">
        <v>10781</v>
      </c>
      <c r="K401" s="44">
        <f>ROUND(J401/100*(100-Содержание!$O$10),2)</f>
        <v>10781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196</v>
      </c>
      <c r="I402" s="43"/>
      <c r="J402" s="44">
        <v>16279</v>
      </c>
      <c r="K402" s="44">
        <f>ROUND(J402/100*(100-Содержание!$O$10),2)</f>
        <v>16279</v>
      </c>
    </row>
    <row r="403" spans="1:11" customHeight="1" ht="11.25">
      <c r="B403" s="55"/>
      <c r="C403" s="56"/>
      <c r="D403" s="56"/>
      <c r="E403" s="56"/>
      <c r="F403" s="56"/>
      <c r="G403" s="57"/>
      <c r="H403" s="42" t="s">
        <v>185</v>
      </c>
      <c r="I403" s="43"/>
      <c r="J403" s="44">
        <v>16279</v>
      </c>
      <c r="K403" s="44">
        <f>ROUND(J403/100*(100-Содержание!$O$10),2)</f>
        <v>16279</v>
      </c>
    </row>
    <row r="404" spans="1:11" customHeight="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16279</v>
      </c>
      <c r="K404" s="44">
        <f>ROUND(J404/100*(100-Содержание!$O$10),2)</f>
        <v>16279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121</v>
      </c>
      <c r="I405" s="43"/>
      <c r="J405" s="44">
        <v>10781</v>
      </c>
      <c r="K405" s="44">
        <f>ROUND(J405/100*(100-Содержание!$O$10),2)</f>
        <v>10781</v>
      </c>
    </row>
    <row r="406" spans="1:11" customHeight="1" ht="11.25">
      <c r="B406" s="55"/>
      <c r="C406" s="56"/>
      <c r="D406" s="56"/>
      <c r="E406" s="56"/>
      <c r="F406" s="56"/>
      <c r="G406" s="57"/>
      <c r="H406" s="42" t="s">
        <v>188</v>
      </c>
      <c r="I406" s="43"/>
      <c r="J406" s="44">
        <v>16279</v>
      </c>
      <c r="K406" s="44">
        <f>ROUND(J406/100*(100-Содержание!$O$10),2)</f>
        <v>16279</v>
      </c>
    </row>
    <row r="407" spans="1:11" customHeight="1" ht="11.25">
      <c r="B407" s="55"/>
      <c r="C407" s="56"/>
      <c r="D407" s="56"/>
      <c r="E407" s="56"/>
      <c r="F407" s="56"/>
      <c r="G407" s="57"/>
      <c r="H407" s="42">
        <v>320</v>
      </c>
      <c r="I407" s="43"/>
      <c r="J407" s="44">
        <v>16279</v>
      </c>
      <c r="K407" s="44">
        <f>ROUND(J407/100*(100-Содержание!$O$10),2)</f>
        <v>16279</v>
      </c>
    </row>
    <row r="408" spans="1:11" customHeight="1" ht="11.25">
      <c r="B408" s="55"/>
      <c r="C408" s="56"/>
      <c r="D408" s="56"/>
      <c r="E408" s="56"/>
      <c r="F408" s="56"/>
      <c r="G408" s="57"/>
      <c r="H408" s="42" t="s">
        <v>124</v>
      </c>
      <c r="I408" s="43"/>
      <c r="J408" s="44">
        <v>10781</v>
      </c>
      <c r="K408" s="44">
        <f>ROUND(J408/100*(100-Содержание!$O$10),2)</f>
        <v>10781</v>
      </c>
    </row>
    <row r="409" spans="1:11" customHeight="1" ht="11.25">
      <c r="B409" s="55"/>
      <c r="C409" s="56"/>
      <c r="D409" s="56"/>
      <c r="E409" s="56"/>
      <c r="F409" s="56"/>
      <c r="G409" s="57"/>
      <c r="H409" s="42">
        <v>375</v>
      </c>
      <c r="I409" s="43"/>
      <c r="J409" s="44">
        <v>16279</v>
      </c>
      <c r="K409" s="44">
        <f>ROUND(J409/100*(100-Содержание!$O$10),2)</f>
        <v>16279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127</v>
      </c>
      <c r="I410" s="43"/>
      <c r="J410" s="44">
        <v>10781</v>
      </c>
      <c r="K410" s="44">
        <f>ROUND(J410/100*(100-Содержание!$O$10),2)</f>
        <v>10781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104</v>
      </c>
      <c r="I411" s="43"/>
      <c r="J411" s="44">
        <v>16279</v>
      </c>
      <c r="K411" s="44">
        <f>ROUND(J411/100*(100-Содержание!$O$10),2)</f>
        <v>16279</v>
      </c>
    </row>
    <row r="412" spans="1:11" customHeight="1" ht="11.25">
      <c r="B412" s="55"/>
      <c r="C412" s="56"/>
      <c r="D412" s="56"/>
      <c r="E412" s="56"/>
      <c r="F412" s="56"/>
      <c r="G412" s="57"/>
      <c r="H412" s="42" t="s">
        <v>136</v>
      </c>
      <c r="I412" s="43"/>
      <c r="J412" s="44">
        <v>10781</v>
      </c>
      <c r="K412" s="44">
        <f>ROUND(J412/100*(100-Содержание!$O$10),2)</f>
        <v>10781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108</v>
      </c>
      <c r="I413" s="43"/>
      <c r="J413" s="44">
        <v>16279</v>
      </c>
      <c r="K413" s="44">
        <f>ROUND(J413/100*(100-Содержание!$O$10),2)</f>
        <v>16279</v>
      </c>
    </row>
    <row r="414" spans="1:11" customHeight="1" ht="11.25">
      <c r="B414" s="55"/>
      <c r="C414" s="56"/>
      <c r="D414" s="56"/>
      <c r="E414" s="56"/>
      <c r="F414" s="56"/>
      <c r="G414" s="57"/>
      <c r="H414" s="42" t="s">
        <v>139</v>
      </c>
      <c r="I414" s="43"/>
      <c r="J414" s="44">
        <v>10781</v>
      </c>
      <c r="K414" s="44">
        <f>ROUND(J414/100*(100-Содержание!$O$10),2)</f>
        <v>10781</v>
      </c>
    </row>
    <row r="415" spans="1:11" customHeight="1" ht="11.25">
      <c r="B415" s="48"/>
      <c r="C415" s="49"/>
      <c r="D415" s="49"/>
      <c r="E415" s="49"/>
      <c r="F415" s="49"/>
      <c r="G415" s="50"/>
      <c r="H415" s="42">
        <v>937</v>
      </c>
      <c r="I415" s="43"/>
      <c r="J415" s="44">
        <v>16279</v>
      </c>
      <c r="K415" s="44">
        <f>ROUND(J415/100*(100-Содержание!$O$10),2)</f>
        <v>16279</v>
      </c>
    </row>
    <row r="416" spans="1:11" customHeight="1" ht="11.25">
      <c r="B416" s="38" t="s">
        <v>227</v>
      </c>
      <c r="C416" s="39"/>
      <c r="D416" s="39"/>
      <c r="E416" s="39"/>
      <c r="F416" s="39"/>
      <c r="G416" s="40"/>
      <c r="H416" s="42" t="s">
        <v>210</v>
      </c>
      <c r="I416" s="43"/>
      <c r="J416" s="44">
        <v>4108</v>
      </c>
      <c r="K416" s="44">
        <f>ROUND(J416/100*(100-Содержание!$O$10),2)</f>
        <v>4108</v>
      </c>
    </row>
    <row r="417" spans="1:11" customHeight="1" ht="11.25">
      <c r="B417" s="38" t="s">
        <v>228</v>
      </c>
      <c r="C417" s="39"/>
      <c r="D417" s="39"/>
      <c r="E417" s="39"/>
      <c r="F417" s="39"/>
      <c r="G417" s="40"/>
      <c r="H417" s="42" t="s">
        <v>210</v>
      </c>
      <c r="I417" s="43"/>
      <c r="J417" s="44">
        <v>2483</v>
      </c>
      <c r="K417" s="44">
        <f>ROUND(J417/100*(100-Содержание!$O$10),2)</f>
        <v>2483</v>
      </c>
    </row>
    <row r="418" spans="1:11" customHeight="1" ht="11.25">
      <c r="B418" s="38" t="s">
        <v>545</v>
      </c>
      <c r="C418" s="39"/>
      <c r="D418" s="39"/>
      <c r="E418" s="39"/>
      <c r="F418" s="39"/>
      <c r="G418" s="40"/>
      <c r="H418" s="42" t="s">
        <v>210</v>
      </c>
      <c r="I418" s="43"/>
      <c r="J418" s="44">
        <v>4108</v>
      </c>
      <c r="K418" s="44">
        <f>ROUND(J418/100*(100-Содержание!$O$10),2)</f>
        <v>4108</v>
      </c>
    </row>
    <row r="419" spans="1:11" customHeight="1" ht="11.25">
      <c r="B419" s="38" t="s">
        <v>229</v>
      </c>
      <c r="C419" s="39"/>
      <c r="D419" s="39"/>
      <c r="E419" s="39"/>
      <c r="F419" s="39"/>
      <c r="G419" s="40"/>
      <c r="H419" s="42" t="s">
        <v>210</v>
      </c>
      <c r="I419" s="43"/>
      <c r="J419" s="44">
        <v>6767</v>
      </c>
      <c r="K419" s="44">
        <f>ROUND(J419/100*(100-Содержание!$O$10),2)</f>
        <v>6767</v>
      </c>
    </row>
    <row r="420" spans="1:11" customHeight="1" ht="11.25">
      <c r="B420" s="38" t="s">
        <v>233</v>
      </c>
      <c r="C420" s="39"/>
      <c r="D420" s="39"/>
      <c r="E420" s="39"/>
      <c r="F420" s="39"/>
      <c r="G420" s="40"/>
      <c r="H420" s="42" t="s">
        <v>210</v>
      </c>
      <c r="I420" s="43"/>
      <c r="J420" s="44">
        <v>12030</v>
      </c>
      <c r="K420" s="44">
        <f>ROUND(J420/100*(100-Содержание!$O$10),2)</f>
        <v>12030</v>
      </c>
    </row>
    <row r="421" spans="1:11" customHeight="1" ht="11.25">
      <c r="B421" s="45" t="s">
        <v>234</v>
      </c>
      <c r="C421" s="46"/>
      <c r="D421" s="46"/>
      <c r="E421" s="46"/>
      <c r="F421" s="46"/>
      <c r="G421" s="47"/>
      <c r="H421" s="51" t="s">
        <v>210</v>
      </c>
      <c r="I421" s="52"/>
      <c r="J421" s="31">
        <v>25412</v>
      </c>
      <c r="K421" s="31">
        <f>ROUND(J421/100*(100-Содержание!$O$10),2)</f>
        <v>25412</v>
      </c>
    </row>
    <row r="422" spans="1:11" customHeight="1" ht="11.25">
      <c r="B422" s="48"/>
      <c r="C422" s="49"/>
      <c r="D422" s="49"/>
      <c r="E422" s="49"/>
      <c r="F422" s="49"/>
      <c r="G422" s="50"/>
      <c r="H422" s="53"/>
      <c r="I422" s="54"/>
      <c r="J422" s="32"/>
      <c r="K422" s="32"/>
    </row>
    <row r="423" spans="1:11" customHeight="1" ht="11.25">
      <c r="B423" s="38" t="s">
        <v>235</v>
      </c>
      <c r="C423" s="39"/>
      <c r="D423" s="39"/>
      <c r="E423" s="39"/>
      <c r="F423" s="39"/>
      <c r="G423" s="40"/>
      <c r="H423" s="42" t="s">
        <v>210</v>
      </c>
      <c r="I423" s="43"/>
      <c r="J423" s="44">
        <v>25412</v>
      </c>
      <c r="K423" s="44">
        <f>ROUND(J423/100*(100-Содержание!$O$10),2)</f>
        <v>25412</v>
      </c>
    </row>
    <row r="424" spans="1:11" customHeight="1" ht="11.25">
      <c r="B424" s="37" t="s">
        <v>239</v>
      </c>
      <c r="C424" s="37"/>
      <c r="D424" s="37"/>
      <c r="E424" s="37"/>
      <c r="F424" s="37"/>
      <c r="G424" s="37"/>
      <c r="H424" s="37"/>
      <c r="I424" s="37"/>
      <c r="J424" s="37"/>
      <c r="K424" s="37"/>
    </row>
    <row r="425" spans="1:11" customHeight="1" ht="11.25">
      <c r="B425" s="45" t="s">
        <v>239</v>
      </c>
      <c r="C425" s="46"/>
      <c r="D425" s="46"/>
      <c r="E425" s="46"/>
      <c r="F425" s="46"/>
      <c r="G425" s="47"/>
      <c r="H425" s="42">
        <v>125</v>
      </c>
      <c r="I425" s="43"/>
      <c r="J425" s="44">
        <v>5376</v>
      </c>
      <c r="K425" s="44">
        <f>ROUND(J425/100*(100-Содержание!$O$10),2)</f>
        <v>5376</v>
      </c>
    </row>
    <row r="426" spans="1:11" customHeight="1" ht="11.25">
      <c r="B426" s="55"/>
      <c r="C426" s="56"/>
      <c r="D426" s="56"/>
      <c r="E426" s="56"/>
      <c r="F426" s="56"/>
      <c r="G426" s="57"/>
      <c r="H426" s="42" t="s">
        <v>115</v>
      </c>
      <c r="I426" s="43"/>
      <c r="J426" s="44">
        <v>5376</v>
      </c>
      <c r="K426" s="44">
        <f>ROUND(J426/100*(100-Содержание!$O$10),2)</f>
        <v>5376</v>
      </c>
    </row>
    <row r="427" spans="1:11" customHeight="1" ht="11.25">
      <c r="B427" s="55"/>
      <c r="C427" s="56"/>
      <c r="D427" s="56"/>
      <c r="E427" s="56"/>
      <c r="F427" s="56"/>
      <c r="G427" s="57"/>
      <c r="H427" s="42">
        <v>190</v>
      </c>
      <c r="I427" s="43"/>
      <c r="J427" s="44">
        <v>6828</v>
      </c>
      <c r="K427" s="44">
        <f>ROUND(J427/100*(100-Содержание!$O$10),2)</f>
        <v>6828</v>
      </c>
    </row>
    <row r="428" spans="1:11" customHeight="1" ht="11.25">
      <c r="B428" s="55"/>
      <c r="C428" s="56"/>
      <c r="D428" s="56"/>
      <c r="E428" s="56"/>
      <c r="F428" s="56"/>
      <c r="G428" s="57"/>
      <c r="H428" s="42" t="s">
        <v>118</v>
      </c>
      <c r="I428" s="43"/>
      <c r="J428" s="44">
        <v>6828</v>
      </c>
      <c r="K428" s="44">
        <f>ROUND(J428/100*(100-Содержание!$O$10),2)</f>
        <v>6828</v>
      </c>
    </row>
    <row r="429" spans="1:11" customHeight="1" ht="11.25">
      <c r="B429" s="55"/>
      <c r="C429" s="56"/>
      <c r="D429" s="56"/>
      <c r="E429" s="56"/>
      <c r="F429" s="56"/>
      <c r="G429" s="57"/>
      <c r="H429" s="42">
        <v>250</v>
      </c>
      <c r="I429" s="43"/>
      <c r="J429" s="44">
        <v>8315</v>
      </c>
      <c r="K429" s="44">
        <f>ROUND(J429/100*(100-Содержание!$O$10),2)</f>
        <v>8315</v>
      </c>
    </row>
    <row r="430" spans="1:11" customHeight="1" ht="11.25">
      <c r="B430" s="55"/>
      <c r="C430" s="56"/>
      <c r="D430" s="56"/>
      <c r="E430" s="56"/>
      <c r="F430" s="56"/>
      <c r="G430" s="57"/>
      <c r="H430" s="42" t="s">
        <v>121</v>
      </c>
      <c r="I430" s="43"/>
      <c r="J430" s="44">
        <v>8315</v>
      </c>
      <c r="K430" s="44">
        <f>ROUND(J430/100*(100-Содержание!$O$10),2)</f>
        <v>8315</v>
      </c>
    </row>
    <row r="431" spans="1:11" customHeight="1" ht="11.25">
      <c r="B431" s="55"/>
      <c r="C431" s="56"/>
      <c r="D431" s="56"/>
      <c r="E431" s="56"/>
      <c r="F431" s="56"/>
      <c r="G431" s="57"/>
      <c r="H431" s="42">
        <v>320</v>
      </c>
      <c r="I431" s="43"/>
      <c r="J431" s="44">
        <v>11820</v>
      </c>
      <c r="K431" s="44">
        <f>ROUND(J431/100*(100-Содержание!$O$10),2)</f>
        <v>11820</v>
      </c>
    </row>
    <row r="432" spans="1:11" customHeight="1" ht="11.25">
      <c r="B432" s="55"/>
      <c r="C432" s="56"/>
      <c r="D432" s="56"/>
      <c r="E432" s="56"/>
      <c r="F432" s="56"/>
      <c r="G432" s="57"/>
      <c r="H432" s="42" t="s">
        <v>124</v>
      </c>
      <c r="I432" s="43"/>
      <c r="J432" s="44">
        <v>11820</v>
      </c>
      <c r="K432" s="44">
        <f>ROUND(J432/100*(100-Содержание!$O$10),2)</f>
        <v>11820</v>
      </c>
    </row>
    <row r="433" spans="1:11" customHeight="1" ht="11.25">
      <c r="B433" s="55"/>
      <c r="C433" s="56"/>
      <c r="D433" s="56"/>
      <c r="E433" s="56"/>
      <c r="F433" s="56"/>
      <c r="G433" s="57"/>
      <c r="H433" s="42">
        <v>375</v>
      </c>
      <c r="I433" s="43"/>
      <c r="J433" s="44">
        <v>11820</v>
      </c>
      <c r="K433" s="44">
        <f>ROUND(J433/100*(100-Содержание!$O$10),2)</f>
        <v>11820</v>
      </c>
    </row>
    <row r="434" spans="1:11" customHeight="1" ht="11.25">
      <c r="B434" s="55"/>
      <c r="C434" s="56"/>
      <c r="D434" s="56"/>
      <c r="E434" s="56"/>
      <c r="F434" s="56"/>
      <c r="G434" s="57"/>
      <c r="H434" s="42" t="s">
        <v>127</v>
      </c>
      <c r="I434" s="43"/>
      <c r="J434" s="44">
        <v>11820</v>
      </c>
      <c r="K434" s="44">
        <f>ROUND(J434/100*(100-Содержание!$O$10),2)</f>
        <v>11820</v>
      </c>
    </row>
    <row r="435" spans="1:11" customHeight="1" ht="11.25">
      <c r="B435" s="55"/>
      <c r="C435" s="56"/>
      <c r="D435" s="56"/>
      <c r="E435" s="56"/>
      <c r="F435" s="56"/>
      <c r="G435" s="57"/>
      <c r="H435" s="42" t="s">
        <v>104</v>
      </c>
      <c r="I435" s="43"/>
      <c r="J435" s="44">
        <v>8315</v>
      </c>
      <c r="K435" s="44">
        <f>ROUND(J435/100*(100-Содержание!$O$10),2)</f>
        <v>8315</v>
      </c>
    </row>
    <row r="436" spans="1:11" customHeight="1" ht="11.25">
      <c r="B436" s="55"/>
      <c r="C436" s="56"/>
      <c r="D436" s="56"/>
      <c r="E436" s="56"/>
      <c r="F436" s="56"/>
      <c r="G436" s="57"/>
      <c r="H436" s="42" t="s">
        <v>136</v>
      </c>
      <c r="I436" s="43"/>
      <c r="J436" s="44">
        <v>8315</v>
      </c>
      <c r="K436" s="44">
        <f>ROUND(J436/100*(100-Содержание!$O$10),2)</f>
        <v>8315</v>
      </c>
    </row>
    <row r="437" spans="1:11" customHeight="1" ht="11.25">
      <c r="B437" s="55"/>
      <c r="C437" s="56"/>
      <c r="D437" s="56"/>
      <c r="E437" s="56"/>
      <c r="F437" s="56"/>
      <c r="G437" s="57"/>
      <c r="H437" s="42" t="s">
        <v>108</v>
      </c>
      <c r="I437" s="43"/>
      <c r="J437" s="44">
        <v>6828</v>
      </c>
      <c r="K437" s="44">
        <f>ROUND(J437/100*(100-Содержание!$O$10),2)</f>
        <v>6828</v>
      </c>
    </row>
    <row r="438" spans="1:11" customHeight="1" ht="11.25">
      <c r="B438" s="55"/>
      <c r="C438" s="56"/>
      <c r="D438" s="56"/>
      <c r="E438" s="56"/>
      <c r="F438" s="56"/>
      <c r="G438" s="57"/>
      <c r="H438" s="42" t="s">
        <v>139</v>
      </c>
      <c r="I438" s="43"/>
      <c r="J438" s="44">
        <v>6828</v>
      </c>
      <c r="K438" s="44">
        <f>ROUND(J438/100*(100-Содержание!$O$10),2)</f>
        <v>6828</v>
      </c>
    </row>
    <row r="439" spans="1:11" customHeight="1" ht="11.25">
      <c r="B439" s="48"/>
      <c r="C439" s="49"/>
      <c r="D439" s="49"/>
      <c r="E439" s="49"/>
      <c r="F439" s="49"/>
      <c r="G439" s="50"/>
      <c r="H439" s="42">
        <v>937</v>
      </c>
      <c r="I439" s="43"/>
      <c r="J439" s="44">
        <v>4941</v>
      </c>
      <c r="K439" s="44">
        <f>ROUND(J439/100*(100-Содержание!$O$10),2)</f>
        <v>4941</v>
      </c>
    </row>
    <row r="440" spans="1:11" customHeight="1" ht="11.25">
      <c r="B440" s="37" t="s">
        <v>241</v>
      </c>
      <c r="C440" s="37"/>
      <c r="D440" s="37"/>
      <c r="E440" s="37"/>
      <c r="F440" s="37"/>
      <c r="G440" s="37"/>
      <c r="H440" s="37"/>
      <c r="I440" s="37"/>
      <c r="J440" s="37"/>
      <c r="K440" s="37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241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242</v>
      </c>
      <c r="C460" s="46"/>
      <c r="D460" s="46"/>
      <c r="E460" s="46"/>
      <c r="F460" s="46"/>
      <c r="G460" s="47"/>
      <c r="H460" s="42">
        <v>125</v>
      </c>
      <c r="I460" s="43"/>
      <c r="J460" s="44">
        <v>6367</v>
      </c>
      <c r="K460" s="44">
        <f>ROUND(J460/100*(100-Содержание!$O$10),2)</f>
        <v>6367</v>
      </c>
    </row>
    <row r="461" spans="1:11" customHeight="1" ht="11.25">
      <c r="B461" s="55"/>
      <c r="C461" s="56"/>
      <c r="D461" s="56"/>
      <c r="E461" s="56"/>
      <c r="F461" s="56"/>
      <c r="G461" s="57"/>
      <c r="H461" s="42" t="s">
        <v>115</v>
      </c>
      <c r="I461" s="43"/>
      <c r="J461" s="44">
        <v>6367</v>
      </c>
      <c r="K461" s="44">
        <f>ROUND(J461/100*(100-Содержание!$O$10),2)</f>
        <v>6367</v>
      </c>
    </row>
    <row r="462" spans="1:11" customHeight="1" ht="11.25">
      <c r="B462" s="55"/>
      <c r="C462" s="56"/>
      <c r="D462" s="56"/>
      <c r="E462" s="56"/>
      <c r="F462" s="56"/>
      <c r="G462" s="57"/>
      <c r="H462" s="42" t="s">
        <v>176</v>
      </c>
      <c r="I462" s="43"/>
      <c r="J462" s="44">
        <v>6367</v>
      </c>
      <c r="K462" s="44">
        <f>ROUND(J462/100*(100-Содержание!$O$10),2)</f>
        <v>6367</v>
      </c>
    </row>
    <row r="463" spans="1:11" customHeight="1" ht="11.25">
      <c r="B463" s="55"/>
      <c r="C463" s="56"/>
      <c r="D463" s="56"/>
      <c r="E463" s="56"/>
      <c r="F463" s="56"/>
      <c r="G463" s="57"/>
      <c r="H463" s="42" t="s">
        <v>193</v>
      </c>
      <c r="I463" s="43"/>
      <c r="J463" s="44">
        <v>6367</v>
      </c>
      <c r="K463" s="44">
        <f>ROUND(J463/100*(100-Содержание!$O$10),2)</f>
        <v>6367</v>
      </c>
    </row>
    <row r="464" spans="1:11" customHeight="1" ht="11.25">
      <c r="B464" s="55"/>
      <c r="C464" s="56"/>
      <c r="D464" s="56"/>
      <c r="E464" s="56"/>
      <c r="F464" s="56"/>
      <c r="G464" s="57"/>
      <c r="H464" s="42" t="s">
        <v>182</v>
      </c>
      <c r="I464" s="43"/>
      <c r="J464" s="44">
        <v>6367</v>
      </c>
      <c r="K464" s="44">
        <f>ROUND(J464/100*(100-Содержание!$O$10),2)</f>
        <v>6367</v>
      </c>
    </row>
    <row r="465" spans="1:11" customHeight="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7209</v>
      </c>
      <c r="K465" s="44">
        <f>ROUND(J465/100*(100-Содержание!$O$10),2)</f>
        <v>7209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118</v>
      </c>
      <c r="I466" s="43"/>
      <c r="J466" s="44">
        <v>7209</v>
      </c>
      <c r="K466" s="44">
        <f>ROUND(J466/100*(100-Содержание!$O$10),2)</f>
        <v>7209</v>
      </c>
    </row>
    <row r="467" spans="1:11" customHeight="1" ht="11.25">
      <c r="B467" s="55"/>
      <c r="C467" s="56"/>
      <c r="D467" s="56"/>
      <c r="E467" s="56"/>
      <c r="F467" s="56"/>
      <c r="G467" s="57"/>
      <c r="H467" s="42" t="s">
        <v>196</v>
      </c>
      <c r="I467" s="43"/>
      <c r="J467" s="44">
        <v>7209</v>
      </c>
      <c r="K467" s="44">
        <f>ROUND(J467/100*(100-Содержание!$O$10),2)</f>
        <v>7209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185</v>
      </c>
      <c r="I468" s="43"/>
      <c r="J468" s="44">
        <v>7209</v>
      </c>
      <c r="K468" s="44">
        <f>ROUND(J468/100*(100-Содержание!$O$10),2)</f>
        <v>7209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12579</v>
      </c>
      <c r="K469" s="44">
        <f>ROUND(J469/100*(100-Содержание!$O$10),2)</f>
        <v>12579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12579</v>
      </c>
      <c r="K470" s="44">
        <f>ROUND(J470/100*(100-Содержание!$O$10),2)</f>
        <v>12579</v>
      </c>
    </row>
    <row r="471" spans="1:11" customHeight="1" ht="11.25">
      <c r="B471" s="55"/>
      <c r="C471" s="56"/>
      <c r="D471" s="56"/>
      <c r="E471" s="56"/>
      <c r="F471" s="56"/>
      <c r="G471" s="57"/>
      <c r="H471" s="42" t="s">
        <v>188</v>
      </c>
      <c r="I471" s="43"/>
      <c r="J471" s="44">
        <v>12579</v>
      </c>
      <c r="K471" s="44">
        <f>ROUND(J471/100*(100-Содержание!$O$10),2)</f>
        <v>12579</v>
      </c>
    </row>
    <row r="472" spans="1:11" customHeight="1" ht="11.25">
      <c r="B472" s="55"/>
      <c r="C472" s="56"/>
      <c r="D472" s="56"/>
      <c r="E472" s="56"/>
      <c r="F472" s="56"/>
      <c r="G472" s="57"/>
      <c r="H472" s="42">
        <v>320</v>
      </c>
      <c r="I472" s="43"/>
      <c r="J472" s="44">
        <v>15736</v>
      </c>
      <c r="K472" s="44">
        <f>ROUND(J472/100*(100-Содержание!$O$10),2)</f>
        <v>15736</v>
      </c>
    </row>
    <row r="473" spans="1:11" customHeight="1" ht="11.25">
      <c r="B473" s="55"/>
      <c r="C473" s="56"/>
      <c r="D473" s="56"/>
      <c r="E473" s="56"/>
      <c r="F473" s="56"/>
      <c r="G473" s="57"/>
      <c r="H473" s="42" t="s">
        <v>124</v>
      </c>
      <c r="I473" s="43"/>
      <c r="J473" s="44">
        <v>15736</v>
      </c>
      <c r="K473" s="44">
        <f>ROUND(J473/100*(100-Содержание!$O$10),2)</f>
        <v>15736</v>
      </c>
    </row>
    <row r="474" spans="1:11" customHeight="1" ht="11.25">
      <c r="B474" s="55"/>
      <c r="C474" s="56"/>
      <c r="D474" s="56"/>
      <c r="E474" s="56"/>
      <c r="F474" s="56"/>
      <c r="G474" s="57"/>
      <c r="H474" s="42">
        <v>375</v>
      </c>
      <c r="I474" s="43"/>
      <c r="J474" s="44">
        <v>18795</v>
      </c>
      <c r="K474" s="44">
        <f>ROUND(J474/100*(100-Содержание!$O$10),2)</f>
        <v>18795</v>
      </c>
    </row>
    <row r="475" spans="1:11" customHeight="1" ht="11.25">
      <c r="B475" s="55"/>
      <c r="C475" s="56"/>
      <c r="D475" s="56"/>
      <c r="E475" s="56"/>
      <c r="F475" s="56"/>
      <c r="G475" s="57"/>
      <c r="H475" s="42" t="s">
        <v>127</v>
      </c>
      <c r="I475" s="43"/>
      <c r="J475" s="44">
        <v>18795</v>
      </c>
      <c r="K475" s="44">
        <f>ROUND(J475/100*(100-Содержание!$O$10),2)</f>
        <v>18795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108</v>
      </c>
      <c r="I476" s="43"/>
      <c r="J476" s="44">
        <v>7209</v>
      </c>
      <c r="K476" s="44">
        <f>ROUND(J476/100*(100-Содержание!$O$10),2)</f>
        <v>7209</v>
      </c>
    </row>
    <row r="477" spans="1:11" customHeight="1" ht="11.25">
      <c r="B477" s="48"/>
      <c r="C477" s="49"/>
      <c r="D477" s="49"/>
      <c r="E477" s="49"/>
      <c r="F477" s="49"/>
      <c r="G477" s="50"/>
      <c r="H477" s="42">
        <v>937</v>
      </c>
      <c r="I477" s="43"/>
      <c r="J477" s="44">
        <v>6239</v>
      </c>
      <c r="K477" s="44">
        <f>ROUND(J477/100*(100-Содержание!$O$10),2)</f>
        <v>6239</v>
      </c>
    </row>
    <row r="478" spans="1:11" customHeight="1" ht="11.25">
      <c r="B478" s="37" t="s">
        <v>240</v>
      </c>
      <c r="C478" s="37"/>
      <c r="D478" s="37"/>
      <c r="E478" s="37"/>
      <c r="F478" s="37"/>
      <c r="G478" s="37"/>
      <c r="H478" s="37"/>
      <c r="I478" s="37"/>
      <c r="J478" s="37"/>
      <c r="K478" s="37"/>
    </row>
    <row r="479" spans="1:11" customHeight="1" ht="11.25">
      <c r="B479" s="45" t="s">
        <v>240</v>
      </c>
      <c r="C479" s="46"/>
      <c r="D479" s="46"/>
      <c r="E479" s="46"/>
      <c r="F479" s="46"/>
      <c r="G479" s="47"/>
      <c r="H479" s="42">
        <v>125</v>
      </c>
      <c r="I479" s="43"/>
      <c r="J479" s="44">
        <v>6848</v>
      </c>
      <c r="K479" s="44">
        <f>ROUND(J479/100*(100-Содержание!$O$10),2)</f>
        <v>6848</v>
      </c>
    </row>
    <row r="480" spans="1:11" customHeight="1" ht="11.25">
      <c r="B480" s="55"/>
      <c r="C480" s="56"/>
      <c r="D480" s="56"/>
      <c r="E480" s="56"/>
      <c r="F480" s="56"/>
      <c r="G480" s="57"/>
      <c r="H480" s="42">
        <v>190</v>
      </c>
      <c r="I480" s="43"/>
      <c r="J480" s="44">
        <v>8143</v>
      </c>
      <c r="K480" s="44">
        <f>ROUND(J480/100*(100-Содержание!$O$10),2)</f>
        <v>8143</v>
      </c>
    </row>
    <row r="481" spans="1:11" customHeight="1" ht="11.25">
      <c r="B481" s="55"/>
      <c r="C481" s="56"/>
      <c r="D481" s="56"/>
      <c r="E481" s="56"/>
      <c r="F481" s="56"/>
      <c r="G481" s="57"/>
      <c r="H481" s="42">
        <v>190</v>
      </c>
      <c r="I481" s="43"/>
      <c r="J481" s="44">
        <v>10781</v>
      </c>
      <c r="K481" s="44">
        <f>ROUND(J481/100*(100-Содержание!$O$10),2)</f>
        <v>10781</v>
      </c>
    </row>
    <row r="482" spans="1:11" customHeight="1" ht="11.25">
      <c r="B482" s="55"/>
      <c r="C482" s="56"/>
      <c r="D482" s="56"/>
      <c r="E482" s="56"/>
      <c r="F482" s="56"/>
      <c r="G482" s="57"/>
      <c r="H482" s="42">
        <v>250</v>
      </c>
      <c r="I482" s="43"/>
      <c r="J482" s="44">
        <v>11417</v>
      </c>
      <c r="K482" s="44">
        <f>ROUND(J482/100*(100-Содержание!$O$10),2)</f>
        <v>11417</v>
      </c>
    </row>
    <row r="483" spans="1:11" customHeight="1" ht="11.25">
      <c r="B483" s="55"/>
      <c r="C483" s="56"/>
      <c r="D483" s="56"/>
      <c r="E483" s="56"/>
      <c r="F483" s="56"/>
      <c r="G483" s="57"/>
      <c r="H483" s="42">
        <v>320</v>
      </c>
      <c r="I483" s="43"/>
      <c r="J483" s="44">
        <v>15848</v>
      </c>
      <c r="K483" s="44">
        <f>ROUND(J483/100*(100-Содержание!$O$10),2)</f>
        <v>15848</v>
      </c>
    </row>
    <row r="484" spans="1:11" customHeight="1" ht="11.25">
      <c r="B484" s="55"/>
      <c r="C484" s="56"/>
      <c r="D484" s="56"/>
      <c r="E484" s="56"/>
      <c r="F484" s="56"/>
      <c r="G484" s="57"/>
      <c r="H484" s="42">
        <v>375</v>
      </c>
      <c r="I484" s="43"/>
      <c r="J484" s="44">
        <v>15848</v>
      </c>
      <c r="K484" s="44">
        <f>ROUND(J484/100*(100-Содержание!$O$10),2)</f>
        <v>15848</v>
      </c>
    </row>
    <row r="485" spans="1:11" customHeight="1" ht="11.25">
      <c r="B485" s="55"/>
      <c r="C485" s="56"/>
      <c r="D485" s="56"/>
      <c r="E485" s="56"/>
      <c r="F485" s="56"/>
      <c r="G485" s="57"/>
      <c r="H485" s="42" t="s">
        <v>104</v>
      </c>
      <c r="I485" s="43"/>
      <c r="J485" s="44">
        <v>11417</v>
      </c>
      <c r="K485" s="44">
        <f>ROUND(J485/100*(100-Содержание!$O$10),2)</f>
        <v>11417</v>
      </c>
    </row>
    <row r="486" spans="1:11" customHeight="1" ht="11.25">
      <c r="B486" s="55"/>
      <c r="C486" s="56"/>
      <c r="D486" s="56"/>
      <c r="E486" s="56"/>
      <c r="F486" s="56"/>
      <c r="G486" s="57"/>
      <c r="H486" s="42" t="s">
        <v>108</v>
      </c>
      <c r="I486" s="43"/>
      <c r="J486" s="44">
        <v>6748</v>
      </c>
      <c r="K486" s="44">
        <f>ROUND(J486/100*(100-Содержание!$O$10),2)</f>
        <v>6748</v>
      </c>
    </row>
    <row r="487" spans="1:11" customHeight="1" ht="11.25">
      <c r="B487" s="48"/>
      <c r="C487" s="49"/>
      <c r="D487" s="49"/>
      <c r="E487" s="49"/>
      <c r="F487" s="49"/>
      <c r="G487" s="50"/>
      <c r="H487" s="42">
        <v>937</v>
      </c>
      <c r="I487" s="43"/>
      <c r="J487" s="44">
        <v>5200</v>
      </c>
      <c r="K487" s="44">
        <f>ROUND(J487/100*(100-Содержание!$O$10),2)</f>
        <v>5200</v>
      </c>
    </row>
    <row r="488" spans="1:11" customHeight="1" ht="11.25">
      <c r="B488" s="36" t="s">
        <v>546</v>
      </c>
      <c r="C488" s="36"/>
      <c r="D488" s="36"/>
      <c r="E488" s="36"/>
      <c r="F488" s="36"/>
      <c r="G488" s="36"/>
      <c r="H488" s="36"/>
      <c r="I488" s="36"/>
      <c r="J488" s="36"/>
      <c r="K488" s="36"/>
    </row>
    <row r="489" spans="1:11" customHeight="1" ht="11.25">
      <c r="B489" s="63" t="s">
        <v>547</v>
      </c>
      <c r="C489" s="64" t="s">
        <v>548</v>
      </c>
      <c r="D489" s="65"/>
      <c r="E489" s="65"/>
      <c r="F489" s="65"/>
      <c r="G489" s="66"/>
      <c r="H489" s="67" t="s">
        <v>210</v>
      </c>
      <c r="I489" s="68"/>
      <c r="J489" s="69">
        <v>2182</v>
      </c>
      <c r="K489" s="69">
        <f>ROUND(J489/100*(100-Содержание!$O$10),2)</f>
        <v>2182</v>
      </c>
    </row>
    <row r="490" spans="1:11" customHeight="1" ht="11.25">
      <c r="B490" s="30"/>
      <c r="C490" s="48"/>
      <c r="D490" s="49"/>
      <c r="E490" s="49"/>
      <c r="F490" s="49"/>
      <c r="G490" s="50"/>
      <c r="H490" s="53"/>
      <c r="I490" s="54"/>
      <c r="J490" s="32"/>
      <c r="K490" s="32"/>
    </row>
    <row r="491" spans="1:11" customHeight="1" ht="11.25">
      <c r="B491" s="29" t="s">
        <v>549</v>
      </c>
      <c r="C491" s="45" t="s">
        <v>550</v>
      </c>
      <c r="D491" s="46"/>
      <c r="E491" s="46"/>
      <c r="F491" s="46"/>
      <c r="G491" s="47"/>
      <c r="H491" s="51" t="s">
        <v>210</v>
      </c>
      <c r="I491" s="52"/>
      <c r="J491" s="31">
        <v>4722</v>
      </c>
      <c r="K491" s="31">
        <f>ROUND(J491/100*(100-Содержание!$O$10),2)</f>
        <v>4722</v>
      </c>
    </row>
    <row r="492" spans="1:11" customHeight="1" ht="11.25">
      <c r="B492" s="30"/>
      <c r="C492" s="48"/>
      <c r="D492" s="49"/>
      <c r="E492" s="49"/>
      <c r="F492" s="49"/>
      <c r="G492" s="50"/>
      <c r="H492" s="53"/>
      <c r="I492" s="54"/>
      <c r="J492" s="32"/>
      <c r="K492" s="32"/>
    </row>
    <row r="493" spans="1:11" customHeight="1" ht="11.25">
      <c r="B493" s="29" t="s">
        <v>551</v>
      </c>
      <c r="C493" s="45" t="s">
        <v>552</v>
      </c>
      <c r="D493" s="46"/>
      <c r="E493" s="46"/>
      <c r="F493" s="46"/>
      <c r="G493" s="47"/>
      <c r="H493" s="51" t="s">
        <v>210</v>
      </c>
      <c r="I493" s="52"/>
      <c r="J493" s="31">
        <v>2481</v>
      </c>
      <c r="K493" s="31">
        <f>ROUND(J493/100*(100-Содержание!$O$10),2)</f>
        <v>2481</v>
      </c>
    </row>
    <row r="494" spans="1:11" customHeight="1" ht="11.25">
      <c r="B494" s="30"/>
      <c r="C494" s="48"/>
      <c r="D494" s="49"/>
      <c r="E494" s="49"/>
      <c r="F494" s="49"/>
      <c r="G494" s="50"/>
      <c r="H494" s="53"/>
      <c r="I494" s="54"/>
      <c r="J494" s="32"/>
      <c r="K494" s="32"/>
    </row>
    <row r="495" spans="1:11" customHeight="1" ht="11.25">
      <c r="B495" s="29" t="s">
        <v>553</v>
      </c>
      <c r="C495" s="45" t="s">
        <v>554</v>
      </c>
      <c r="D495" s="46"/>
      <c r="E495" s="46"/>
      <c r="F495" s="46"/>
      <c r="G495" s="47"/>
      <c r="H495" s="51" t="s">
        <v>210</v>
      </c>
      <c r="I495" s="52"/>
      <c r="J495" s="31">
        <v>24242</v>
      </c>
      <c r="K495" s="31">
        <f>ROUND(J495/100*(100-Содержание!$O$10),2)</f>
        <v>24242</v>
      </c>
    </row>
    <row r="496" spans="1:11" customHeight="1" ht="11.25">
      <c r="B496" s="30"/>
      <c r="C496" s="48"/>
      <c r="D496" s="49"/>
      <c r="E496" s="49"/>
      <c r="F496" s="49"/>
      <c r="G496" s="50"/>
      <c r="H496" s="53"/>
      <c r="I496" s="54"/>
      <c r="J496" s="32"/>
      <c r="K496" s="32"/>
    </row>
    <row r="497" spans="1:11" customHeight="1" ht="11.25">
      <c r="B497" s="29" t="s">
        <v>555</v>
      </c>
      <c r="C497" s="45" t="s">
        <v>556</v>
      </c>
      <c r="D497" s="46"/>
      <c r="E497" s="46"/>
      <c r="F497" s="46"/>
      <c r="G497" s="47"/>
      <c r="H497" s="51" t="s">
        <v>210</v>
      </c>
      <c r="I497" s="52"/>
      <c r="J497" s="31">
        <v>4872</v>
      </c>
      <c r="K497" s="31">
        <f>ROUND(J497/100*(100-Содержание!$O$10),2)</f>
        <v>4872</v>
      </c>
    </row>
    <row r="498" spans="1:11" customHeight="1" ht="11.25">
      <c r="B498" s="30"/>
      <c r="C498" s="48"/>
      <c r="D498" s="49"/>
      <c r="E498" s="49"/>
      <c r="F498" s="49"/>
      <c r="G498" s="50"/>
      <c r="H498" s="53"/>
      <c r="I498" s="54"/>
      <c r="J498" s="32"/>
      <c r="K498" s="32"/>
    </row>
    <row r="499" spans="1:11" customHeight="1" ht="11.25">
      <c r="B499" s="29" t="s">
        <v>462</v>
      </c>
      <c r="C499" s="45" t="s">
        <v>463</v>
      </c>
      <c r="D499" s="46"/>
      <c r="E499" s="46"/>
      <c r="F499" s="46"/>
      <c r="G499" s="47"/>
      <c r="H499" s="51" t="s">
        <v>210</v>
      </c>
      <c r="I499" s="52"/>
      <c r="J499" s="31">
        <v>956</v>
      </c>
      <c r="K499" s="31">
        <f>ROUND(J499/100*(100-Содержание!$O$10),2)</f>
        <v>956</v>
      </c>
    </row>
    <row r="500" spans="1:11" customHeight="1" ht="11.25">
      <c r="B500" s="30"/>
      <c r="C500" s="48"/>
      <c r="D500" s="49"/>
      <c r="E500" s="49"/>
      <c r="F500" s="49"/>
      <c r="G500" s="50"/>
      <c r="H500" s="53"/>
      <c r="I500" s="54"/>
      <c r="J500" s="32"/>
      <c r="K500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  <mergeCell ref="B497:B498"/>
    <mergeCell ref="C497:G498"/>
    <mergeCell ref="H497:I498"/>
    <mergeCell ref="J497:J498"/>
    <mergeCell ref="K497:K498"/>
    <mergeCell ref="B491:B492"/>
    <mergeCell ref="C491:G492"/>
    <mergeCell ref="H491:I492"/>
    <mergeCell ref="J491:J492"/>
    <mergeCell ref="K491:K492"/>
    <mergeCell ref="B493:B494"/>
    <mergeCell ref="C493:G494"/>
    <mergeCell ref="H493:I494"/>
    <mergeCell ref="J493:J494"/>
    <mergeCell ref="K493:K494"/>
    <mergeCell ref="H485:I485"/>
    <mergeCell ref="H486:I486"/>
    <mergeCell ref="H487:I487"/>
    <mergeCell ref="B488:K488"/>
    <mergeCell ref="B489:B490"/>
    <mergeCell ref="C489:G490"/>
    <mergeCell ref="H489:I490"/>
    <mergeCell ref="J489:J490"/>
    <mergeCell ref="K489:K490"/>
    <mergeCell ref="H476:I476"/>
    <mergeCell ref="H477:I477"/>
    <mergeCell ref="B478:K478"/>
    <mergeCell ref="B479:G487"/>
    <mergeCell ref="H479:I479"/>
    <mergeCell ref="H480:I480"/>
    <mergeCell ref="H481:I481"/>
    <mergeCell ref="H482:I482"/>
    <mergeCell ref="H483:I483"/>
    <mergeCell ref="H484:I484"/>
    <mergeCell ref="H470:I470"/>
    <mergeCell ref="H471:I471"/>
    <mergeCell ref="H472:I472"/>
    <mergeCell ref="H473:I473"/>
    <mergeCell ref="H474:I474"/>
    <mergeCell ref="H475:I475"/>
    <mergeCell ref="H464:I464"/>
    <mergeCell ref="H465:I465"/>
    <mergeCell ref="H466:I466"/>
    <mergeCell ref="H467:I467"/>
    <mergeCell ref="H468:I468"/>
    <mergeCell ref="H469:I469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35:I435"/>
    <mergeCell ref="H436:I436"/>
    <mergeCell ref="H437:I437"/>
    <mergeCell ref="H438:I438"/>
    <mergeCell ref="H439:I439"/>
    <mergeCell ref="B440:K440"/>
    <mergeCell ref="H429:I429"/>
    <mergeCell ref="H430:I430"/>
    <mergeCell ref="H431:I431"/>
    <mergeCell ref="H432:I432"/>
    <mergeCell ref="H433:I433"/>
    <mergeCell ref="H434:I434"/>
    <mergeCell ref="J421:J422"/>
    <mergeCell ref="K421:K422"/>
    <mergeCell ref="B423:G423"/>
    <mergeCell ref="H423:I423"/>
    <mergeCell ref="B424:K424"/>
    <mergeCell ref="B425:G439"/>
    <mergeCell ref="H425:I425"/>
    <mergeCell ref="H426:I426"/>
    <mergeCell ref="H427:I427"/>
    <mergeCell ref="H428:I428"/>
    <mergeCell ref="B419:G419"/>
    <mergeCell ref="H419:I419"/>
    <mergeCell ref="B420:G420"/>
    <mergeCell ref="H420:I420"/>
    <mergeCell ref="B421:G422"/>
    <mergeCell ref="H421:I422"/>
    <mergeCell ref="H415:I415"/>
    <mergeCell ref="B416:G416"/>
    <mergeCell ref="H416:I416"/>
    <mergeCell ref="B417:G417"/>
    <mergeCell ref="H417:I417"/>
    <mergeCell ref="B418:G418"/>
    <mergeCell ref="H418:I418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15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73:K373"/>
    <mergeCell ref="B374:G374"/>
    <mergeCell ref="H374:I374"/>
    <mergeCell ref="B391:G393"/>
    <mergeCell ref="H391:I393"/>
    <mergeCell ref="J391:J393"/>
    <mergeCell ref="K391:K393"/>
    <mergeCell ref="B370:G371"/>
    <mergeCell ref="H370:I371"/>
    <mergeCell ref="J370:J371"/>
    <mergeCell ref="K370:K371"/>
    <mergeCell ref="B372:G372"/>
    <mergeCell ref="H372:I372"/>
    <mergeCell ref="B367:G367"/>
    <mergeCell ref="H367:I367"/>
    <mergeCell ref="B368:G368"/>
    <mergeCell ref="H368:I368"/>
    <mergeCell ref="B369:G369"/>
    <mergeCell ref="H369:I369"/>
    <mergeCell ref="H361:I361"/>
    <mergeCell ref="H362:I362"/>
    <mergeCell ref="H363:I363"/>
    <mergeCell ref="H364:I364"/>
    <mergeCell ref="H365:I365"/>
    <mergeCell ref="B366:G366"/>
    <mergeCell ref="H366:I366"/>
    <mergeCell ref="H355:I355"/>
    <mergeCell ref="H356:I356"/>
    <mergeCell ref="H357:I357"/>
    <mergeCell ref="H358:I358"/>
    <mergeCell ref="H359:I359"/>
    <mergeCell ref="H360:I360"/>
    <mergeCell ref="H349:I349"/>
    <mergeCell ref="H350:I350"/>
    <mergeCell ref="H351:I351"/>
    <mergeCell ref="H352:I352"/>
    <mergeCell ref="H353:I353"/>
    <mergeCell ref="H354:I354"/>
    <mergeCell ref="B342:G342"/>
    <mergeCell ref="H342:I342"/>
    <mergeCell ref="B343:K343"/>
    <mergeCell ref="B344:G344"/>
    <mergeCell ref="H344:I344"/>
    <mergeCell ref="B345:G365"/>
    <mergeCell ref="H345:I345"/>
    <mergeCell ref="H346:I346"/>
    <mergeCell ref="H347:I347"/>
    <mergeCell ref="H348:I348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2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57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557</v>
      </c>
      <c r="C40" s="27"/>
      <c r="D40" s="27"/>
      <c r="E40" s="28" t="s">
        <v>558</v>
      </c>
      <c r="F40" s="28"/>
      <c r="G40" s="29" t="s">
        <v>559</v>
      </c>
      <c r="H40" s="29" t="s">
        <v>70</v>
      </c>
      <c r="I40" s="29" t="s">
        <v>71</v>
      </c>
      <c r="J40" s="31">
        <v>178916</v>
      </c>
      <c r="K40" s="31">
        <f>ROUND(J40/100*(100-Содержание!$O$10),2)</f>
        <v>178916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560</v>
      </c>
      <c r="C42" s="27"/>
      <c r="D42" s="27"/>
      <c r="E42" s="28" t="s">
        <v>561</v>
      </c>
      <c r="F42" s="28"/>
      <c r="G42" s="29" t="s">
        <v>562</v>
      </c>
      <c r="H42" s="29" t="s">
        <v>76</v>
      </c>
      <c r="I42" s="29" t="s">
        <v>77</v>
      </c>
      <c r="J42" s="31">
        <v>224909</v>
      </c>
      <c r="K42" s="31">
        <f>ROUND(J42/100*(100-Содержание!$O$10),2)</f>
        <v>224909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563</v>
      </c>
      <c r="C44" s="27"/>
      <c r="D44" s="27"/>
      <c r="E44" s="28" t="s">
        <v>561</v>
      </c>
      <c r="F44" s="28"/>
      <c r="G44" s="29" t="s">
        <v>564</v>
      </c>
      <c r="H44" s="29" t="s">
        <v>76</v>
      </c>
      <c r="I44" s="29" t="s">
        <v>77</v>
      </c>
      <c r="J44" s="31">
        <v>224909</v>
      </c>
      <c r="K44" s="31">
        <f>ROUND(J44/100*(100-Содержание!$O$10),2)</f>
        <v>224909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565</v>
      </c>
      <c r="C46" s="27"/>
      <c r="D46" s="27"/>
      <c r="E46" s="28" t="s">
        <v>566</v>
      </c>
      <c r="F46" s="28"/>
      <c r="G46" s="29" t="s">
        <v>567</v>
      </c>
      <c r="H46" s="29" t="s">
        <v>82</v>
      </c>
      <c r="I46" s="29" t="s">
        <v>83</v>
      </c>
      <c r="J46" s="31">
        <v>256871</v>
      </c>
      <c r="K46" s="31">
        <f>ROUND(J46/100*(100-Содержание!$O$10),2)</f>
        <v>256871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568</v>
      </c>
      <c r="C48" s="27"/>
      <c r="D48" s="27"/>
      <c r="E48" s="28" t="s">
        <v>566</v>
      </c>
      <c r="F48" s="28"/>
      <c r="G48" s="29" t="s">
        <v>569</v>
      </c>
      <c r="H48" s="29" t="s">
        <v>76</v>
      </c>
      <c r="I48" s="29" t="s">
        <v>83</v>
      </c>
      <c r="J48" s="31">
        <v>256871</v>
      </c>
      <c r="K48" s="31">
        <f>ROUND(J48/100*(100-Содержание!$O$10),2)</f>
        <v>256871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570</v>
      </c>
      <c r="C50" s="27"/>
      <c r="D50" s="27"/>
      <c r="E50" s="28" t="s">
        <v>571</v>
      </c>
      <c r="F50" s="28"/>
      <c r="G50" s="29" t="s">
        <v>572</v>
      </c>
      <c r="H50" s="29" t="s">
        <v>92</v>
      </c>
      <c r="I50" s="29" t="s">
        <v>93</v>
      </c>
      <c r="J50" s="31">
        <v>342348</v>
      </c>
      <c r="K50" s="31">
        <f>ROUND(J50/100*(100-Содержание!$O$10),2)</f>
        <v>342348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573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574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575</v>
      </c>
      <c r="C74" s="46"/>
      <c r="D74" s="46"/>
      <c r="E74" s="46"/>
      <c r="F74" s="46"/>
      <c r="G74" s="47"/>
      <c r="H74" s="42" t="s">
        <v>558</v>
      </c>
      <c r="I74" s="43"/>
      <c r="J74" s="44">
        <v>2782</v>
      </c>
      <c r="K74" s="44">
        <f>ROUND(J74/100*(100-Содержание!$O$10),2)</f>
        <v>2782</v>
      </c>
    </row>
    <row r="75" spans="1:11" customHeight="1" ht="11.25">
      <c r="B75" s="55"/>
      <c r="C75" s="56"/>
      <c r="D75" s="56"/>
      <c r="E75" s="56"/>
      <c r="F75" s="56"/>
      <c r="G75" s="57"/>
      <c r="H75" s="42" t="s">
        <v>561</v>
      </c>
      <c r="I75" s="43"/>
      <c r="J75" s="44">
        <v>3848</v>
      </c>
      <c r="K75" s="44">
        <f>ROUND(J75/100*(100-Содержание!$O$10),2)</f>
        <v>3848</v>
      </c>
    </row>
    <row r="76" spans="1:11" customHeight="1" ht="11.25">
      <c r="B76" s="55"/>
      <c r="C76" s="56"/>
      <c r="D76" s="56"/>
      <c r="E76" s="56"/>
      <c r="F76" s="56"/>
      <c r="G76" s="57"/>
      <c r="H76" s="42" t="s">
        <v>566</v>
      </c>
      <c r="I76" s="43"/>
      <c r="J76" s="44">
        <v>5562</v>
      </c>
      <c r="K76" s="44">
        <f>ROUND(J76/100*(100-Содержание!$O$10),2)</f>
        <v>5562</v>
      </c>
    </row>
    <row r="77" spans="1:11" customHeight="1" ht="11.25">
      <c r="B77" s="48"/>
      <c r="C77" s="49"/>
      <c r="D77" s="49"/>
      <c r="E77" s="49"/>
      <c r="F77" s="49"/>
      <c r="G77" s="50"/>
      <c r="H77" s="42" t="s">
        <v>571</v>
      </c>
      <c r="I77" s="43"/>
      <c r="J77" s="44">
        <v>9427</v>
      </c>
      <c r="K77" s="44">
        <f>ROUND(J77/100*(100-Содержание!$O$10),2)</f>
        <v>9427</v>
      </c>
    </row>
    <row r="78" spans="1:11" customHeight="1" ht="11.25">
      <c r="B78" s="45" t="s">
        <v>576</v>
      </c>
      <c r="C78" s="46"/>
      <c r="D78" s="46"/>
      <c r="E78" s="46"/>
      <c r="F78" s="46"/>
      <c r="G78" s="47"/>
      <c r="H78" s="42" t="s">
        <v>558</v>
      </c>
      <c r="I78" s="43"/>
      <c r="J78" s="44">
        <v>2782</v>
      </c>
      <c r="K78" s="44">
        <f>ROUND(J78/100*(100-Содержание!$O$10),2)</f>
        <v>2782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561</v>
      </c>
      <c r="I79" s="43"/>
      <c r="J79" s="44">
        <v>3848</v>
      </c>
      <c r="K79" s="44">
        <f>ROUND(J79/100*(100-Содержание!$O$10),2)</f>
        <v>3848</v>
      </c>
    </row>
    <row r="80" spans="1:11" customHeight="1" ht="11.25">
      <c r="B80" s="55"/>
      <c r="C80" s="56"/>
      <c r="D80" s="56"/>
      <c r="E80" s="56"/>
      <c r="F80" s="56"/>
      <c r="G80" s="57"/>
      <c r="H80" s="42" t="s">
        <v>566</v>
      </c>
      <c r="I80" s="43"/>
      <c r="J80" s="44">
        <v>5562</v>
      </c>
      <c r="K80" s="44">
        <f>ROUND(J80/100*(100-Содержание!$O$10),2)</f>
        <v>5562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571</v>
      </c>
      <c r="I81" s="43"/>
      <c r="J81" s="44">
        <v>9427</v>
      </c>
      <c r="K81" s="44">
        <f>ROUND(J81/100*(100-Содержание!$O$10),2)</f>
        <v>9427</v>
      </c>
    </row>
    <row r="82" spans="1:11" customHeight="1" ht="11.25">
      <c r="B82" s="45" t="s">
        <v>577</v>
      </c>
      <c r="C82" s="46"/>
      <c r="D82" s="46"/>
      <c r="E82" s="46"/>
      <c r="F82" s="46"/>
      <c r="G82" s="47"/>
      <c r="H82" s="42" t="s">
        <v>558</v>
      </c>
      <c r="I82" s="43"/>
      <c r="J82" s="44">
        <v>5564</v>
      </c>
      <c r="K82" s="44">
        <f>ROUND(J82/100*(100-Содержание!$O$10),2)</f>
        <v>5564</v>
      </c>
    </row>
    <row r="83" spans="1:11" customHeight="1" ht="11.25">
      <c r="B83" s="55"/>
      <c r="C83" s="56"/>
      <c r="D83" s="56"/>
      <c r="E83" s="56"/>
      <c r="F83" s="56"/>
      <c r="G83" s="57"/>
      <c r="H83" s="42" t="s">
        <v>561</v>
      </c>
      <c r="I83" s="43"/>
      <c r="J83" s="44">
        <v>7696</v>
      </c>
      <c r="K83" s="44">
        <f>ROUND(J83/100*(100-Содержание!$O$10),2)</f>
        <v>7696</v>
      </c>
    </row>
    <row r="84" spans="1:11" customHeight="1" ht="11.25">
      <c r="B84" s="55"/>
      <c r="C84" s="56"/>
      <c r="D84" s="56"/>
      <c r="E84" s="56"/>
      <c r="F84" s="56"/>
      <c r="G84" s="57"/>
      <c r="H84" s="42" t="s">
        <v>566</v>
      </c>
      <c r="I84" s="43"/>
      <c r="J84" s="44">
        <v>11123</v>
      </c>
      <c r="K84" s="44">
        <f>ROUND(J84/100*(100-Содержание!$O$10),2)</f>
        <v>11123</v>
      </c>
    </row>
    <row r="85" spans="1:11" customHeight="1" ht="11.25">
      <c r="B85" s="48"/>
      <c r="C85" s="49"/>
      <c r="D85" s="49"/>
      <c r="E85" s="49"/>
      <c r="F85" s="49"/>
      <c r="G85" s="50"/>
      <c r="H85" s="42" t="s">
        <v>571</v>
      </c>
      <c r="I85" s="43"/>
      <c r="J85" s="44">
        <v>18857</v>
      </c>
      <c r="K85" s="44">
        <f>ROUND(J85/100*(100-Содержание!$O$10),2)</f>
        <v>18857</v>
      </c>
    </row>
    <row r="86" spans="1:11" customHeight="1" ht="11.25">
      <c r="B86" s="45" t="s">
        <v>578</v>
      </c>
      <c r="C86" s="46"/>
      <c r="D86" s="46"/>
      <c r="E86" s="46"/>
      <c r="F86" s="46"/>
      <c r="G86" s="47"/>
      <c r="H86" s="42" t="s">
        <v>558</v>
      </c>
      <c r="I86" s="43"/>
      <c r="J86" s="44">
        <v>5564</v>
      </c>
      <c r="K86" s="44">
        <f>ROUND(J86/100*(100-Содержание!$O$10),2)</f>
        <v>5564</v>
      </c>
    </row>
    <row r="87" spans="1:11" customHeight="1" ht="11.25">
      <c r="B87" s="55"/>
      <c r="C87" s="56"/>
      <c r="D87" s="56"/>
      <c r="E87" s="56"/>
      <c r="F87" s="56"/>
      <c r="G87" s="57"/>
      <c r="H87" s="42" t="s">
        <v>561</v>
      </c>
      <c r="I87" s="43"/>
      <c r="J87" s="44">
        <v>7696</v>
      </c>
      <c r="K87" s="44">
        <f>ROUND(J87/100*(100-Содержание!$O$10),2)</f>
        <v>7696</v>
      </c>
    </row>
    <row r="88" spans="1:11" customHeight="1" ht="11.25">
      <c r="B88" s="55"/>
      <c r="C88" s="56"/>
      <c r="D88" s="56"/>
      <c r="E88" s="56"/>
      <c r="F88" s="56"/>
      <c r="G88" s="57"/>
      <c r="H88" s="42" t="s">
        <v>566</v>
      </c>
      <c r="I88" s="43"/>
      <c r="J88" s="44">
        <v>11123</v>
      </c>
      <c r="K88" s="44">
        <f>ROUND(J88/100*(100-Содержание!$O$10),2)</f>
        <v>11123</v>
      </c>
    </row>
    <row r="89" spans="1:11" customHeight="1" ht="11.25">
      <c r="B89" s="48"/>
      <c r="C89" s="49"/>
      <c r="D89" s="49"/>
      <c r="E89" s="49"/>
      <c r="F89" s="49"/>
      <c r="G89" s="50"/>
      <c r="H89" s="42" t="s">
        <v>571</v>
      </c>
      <c r="I89" s="43"/>
      <c r="J89" s="44">
        <v>18857</v>
      </c>
      <c r="K89" s="44">
        <f>ROUND(J89/100*(100-Содержание!$O$10),2)</f>
        <v>18857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 t="s">
        <v>558</v>
      </c>
      <c r="I90" s="43"/>
      <c r="J90" s="44">
        <v>8346</v>
      </c>
      <c r="K90" s="44">
        <f>ROUND(J90/100*(100-Содержание!$O$10),2)</f>
        <v>8346</v>
      </c>
    </row>
    <row r="91" spans="1:11" customHeight="1" ht="11.25">
      <c r="B91" s="55"/>
      <c r="C91" s="56"/>
      <c r="D91" s="56"/>
      <c r="E91" s="56"/>
      <c r="F91" s="56"/>
      <c r="G91" s="57"/>
      <c r="H91" s="42" t="s">
        <v>561</v>
      </c>
      <c r="I91" s="43"/>
      <c r="J91" s="44">
        <v>11544</v>
      </c>
      <c r="K91" s="44">
        <f>ROUND(J91/100*(100-Содержание!$O$10),2)</f>
        <v>11544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566</v>
      </c>
      <c r="I92" s="43"/>
      <c r="J92" s="44">
        <v>16683</v>
      </c>
      <c r="K92" s="44">
        <f>ROUND(J92/100*(100-Содержание!$O$10),2)</f>
        <v>16683</v>
      </c>
    </row>
    <row r="93" spans="1:11" customHeight="1" ht="11.25">
      <c r="B93" s="48"/>
      <c r="C93" s="49"/>
      <c r="D93" s="49"/>
      <c r="E93" s="49"/>
      <c r="F93" s="49"/>
      <c r="G93" s="50"/>
      <c r="H93" s="42" t="s">
        <v>571</v>
      </c>
      <c r="I93" s="43"/>
      <c r="J93" s="44">
        <v>28284</v>
      </c>
      <c r="K93" s="44">
        <f>ROUND(J93/100*(100-Содержание!$O$10),2)</f>
        <v>28284</v>
      </c>
    </row>
    <row r="94" spans="1:11" customHeight="1" ht="11.25">
      <c r="B94" s="45" t="s">
        <v>580</v>
      </c>
      <c r="C94" s="46"/>
      <c r="D94" s="46"/>
      <c r="E94" s="46"/>
      <c r="F94" s="46"/>
      <c r="G94" s="47"/>
      <c r="H94" s="42" t="s">
        <v>558</v>
      </c>
      <c r="I94" s="43"/>
      <c r="J94" s="44">
        <v>8346</v>
      </c>
      <c r="K94" s="44">
        <f>ROUND(J94/100*(100-Содержание!$O$10),2)</f>
        <v>8346</v>
      </c>
    </row>
    <row r="95" spans="1:11" customHeight="1" ht="11.25">
      <c r="B95" s="55"/>
      <c r="C95" s="56"/>
      <c r="D95" s="56"/>
      <c r="E95" s="56"/>
      <c r="F95" s="56"/>
      <c r="G95" s="57"/>
      <c r="H95" s="42" t="s">
        <v>561</v>
      </c>
      <c r="I95" s="43"/>
      <c r="J95" s="44">
        <v>11544</v>
      </c>
      <c r="K95" s="44">
        <f>ROUND(J95/100*(100-Содержание!$O$10),2)</f>
        <v>11544</v>
      </c>
    </row>
    <row r="96" spans="1:11" customHeight="1" ht="11.25">
      <c r="B96" s="55"/>
      <c r="C96" s="56"/>
      <c r="D96" s="56"/>
      <c r="E96" s="56"/>
      <c r="F96" s="56"/>
      <c r="G96" s="57"/>
      <c r="H96" s="42" t="s">
        <v>566</v>
      </c>
      <c r="I96" s="43"/>
      <c r="J96" s="44">
        <v>16683</v>
      </c>
      <c r="K96" s="44">
        <f>ROUND(J96/100*(100-Содержание!$O$10),2)</f>
        <v>16683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571</v>
      </c>
      <c r="I97" s="43"/>
      <c r="J97" s="44">
        <v>28284</v>
      </c>
      <c r="K97" s="44">
        <f>ROUND(J97/100*(100-Содержание!$O$10),2)</f>
        <v>28284</v>
      </c>
    </row>
    <row r="98" spans="1:11" customHeight="1" ht="11.25">
      <c r="B98" s="37" t="s">
        <v>211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1:11" customHeight="1" ht="11.25">
      <c r="B99" s="38" t="s">
        <v>214</v>
      </c>
      <c r="C99" s="39"/>
      <c r="D99" s="39"/>
      <c r="E99" s="39"/>
      <c r="F99" s="39"/>
      <c r="G99" s="40"/>
      <c r="H99" s="42" t="s">
        <v>210</v>
      </c>
      <c r="I99" s="43"/>
      <c r="J99" s="44">
        <v>84354</v>
      </c>
      <c r="K99" s="44">
        <f>ROUND(J99/100*(100-Содержание!$O$10),2)</f>
        <v>84354</v>
      </c>
    </row>
    <row r="100" spans="1:11" customHeight="1" ht="11.25">
      <c r="B100" s="38" t="s">
        <v>215</v>
      </c>
      <c r="C100" s="39"/>
      <c r="D100" s="39"/>
      <c r="E100" s="39"/>
      <c r="F100" s="39"/>
      <c r="G100" s="40"/>
      <c r="H100" s="42" t="s">
        <v>210</v>
      </c>
      <c r="I100" s="43"/>
      <c r="J100" s="44">
        <v>6745</v>
      </c>
      <c r="K100" s="44">
        <f>ROUND(J100/100*(100-Содержание!$O$10),2)</f>
        <v>6745</v>
      </c>
    </row>
    <row r="101" spans="1:11" customHeight="1" ht="11.25">
      <c r="B101" s="38" t="s">
        <v>217</v>
      </c>
      <c r="C101" s="39"/>
      <c r="D101" s="39"/>
      <c r="E101" s="39"/>
      <c r="F101" s="39"/>
      <c r="G101" s="40"/>
      <c r="H101" s="42" t="s">
        <v>210</v>
      </c>
      <c r="I101" s="43"/>
      <c r="J101" s="44">
        <v>7573</v>
      </c>
      <c r="K101" s="44">
        <f>ROUND(J101/100*(100-Содержание!$O$10),2)</f>
        <v>7573</v>
      </c>
    </row>
    <row r="102" spans="1:11" customHeight="1" ht="11.25">
      <c r="B102" s="37" t="s">
        <v>218</v>
      </c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1:11" customHeight="1" ht="11.25">
      <c r="B103" s="38" t="s">
        <v>581</v>
      </c>
      <c r="C103" s="39"/>
      <c r="D103" s="39"/>
      <c r="E103" s="39"/>
      <c r="F103" s="39"/>
      <c r="G103" s="40"/>
      <c r="H103" s="42" t="s">
        <v>210</v>
      </c>
      <c r="I103" s="43"/>
      <c r="J103" s="44">
        <v>90086</v>
      </c>
      <c r="K103" s="44">
        <f>ROUND(J103/100*(100-Содержание!$O$10),2)</f>
        <v>90086</v>
      </c>
    </row>
    <row r="104" spans="1:11" customHeight="1" ht="11.25">
      <c r="B104" s="38" t="s">
        <v>219</v>
      </c>
      <c r="C104" s="39"/>
      <c r="D104" s="39"/>
      <c r="E104" s="39"/>
      <c r="F104" s="39"/>
      <c r="G104" s="40"/>
      <c r="H104" s="42" t="s">
        <v>210</v>
      </c>
      <c r="I104" s="43"/>
      <c r="J104" s="44">
        <v>23904</v>
      </c>
      <c r="K104" s="44">
        <f>ROUND(J104/100*(100-Содержание!$O$10),2)</f>
        <v>23904</v>
      </c>
    </row>
    <row r="105" spans="1:11" customHeight="1" ht="11.25">
      <c r="B105" s="38" t="s">
        <v>221</v>
      </c>
      <c r="C105" s="39"/>
      <c r="D105" s="39"/>
      <c r="E105" s="39"/>
      <c r="F105" s="39"/>
      <c r="G105" s="40"/>
      <c r="H105" s="42" t="s">
        <v>210</v>
      </c>
      <c r="I105" s="43"/>
      <c r="J105" s="44">
        <v>2789</v>
      </c>
      <c r="K105" s="44">
        <f>ROUND(J105/100*(100-Содержание!$O$10),2)</f>
        <v>2789</v>
      </c>
    </row>
    <row r="106" spans="1:11" customHeight="1" ht="11.25">
      <c r="B106" s="37" t="s">
        <v>224</v>
      </c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1:11" customHeight="1" ht="11.25">
      <c r="B107" s="38" t="s">
        <v>225</v>
      </c>
      <c r="C107" s="39"/>
      <c r="D107" s="39"/>
      <c r="E107" s="39"/>
      <c r="F107" s="39"/>
      <c r="G107" s="40"/>
      <c r="H107" s="42" t="s">
        <v>210</v>
      </c>
      <c r="I107" s="43"/>
      <c r="J107" s="44">
        <v>44712</v>
      </c>
      <c r="K107" s="44">
        <f>ROUND(J107/100*(100-Содержание!$O$10),2)</f>
        <v>44712</v>
      </c>
    </row>
    <row r="108" spans="1:11" customHeight="1" ht="11.25">
      <c r="B108" s="38" t="s">
        <v>227</v>
      </c>
      <c r="C108" s="39"/>
      <c r="D108" s="39"/>
      <c r="E108" s="39"/>
      <c r="F108" s="39"/>
      <c r="G108" s="40"/>
      <c r="H108" s="42" t="s">
        <v>210</v>
      </c>
      <c r="I108" s="43"/>
      <c r="J108" s="44">
        <v>5263</v>
      </c>
      <c r="K108" s="44">
        <f>ROUND(J108/100*(100-Содержание!$O$10),2)</f>
        <v>5263</v>
      </c>
    </row>
    <row r="109" spans="1:11" customHeight="1" ht="11.25">
      <c r="B109" s="37" t="s">
        <v>237</v>
      </c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1:11" customHeight="1" ht="11.25">
      <c r="B110" s="38" t="s">
        <v>225</v>
      </c>
      <c r="C110" s="39"/>
      <c r="D110" s="39"/>
      <c r="E110" s="39"/>
      <c r="F110" s="39"/>
      <c r="G110" s="40"/>
      <c r="H110" s="42" t="s">
        <v>210</v>
      </c>
      <c r="I110" s="43"/>
      <c r="J110" s="44">
        <v>44712</v>
      </c>
      <c r="K110" s="44">
        <f>ROUND(J110/100*(100-Содержание!$O$10),2)</f>
        <v>44712</v>
      </c>
    </row>
    <row r="111" spans="1:11" customHeight="1" ht="11.25">
      <c r="B111" s="38" t="s">
        <v>227</v>
      </c>
      <c r="C111" s="39"/>
      <c r="D111" s="39"/>
      <c r="E111" s="39"/>
      <c r="F111" s="39"/>
      <c r="G111" s="40"/>
      <c r="H111" s="42" t="s">
        <v>210</v>
      </c>
      <c r="I111" s="43"/>
      <c r="J111" s="44">
        <v>5263</v>
      </c>
      <c r="K111" s="44">
        <f>ROUND(J111/100*(100-Содержание!$O$10),2)</f>
        <v>5263</v>
      </c>
    </row>
    <row r="112" spans="1:11" customHeight="1" ht="11.25">
      <c r="B112" s="37" t="s">
        <v>239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customHeight="1" ht="11.25">
      <c r="B113" s="45" t="s">
        <v>239</v>
      </c>
      <c r="C113" s="46"/>
      <c r="D113" s="46"/>
      <c r="E113" s="46"/>
      <c r="F113" s="46"/>
      <c r="G113" s="47"/>
      <c r="H113" s="42" t="s">
        <v>558</v>
      </c>
      <c r="I113" s="43"/>
      <c r="J113" s="44">
        <v>5376</v>
      </c>
      <c r="K113" s="44">
        <f>ROUND(J113/100*(100-Содержание!$O$10),2)</f>
        <v>5376</v>
      </c>
    </row>
    <row r="114" spans="1:11" customHeight="1" ht="11.25">
      <c r="B114" s="55"/>
      <c r="C114" s="56"/>
      <c r="D114" s="56"/>
      <c r="E114" s="56"/>
      <c r="F114" s="56"/>
      <c r="G114" s="57"/>
      <c r="H114" s="42" t="s">
        <v>561</v>
      </c>
      <c r="I114" s="43"/>
      <c r="J114" s="44">
        <v>6828</v>
      </c>
      <c r="K114" s="44">
        <f>ROUND(J114/100*(100-Содержание!$O$10),2)</f>
        <v>6828</v>
      </c>
    </row>
    <row r="115" spans="1:11" customHeight="1" ht="11.25">
      <c r="B115" s="55"/>
      <c r="C115" s="56"/>
      <c r="D115" s="56"/>
      <c r="E115" s="56"/>
      <c r="F115" s="56"/>
      <c r="G115" s="57"/>
      <c r="H115" s="42" t="s">
        <v>566</v>
      </c>
      <c r="I115" s="43"/>
      <c r="J115" s="44">
        <v>8315</v>
      </c>
      <c r="K115" s="44">
        <f>ROUND(J115/100*(100-Содержание!$O$10),2)</f>
        <v>8315</v>
      </c>
    </row>
    <row r="116" spans="1:11" customHeight="1" ht="11.25">
      <c r="B116" s="48"/>
      <c r="C116" s="49"/>
      <c r="D116" s="49"/>
      <c r="E116" s="49"/>
      <c r="F116" s="49"/>
      <c r="G116" s="50"/>
      <c r="H116" s="42" t="s">
        <v>571</v>
      </c>
      <c r="I116" s="43"/>
      <c r="J116" s="44">
        <v>11820</v>
      </c>
      <c r="K116" s="44">
        <f>ROUND(J116/100*(100-Содержание!$O$10),2)</f>
        <v>11820</v>
      </c>
    </row>
    <row r="117" spans="1:11" customHeight="1" ht="11.25">
      <c r="B117" s="37" t="s">
        <v>241</v>
      </c>
      <c r="C117" s="37"/>
      <c r="D117" s="37"/>
      <c r="E117" s="37"/>
      <c r="F117" s="37"/>
      <c r="G117" s="37"/>
      <c r="H117" s="37"/>
      <c r="I117" s="37"/>
      <c r="J117" s="37"/>
      <c r="K117" s="37"/>
    </row>
    <row r="118" spans="1:11" customHeight="1" ht="11.25">
      <c r="B118" s="45" t="s">
        <v>242</v>
      </c>
      <c r="C118" s="46"/>
      <c r="D118" s="46"/>
      <c r="E118" s="46"/>
      <c r="F118" s="46"/>
      <c r="G118" s="47"/>
      <c r="H118" s="42" t="s">
        <v>558</v>
      </c>
      <c r="I118" s="43"/>
      <c r="J118" s="44">
        <v>6590</v>
      </c>
      <c r="K118" s="44">
        <f>ROUND(J118/100*(100-Содержание!$O$10),2)</f>
        <v>6590</v>
      </c>
    </row>
    <row r="119" spans="1:11" customHeight="1" ht="11.25">
      <c r="B119" s="55"/>
      <c r="C119" s="56"/>
      <c r="D119" s="56"/>
      <c r="E119" s="56"/>
      <c r="F119" s="56"/>
      <c r="G119" s="57"/>
      <c r="H119" s="42" t="s">
        <v>561</v>
      </c>
      <c r="I119" s="43"/>
      <c r="J119" s="44">
        <v>7209</v>
      </c>
      <c r="K119" s="44">
        <f>ROUND(J119/100*(100-Содержание!$O$10),2)</f>
        <v>7209</v>
      </c>
    </row>
    <row r="120" spans="1:11" customHeight="1" ht="11.25">
      <c r="B120" s="55"/>
      <c r="C120" s="56"/>
      <c r="D120" s="56"/>
      <c r="E120" s="56"/>
      <c r="F120" s="56"/>
      <c r="G120" s="57"/>
      <c r="H120" s="42" t="s">
        <v>566</v>
      </c>
      <c r="I120" s="43"/>
      <c r="J120" s="44">
        <v>12579</v>
      </c>
      <c r="K120" s="44">
        <f>ROUND(J120/100*(100-Содержание!$O$10),2)</f>
        <v>12579</v>
      </c>
    </row>
    <row r="121" spans="1:11" customHeight="1" ht="11.25">
      <c r="B121" s="48"/>
      <c r="C121" s="49"/>
      <c r="D121" s="49"/>
      <c r="E121" s="49"/>
      <c r="F121" s="49"/>
      <c r="G121" s="50"/>
      <c r="H121" s="42" t="s">
        <v>571</v>
      </c>
      <c r="I121" s="43"/>
      <c r="J121" s="44">
        <v>18869</v>
      </c>
      <c r="K121" s="44">
        <f>ROUND(J121/100*(100-Содержание!$O$10),2)</f>
        <v>18869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17:K117"/>
    <mergeCell ref="B118:G121"/>
    <mergeCell ref="H118:I118"/>
    <mergeCell ref="H119:I119"/>
    <mergeCell ref="H120:I120"/>
    <mergeCell ref="H121:I121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06:K106"/>
    <mergeCell ref="B107:G107"/>
    <mergeCell ref="H107:I107"/>
    <mergeCell ref="B108:G108"/>
    <mergeCell ref="H108:I108"/>
    <mergeCell ref="B109:K109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3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4" t="s">
        <v>584</v>
      </c>
    </row>
    <row r="31" spans="1:11" customHeight="1" ht="11.25">
      <c r="B31" s="4" t="s">
        <v>585</v>
      </c>
      <c r="I31" s="4" t="s">
        <v>47</v>
      </c>
    </row>
    <row r="32" spans="1:11" customHeight="1" ht="11.25">
      <c r="B32" s="4" t="s">
        <v>586</v>
      </c>
      <c r="I32" s="4" t="s">
        <v>49</v>
      </c>
    </row>
    <row r="33" spans="1:11" customHeight="1" ht="11.25">
      <c r="B33" s="4" t="s">
        <v>587</v>
      </c>
      <c r="I33" s="70" t="s">
        <v>588</v>
      </c>
      <c r="J33" s="70"/>
      <c r="K33" s="70"/>
    </row>
    <row r="34" spans="1:11" customHeight="1" ht="11.25">
      <c r="B34" s="4" t="s">
        <v>589</v>
      </c>
      <c r="I34" s="70"/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593</v>
      </c>
      <c r="C42" s="27"/>
      <c r="D42" s="27"/>
      <c r="E42" s="28">
        <v>125</v>
      </c>
      <c r="F42" s="28"/>
      <c r="G42" s="29" t="s">
        <v>594</v>
      </c>
      <c r="H42" s="29" t="s">
        <v>70</v>
      </c>
      <c r="I42" s="29" t="s">
        <v>595</v>
      </c>
      <c r="J42" s="31">
        <v>241927</v>
      </c>
      <c r="K42" s="31">
        <f>ROUND(J42/100*(100-Содержание!$O$10),2)</f>
        <v>241927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596</v>
      </c>
      <c r="C44" s="27"/>
      <c r="D44" s="27"/>
      <c r="E44" s="28">
        <v>190</v>
      </c>
      <c r="F44" s="28"/>
      <c r="G44" s="29" t="s">
        <v>597</v>
      </c>
      <c r="H44" s="29" t="s">
        <v>76</v>
      </c>
      <c r="I44" s="29" t="s">
        <v>598</v>
      </c>
      <c r="J44" s="31">
        <v>329531</v>
      </c>
      <c r="K44" s="31">
        <f>ROUND(J44/100*(100-Содержание!$O$10),2)</f>
        <v>329531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599</v>
      </c>
      <c r="C46" s="27"/>
      <c r="D46" s="27"/>
      <c r="E46" s="28">
        <v>250</v>
      </c>
      <c r="F46" s="28"/>
      <c r="G46" s="29" t="s">
        <v>600</v>
      </c>
      <c r="H46" s="29" t="s">
        <v>82</v>
      </c>
      <c r="I46" s="29" t="s">
        <v>598</v>
      </c>
      <c r="J46" s="31">
        <v>381121</v>
      </c>
      <c r="K46" s="31">
        <f>ROUND(J46/100*(100-Содержание!$O$10),2)</f>
        <v>381121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601</v>
      </c>
      <c r="C48" s="27"/>
      <c r="D48" s="27"/>
      <c r="E48" s="28" t="s">
        <v>602</v>
      </c>
      <c r="F48" s="28"/>
      <c r="G48" s="29" t="s">
        <v>603</v>
      </c>
      <c r="H48" s="29" t="s">
        <v>82</v>
      </c>
      <c r="I48" s="29" t="s">
        <v>598</v>
      </c>
      <c r="J48" s="31">
        <v>567328</v>
      </c>
      <c r="K48" s="31">
        <f>ROUND(J48/100*(100-Содержание!$O$10),2)</f>
        <v>567328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604</v>
      </c>
      <c r="C50" s="27"/>
      <c r="D50" s="27"/>
      <c r="E50" s="28">
        <v>375</v>
      </c>
      <c r="F50" s="28"/>
      <c r="G50" s="29" t="s">
        <v>605</v>
      </c>
      <c r="H50" s="29" t="s">
        <v>92</v>
      </c>
      <c r="I50" s="29" t="s">
        <v>606</v>
      </c>
      <c r="J50" s="31">
        <v>509204</v>
      </c>
      <c r="K50" s="31">
        <f>ROUND(J50/100*(100-Содержание!$O$10),2)</f>
        <v>509204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607</v>
      </c>
      <c r="C52" s="27"/>
      <c r="D52" s="27"/>
      <c r="E52" s="28" t="s">
        <v>608</v>
      </c>
      <c r="F52" s="28"/>
      <c r="G52" s="29" t="s">
        <v>609</v>
      </c>
      <c r="H52" s="29" t="s">
        <v>610</v>
      </c>
      <c r="I52" s="29" t="s">
        <v>611</v>
      </c>
      <c r="J52" s="31">
        <v>541706</v>
      </c>
      <c r="K52" s="31">
        <f>ROUND(J52/100*(100-Содержание!$O$10),2)</f>
        <v>541706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1:11" customHeight="1" ht="11.25">
      <c r="B66" s="34" t="s">
        <v>612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602</v>
      </c>
      <c r="I79" s="43"/>
      <c r="J79" s="44">
        <v>25774</v>
      </c>
      <c r="K79" s="44">
        <f>ROUND(J79/100*(100-Содержание!$O$10),2)</f>
        <v>25774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38501</v>
      </c>
      <c r="K80" s="44">
        <f>ROUND(J80/100*(100-Содержание!$O$10),2)</f>
        <v>38501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608</v>
      </c>
      <c r="I81" s="43"/>
      <c r="J81" s="44">
        <v>19330</v>
      </c>
      <c r="K81" s="44">
        <f>ROUND(J81/100*(100-Содержание!$O$10),2)</f>
        <v>19330</v>
      </c>
    </row>
    <row r="82" spans="1:11" customHeight="1" ht="11.25">
      <c r="B82" s="37" t="s">
        <v>614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615</v>
      </c>
      <c r="C83" s="46"/>
      <c r="D83" s="46"/>
      <c r="E83" s="46"/>
      <c r="F83" s="46"/>
      <c r="G83" s="47"/>
      <c r="H83" s="42">
        <v>125</v>
      </c>
      <c r="I83" s="43"/>
      <c r="J83" s="44">
        <v>2989</v>
      </c>
      <c r="K83" s="44">
        <f>ROUND(J83/100*(100-Содержание!$O$10),2)</f>
        <v>2989</v>
      </c>
    </row>
    <row r="84" spans="1:11" customHeight="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6335</v>
      </c>
      <c r="K84" s="44">
        <f>ROUND(J84/100*(100-Содержание!$O$10),2)</f>
        <v>6335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6899</v>
      </c>
      <c r="K85" s="44">
        <f>ROUND(J85/100*(100-Содержание!$O$10),2)</f>
        <v>6899</v>
      </c>
    </row>
    <row r="86" spans="1:11" customHeight="1" ht="11.25">
      <c r="B86" s="55"/>
      <c r="C86" s="56"/>
      <c r="D86" s="56"/>
      <c r="E86" s="56"/>
      <c r="F86" s="56"/>
      <c r="G86" s="57"/>
      <c r="H86" s="42" t="s">
        <v>602</v>
      </c>
      <c r="I86" s="43"/>
      <c r="J86" s="44">
        <v>6899</v>
      </c>
      <c r="K86" s="44">
        <f>ROUND(J86/100*(100-Содержание!$O$10),2)</f>
        <v>6899</v>
      </c>
    </row>
    <row r="87" spans="1:11" customHeight="1" ht="11.25">
      <c r="B87" s="48"/>
      <c r="C87" s="49"/>
      <c r="D87" s="49"/>
      <c r="E87" s="49"/>
      <c r="F87" s="49"/>
      <c r="G87" s="50"/>
      <c r="H87" s="42">
        <v>375</v>
      </c>
      <c r="I87" s="43"/>
      <c r="J87" s="44">
        <v>10727</v>
      </c>
      <c r="K87" s="44">
        <f>ROUND(J87/100*(100-Содержание!$O$10),2)</f>
        <v>10727</v>
      </c>
    </row>
    <row r="88" spans="1:11" customHeight="1" ht="11.25">
      <c r="B88" s="37" t="s">
        <v>574</v>
      </c>
      <c r="C88" s="37"/>
      <c r="D88" s="37"/>
      <c r="E88" s="37"/>
      <c r="F88" s="37"/>
      <c r="G88" s="37"/>
      <c r="H88" s="37"/>
      <c r="I88" s="37"/>
      <c r="J88" s="37"/>
      <c r="K88" s="37"/>
    </row>
    <row r="89" spans="1:11" customHeight="1" ht="11.25">
      <c r="B89" s="45" t="s">
        <v>575</v>
      </c>
      <c r="C89" s="46"/>
      <c r="D89" s="46"/>
      <c r="E89" s="46"/>
      <c r="F89" s="46"/>
      <c r="G89" s="47"/>
      <c r="H89" s="42">
        <v>125</v>
      </c>
      <c r="I89" s="43"/>
      <c r="J89" s="44">
        <v>4350</v>
      </c>
      <c r="K89" s="44">
        <f>ROUND(J89/100*(100-Содержание!$O$10),2)</f>
        <v>4350</v>
      </c>
    </row>
    <row r="90" spans="1:11" customHeight="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8368</v>
      </c>
      <c r="K90" s="44">
        <f>ROUND(J90/100*(100-Содержание!$O$10),2)</f>
        <v>8368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9217</v>
      </c>
      <c r="K91" s="44">
        <f>ROUND(J91/100*(100-Содержание!$O$10),2)</f>
        <v>9217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602</v>
      </c>
      <c r="I92" s="43"/>
      <c r="J92" s="44">
        <v>9217</v>
      </c>
      <c r="K92" s="44">
        <f>ROUND(J92/100*(100-Содержание!$O$10),2)</f>
        <v>9217</v>
      </c>
    </row>
    <row r="93" spans="1:11" customHeight="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1:11" customHeight="1" ht="11.25">
      <c r="B94" s="48"/>
      <c r="C94" s="49"/>
      <c r="D94" s="49"/>
      <c r="E94" s="49"/>
      <c r="F94" s="49"/>
      <c r="G94" s="50"/>
      <c r="H94" s="42" t="s">
        <v>608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45" t="s">
        <v>576</v>
      </c>
      <c r="C95" s="46"/>
      <c r="D95" s="46"/>
      <c r="E95" s="46"/>
      <c r="F95" s="46"/>
      <c r="G95" s="47"/>
      <c r="H95" s="42">
        <v>125</v>
      </c>
      <c r="I95" s="43"/>
      <c r="J95" s="44">
        <v>4350</v>
      </c>
      <c r="K95" s="44">
        <f>ROUND(J95/100*(100-Содержание!$O$10),2)</f>
        <v>4350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8368</v>
      </c>
      <c r="K96" s="44">
        <f>ROUND(J96/100*(100-Содержание!$O$10),2)</f>
        <v>8368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9217</v>
      </c>
      <c r="K97" s="44">
        <f>ROUND(J97/100*(100-Содержание!$O$10),2)</f>
        <v>9217</v>
      </c>
    </row>
    <row r="98" spans="1:11" customHeight="1" ht="11.25">
      <c r="B98" s="55"/>
      <c r="C98" s="56"/>
      <c r="D98" s="56"/>
      <c r="E98" s="56"/>
      <c r="F98" s="56"/>
      <c r="G98" s="57"/>
      <c r="H98" s="42" t="s">
        <v>602</v>
      </c>
      <c r="I98" s="43"/>
      <c r="J98" s="44">
        <v>9217</v>
      </c>
      <c r="K98" s="44">
        <f>ROUND(J98/100*(100-Содержание!$O$10),2)</f>
        <v>9217</v>
      </c>
    </row>
    <row r="99" spans="1:11" customHeight="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13184</v>
      </c>
      <c r="K99" s="44">
        <f>ROUND(J99/100*(100-Содержание!$O$10),2)</f>
        <v>13184</v>
      </c>
    </row>
    <row r="100" spans="1:11" customHeight="1" ht="11.25">
      <c r="B100" s="48"/>
      <c r="C100" s="49"/>
      <c r="D100" s="49"/>
      <c r="E100" s="49"/>
      <c r="F100" s="49"/>
      <c r="G100" s="50"/>
      <c r="H100" s="42" t="s">
        <v>608</v>
      </c>
      <c r="I100" s="43"/>
      <c r="J100" s="44">
        <v>8368</v>
      </c>
      <c r="K100" s="44">
        <f>ROUND(J100/100*(100-Содержание!$O$10),2)</f>
        <v>8368</v>
      </c>
    </row>
    <row r="101" spans="1:11" customHeight="1" ht="11.25">
      <c r="B101" s="45" t="s">
        <v>616</v>
      </c>
      <c r="C101" s="46"/>
      <c r="D101" s="46"/>
      <c r="E101" s="46"/>
      <c r="F101" s="46"/>
      <c r="G101" s="47"/>
      <c r="H101" s="42">
        <v>125</v>
      </c>
      <c r="I101" s="43"/>
      <c r="J101" s="44">
        <v>8731</v>
      </c>
      <c r="K101" s="44">
        <f>ROUND(J101/100*(100-Содержание!$O$10),2)</f>
        <v>8731</v>
      </c>
    </row>
    <row r="102" spans="1:11" customHeight="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16135</v>
      </c>
      <c r="K102" s="44">
        <f>ROUND(J102/100*(100-Содержание!$O$10),2)</f>
        <v>16135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17447</v>
      </c>
      <c r="K103" s="44">
        <f>ROUND(J103/100*(100-Содержание!$O$10),2)</f>
        <v>17447</v>
      </c>
    </row>
    <row r="104" spans="1:11" customHeight="1" ht="11.25">
      <c r="B104" s="55"/>
      <c r="C104" s="56"/>
      <c r="D104" s="56"/>
      <c r="E104" s="56"/>
      <c r="F104" s="56"/>
      <c r="G104" s="57"/>
      <c r="H104" s="42" t="s">
        <v>602</v>
      </c>
      <c r="I104" s="43"/>
      <c r="J104" s="44">
        <v>17447</v>
      </c>
      <c r="K104" s="44">
        <f>ROUND(J104/100*(100-Содержание!$O$10),2)</f>
        <v>17447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19609</v>
      </c>
      <c r="K105" s="44">
        <f>ROUND(J105/100*(100-Содержание!$O$10),2)</f>
        <v>19609</v>
      </c>
    </row>
    <row r="106" spans="1:11" customHeight="1" ht="11.25">
      <c r="B106" s="48"/>
      <c r="C106" s="49"/>
      <c r="D106" s="49"/>
      <c r="E106" s="49"/>
      <c r="F106" s="49"/>
      <c r="G106" s="50"/>
      <c r="H106" s="42" t="s">
        <v>608</v>
      </c>
      <c r="I106" s="43"/>
      <c r="J106" s="44">
        <v>16135</v>
      </c>
      <c r="K106" s="44">
        <f>ROUND(J106/100*(100-Содержание!$O$10),2)</f>
        <v>16135</v>
      </c>
    </row>
    <row r="107" spans="1:11" customHeight="1" ht="11.25">
      <c r="B107" s="45" t="s">
        <v>617</v>
      </c>
      <c r="C107" s="46"/>
      <c r="D107" s="46"/>
      <c r="E107" s="46"/>
      <c r="F107" s="46"/>
      <c r="G107" s="47"/>
      <c r="H107" s="42">
        <v>125</v>
      </c>
      <c r="I107" s="43"/>
      <c r="J107" s="44">
        <v>4350</v>
      </c>
      <c r="K107" s="44">
        <f>ROUND(J107/100*(100-Содержание!$O$10),2)</f>
        <v>4350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8368</v>
      </c>
      <c r="K108" s="44">
        <f>ROUND(J108/100*(100-Содержание!$O$10),2)</f>
        <v>8368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9217</v>
      </c>
      <c r="K109" s="44">
        <f>ROUND(J109/100*(100-Содержание!$O$10),2)</f>
        <v>9217</v>
      </c>
    </row>
    <row r="110" spans="1:11" customHeight="1" ht="11.25">
      <c r="B110" s="55"/>
      <c r="C110" s="56"/>
      <c r="D110" s="56"/>
      <c r="E110" s="56"/>
      <c r="F110" s="56"/>
      <c r="G110" s="57"/>
      <c r="H110" s="42" t="s">
        <v>602</v>
      </c>
      <c r="I110" s="43"/>
      <c r="J110" s="44">
        <v>9217</v>
      </c>
      <c r="K110" s="44">
        <f>ROUND(J110/100*(100-Содержание!$O$10),2)</f>
        <v>9217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13184</v>
      </c>
      <c r="K111" s="44">
        <f>ROUND(J111/100*(100-Содержание!$O$10),2)</f>
        <v>13184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8368</v>
      </c>
      <c r="K112" s="44">
        <f>ROUND(J112/100*(100-Содержание!$O$10),2)</f>
        <v>8368</v>
      </c>
    </row>
    <row r="113" spans="1:11" customHeight="1" ht="11.25">
      <c r="B113" s="45" t="s">
        <v>577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1:11" customHeight="1" ht="11.25">
      <c r="B116" s="55"/>
      <c r="C116" s="56"/>
      <c r="D116" s="56"/>
      <c r="E116" s="56"/>
      <c r="F116" s="56"/>
      <c r="G116" s="57"/>
      <c r="H116" s="42" t="s">
        <v>602</v>
      </c>
      <c r="I116" s="43"/>
      <c r="J116" s="44">
        <v>17967</v>
      </c>
      <c r="K116" s="44">
        <f>ROUND(J116/100*(100-Содержание!$O$10),2)</f>
        <v>17967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23304</v>
      </c>
      <c r="K117" s="44">
        <f>ROUND(J117/100*(100-Содержание!$O$10),2)</f>
        <v>23304</v>
      </c>
    </row>
    <row r="118" spans="1:11" customHeight="1" ht="11.25">
      <c r="B118" s="48"/>
      <c r="C118" s="49"/>
      <c r="D118" s="49"/>
      <c r="E118" s="49"/>
      <c r="F118" s="49"/>
      <c r="G118" s="50"/>
      <c r="H118" s="42" t="s">
        <v>608</v>
      </c>
      <c r="I118" s="43"/>
      <c r="J118" s="44">
        <v>16201</v>
      </c>
      <c r="K118" s="44">
        <f>ROUND(J118/100*(100-Содержание!$O$10),2)</f>
        <v>16201</v>
      </c>
    </row>
    <row r="119" spans="1:11" customHeight="1" ht="11.25">
      <c r="B119" s="45" t="s">
        <v>578</v>
      </c>
      <c r="C119" s="46"/>
      <c r="D119" s="46"/>
      <c r="E119" s="46"/>
      <c r="F119" s="46"/>
      <c r="G119" s="47"/>
      <c r="H119" s="42">
        <v>125</v>
      </c>
      <c r="I119" s="43"/>
      <c r="J119" s="44">
        <v>9989</v>
      </c>
      <c r="K119" s="44">
        <f>ROUND(J119/100*(100-Содержание!$O$10),2)</f>
        <v>9989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190</v>
      </c>
      <c r="I120" s="43"/>
      <c r="J120" s="44">
        <v>16201</v>
      </c>
      <c r="K120" s="44">
        <f>ROUND(J120/100*(100-Содержание!$O$10),2)</f>
        <v>16201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17967</v>
      </c>
      <c r="K121" s="44">
        <f>ROUND(J121/100*(100-Содержание!$O$10),2)</f>
        <v>17967</v>
      </c>
    </row>
    <row r="122" spans="1:11" customHeight="1" ht="11.25">
      <c r="B122" s="55"/>
      <c r="C122" s="56"/>
      <c r="D122" s="56"/>
      <c r="E122" s="56"/>
      <c r="F122" s="56"/>
      <c r="G122" s="57"/>
      <c r="H122" s="42" t="s">
        <v>602</v>
      </c>
      <c r="I122" s="43"/>
      <c r="J122" s="44">
        <v>17967</v>
      </c>
      <c r="K122" s="44">
        <f>ROUND(J122/100*(100-Содержание!$O$10),2)</f>
        <v>17967</v>
      </c>
    </row>
    <row r="123" spans="1:11" customHeight="1" ht="11.25">
      <c r="B123" s="55"/>
      <c r="C123" s="56"/>
      <c r="D123" s="56"/>
      <c r="E123" s="56"/>
      <c r="F123" s="56"/>
      <c r="G123" s="57"/>
      <c r="H123" s="42">
        <v>375</v>
      </c>
      <c r="I123" s="43"/>
      <c r="J123" s="44">
        <v>23304</v>
      </c>
      <c r="K123" s="44">
        <f>ROUND(J123/100*(100-Содержание!$O$10),2)</f>
        <v>23304</v>
      </c>
    </row>
    <row r="124" spans="1:11" customHeight="1" ht="11.25">
      <c r="B124" s="48"/>
      <c r="C124" s="49"/>
      <c r="D124" s="49"/>
      <c r="E124" s="49"/>
      <c r="F124" s="49"/>
      <c r="G124" s="50"/>
      <c r="H124" s="42" t="s">
        <v>608</v>
      </c>
      <c r="I124" s="43"/>
      <c r="J124" s="44">
        <v>16201</v>
      </c>
      <c r="K124" s="44">
        <f>ROUND(J124/100*(100-Содержание!$O$10),2)</f>
        <v>16201</v>
      </c>
    </row>
    <row r="125" spans="1:11" customHeight="1" ht="11.25">
      <c r="B125" s="45" t="s">
        <v>618</v>
      </c>
      <c r="C125" s="46"/>
      <c r="D125" s="46"/>
      <c r="E125" s="46"/>
      <c r="F125" s="46"/>
      <c r="G125" s="47"/>
      <c r="H125" s="42">
        <v>125</v>
      </c>
      <c r="I125" s="43"/>
      <c r="J125" s="44">
        <v>16135</v>
      </c>
      <c r="K125" s="44">
        <f>ROUND(J125/100*(100-Содержание!$O$10),2)</f>
        <v>16135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190</v>
      </c>
      <c r="I126" s="43"/>
      <c r="J126" s="44">
        <v>30577</v>
      </c>
      <c r="K126" s="44">
        <f>ROUND(J126/100*(100-Содержание!$O$10),2)</f>
        <v>30577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32878</v>
      </c>
      <c r="K127" s="44">
        <f>ROUND(J127/100*(100-Содержание!$O$10),2)</f>
        <v>32878</v>
      </c>
    </row>
    <row r="128" spans="1:11" customHeight="1" ht="11.25">
      <c r="B128" s="55"/>
      <c r="C128" s="56"/>
      <c r="D128" s="56"/>
      <c r="E128" s="56"/>
      <c r="F128" s="56"/>
      <c r="G128" s="57"/>
      <c r="H128" s="42" t="s">
        <v>602</v>
      </c>
      <c r="I128" s="43"/>
      <c r="J128" s="44">
        <v>32878</v>
      </c>
      <c r="K128" s="44">
        <f>ROUND(J128/100*(100-Содержание!$O$10),2)</f>
        <v>32878</v>
      </c>
    </row>
    <row r="129" spans="1:11" customHeight="1" ht="11.25">
      <c r="B129" s="55"/>
      <c r="C129" s="56"/>
      <c r="D129" s="56"/>
      <c r="E129" s="56"/>
      <c r="F129" s="56"/>
      <c r="G129" s="57"/>
      <c r="H129" s="42">
        <v>375</v>
      </c>
      <c r="I129" s="43"/>
      <c r="J129" s="44">
        <v>39220</v>
      </c>
      <c r="K129" s="44">
        <f>ROUND(J129/100*(100-Содержание!$O$10),2)</f>
        <v>39220</v>
      </c>
    </row>
    <row r="130" spans="1:11" customHeight="1" ht="11.25">
      <c r="B130" s="48"/>
      <c r="C130" s="49"/>
      <c r="D130" s="49"/>
      <c r="E130" s="49"/>
      <c r="F130" s="49"/>
      <c r="G130" s="50"/>
      <c r="H130" s="42" t="s">
        <v>608</v>
      </c>
      <c r="I130" s="43"/>
      <c r="J130" s="44">
        <v>30577</v>
      </c>
      <c r="K130" s="44">
        <f>ROUND(J130/100*(100-Содержание!$O$10),2)</f>
        <v>30577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619</v>
      </c>
      <c r="C135" s="46"/>
      <c r="D135" s="46"/>
      <c r="E135" s="46"/>
      <c r="F135" s="46"/>
      <c r="G135" s="47"/>
      <c r="H135" s="42">
        <v>125</v>
      </c>
      <c r="I135" s="43"/>
      <c r="J135" s="44">
        <v>9989</v>
      </c>
      <c r="K135" s="44">
        <f>ROUND(J135/100*(100-Содержание!$O$10),2)</f>
        <v>9989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16201</v>
      </c>
      <c r="K136" s="44">
        <f>ROUND(J136/100*(100-Содержание!$O$10),2)</f>
        <v>16201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17967</v>
      </c>
      <c r="K137" s="44">
        <f>ROUND(J137/100*(100-Содержание!$O$10),2)</f>
        <v>17967</v>
      </c>
    </row>
    <row r="138" spans="1:11" customHeight="1" ht="11.25">
      <c r="B138" s="55"/>
      <c r="C138" s="56"/>
      <c r="D138" s="56"/>
      <c r="E138" s="56"/>
      <c r="F138" s="56"/>
      <c r="G138" s="57"/>
      <c r="H138" s="42" t="s">
        <v>602</v>
      </c>
      <c r="I138" s="43"/>
      <c r="J138" s="44">
        <v>17967</v>
      </c>
      <c r="K138" s="44">
        <f>ROUND(J138/100*(100-Содержание!$O$10),2)</f>
        <v>17967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375</v>
      </c>
      <c r="I139" s="43"/>
      <c r="J139" s="44">
        <v>23304</v>
      </c>
      <c r="K139" s="44">
        <f>ROUND(J139/100*(100-Содержание!$O$10),2)</f>
        <v>23304</v>
      </c>
    </row>
    <row r="140" spans="1:11" customHeight="1" ht="11.25">
      <c r="B140" s="48"/>
      <c r="C140" s="49"/>
      <c r="D140" s="49"/>
      <c r="E140" s="49"/>
      <c r="F140" s="49"/>
      <c r="G140" s="50"/>
      <c r="H140" s="42" t="s">
        <v>608</v>
      </c>
      <c r="I140" s="43"/>
      <c r="J140" s="44">
        <v>16201</v>
      </c>
      <c r="K140" s="44">
        <f>ROUND(J140/100*(100-Содержание!$O$10),2)</f>
        <v>16201</v>
      </c>
    </row>
    <row r="141" spans="1:11" customHeight="1" ht="11.25">
      <c r="B141" s="45" t="s">
        <v>579</v>
      </c>
      <c r="C141" s="46"/>
      <c r="D141" s="46"/>
      <c r="E141" s="46"/>
      <c r="F141" s="46"/>
      <c r="G141" s="47"/>
      <c r="H141" s="42">
        <v>125</v>
      </c>
      <c r="I141" s="43"/>
      <c r="J141" s="44">
        <v>11747</v>
      </c>
      <c r="K141" s="44">
        <f>ROUND(J141/100*(100-Содержание!$O$10),2)</f>
        <v>11747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22018</v>
      </c>
      <c r="K142" s="44">
        <f>ROUND(J142/100*(100-Содержание!$O$10),2)</f>
        <v>22018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250</v>
      </c>
      <c r="I143" s="43"/>
      <c r="J143" s="44">
        <v>23882</v>
      </c>
      <c r="K143" s="44">
        <f>ROUND(J143/100*(100-Содержание!$O$10),2)</f>
        <v>23882</v>
      </c>
    </row>
    <row r="144" spans="1:11" customHeight="1" ht="11.25">
      <c r="B144" s="55"/>
      <c r="C144" s="56"/>
      <c r="D144" s="56"/>
      <c r="E144" s="56"/>
      <c r="F144" s="56"/>
      <c r="G144" s="57"/>
      <c r="H144" s="42" t="s">
        <v>602</v>
      </c>
      <c r="I144" s="43"/>
      <c r="J144" s="44">
        <v>23882</v>
      </c>
      <c r="K144" s="44">
        <f>ROUND(J144/100*(100-Содержание!$O$10),2)</f>
        <v>23882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375</v>
      </c>
      <c r="I145" s="43"/>
      <c r="J145" s="44">
        <v>33612</v>
      </c>
      <c r="K145" s="44">
        <f>ROUND(J145/100*(100-Содержание!$O$10),2)</f>
        <v>33612</v>
      </c>
    </row>
    <row r="146" spans="1:11" customHeight="1" ht="11.25">
      <c r="B146" s="48"/>
      <c r="C146" s="49"/>
      <c r="D146" s="49"/>
      <c r="E146" s="49"/>
      <c r="F146" s="49"/>
      <c r="G146" s="50"/>
      <c r="H146" s="42" t="s">
        <v>608</v>
      </c>
      <c r="I146" s="43"/>
      <c r="J146" s="44">
        <v>22018</v>
      </c>
      <c r="K146" s="44">
        <f>ROUND(J146/100*(100-Содержание!$O$10),2)</f>
        <v>22018</v>
      </c>
    </row>
    <row r="147" spans="1:11" customHeight="1" ht="11.25">
      <c r="B147" s="45" t="s">
        <v>580</v>
      </c>
      <c r="C147" s="46"/>
      <c r="D147" s="46"/>
      <c r="E147" s="46"/>
      <c r="F147" s="46"/>
      <c r="G147" s="47"/>
      <c r="H147" s="42">
        <v>125</v>
      </c>
      <c r="I147" s="43"/>
      <c r="J147" s="44">
        <v>11747</v>
      </c>
      <c r="K147" s="44">
        <f>ROUND(J147/100*(100-Содержание!$O$10),2)</f>
        <v>11747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22018</v>
      </c>
      <c r="K148" s="44">
        <f>ROUND(J148/100*(100-Содержание!$O$10),2)</f>
        <v>22018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23882</v>
      </c>
      <c r="K149" s="44">
        <f>ROUND(J149/100*(100-Содержание!$O$10),2)</f>
        <v>23882</v>
      </c>
    </row>
    <row r="150" spans="1:11" customHeight="1" ht="11.25">
      <c r="B150" s="55"/>
      <c r="C150" s="56"/>
      <c r="D150" s="56"/>
      <c r="E150" s="56"/>
      <c r="F150" s="56"/>
      <c r="G150" s="57"/>
      <c r="H150" s="42" t="s">
        <v>602</v>
      </c>
      <c r="I150" s="43"/>
      <c r="J150" s="44">
        <v>23882</v>
      </c>
      <c r="K150" s="44">
        <f>ROUND(J150/100*(100-Содержание!$O$10),2)</f>
        <v>23882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33612</v>
      </c>
      <c r="K151" s="44">
        <f>ROUND(J151/100*(100-Содержание!$O$10),2)</f>
        <v>33612</v>
      </c>
    </row>
    <row r="152" spans="1:11" customHeight="1" ht="11.25">
      <c r="B152" s="48"/>
      <c r="C152" s="49"/>
      <c r="D152" s="49"/>
      <c r="E152" s="49"/>
      <c r="F152" s="49"/>
      <c r="G152" s="50"/>
      <c r="H152" s="42" t="s">
        <v>608</v>
      </c>
      <c r="I152" s="43"/>
      <c r="J152" s="44">
        <v>22018</v>
      </c>
      <c r="K152" s="44">
        <f>ROUND(J152/100*(100-Содержание!$O$10),2)</f>
        <v>22018</v>
      </c>
    </row>
    <row r="153" spans="1:11" customHeight="1" ht="11.25">
      <c r="B153" s="45" t="s">
        <v>620</v>
      </c>
      <c r="C153" s="46"/>
      <c r="D153" s="46"/>
      <c r="E153" s="46"/>
      <c r="F153" s="46"/>
      <c r="G153" s="47"/>
      <c r="H153" s="42">
        <v>125</v>
      </c>
      <c r="I153" s="43"/>
      <c r="J153" s="44">
        <v>20512</v>
      </c>
      <c r="K153" s="44">
        <f>ROUND(J153/100*(100-Содержание!$O$10),2)</f>
        <v>20512</v>
      </c>
    </row>
    <row r="154" spans="1:11" customHeight="1" ht="11.25">
      <c r="B154" s="55"/>
      <c r="C154" s="56"/>
      <c r="D154" s="56"/>
      <c r="E154" s="56"/>
      <c r="F154" s="56"/>
      <c r="G154" s="57"/>
      <c r="H154" s="42">
        <v>190</v>
      </c>
      <c r="I154" s="43"/>
      <c r="J154" s="44">
        <v>45039</v>
      </c>
      <c r="K154" s="44">
        <f>ROUND(J154/100*(100-Содержание!$O$10),2)</f>
        <v>45039</v>
      </c>
    </row>
    <row r="155" spans="1:11" customHeight="1" ht="11.25">
      <c r="B155" s="55"/>
      <c r="C155" s="56"/>
      <c r="D155" s="56"/>
      <c r="E155" s="56"/>
      <c r="F155" s="56"/>
      <c r="G155" s="57"/>
      <c r="H155" s="42">
        <v>250</v>
      </c>
      <c r="I155" s="43"/>
      <c r="J155" s="44">
        <v>48334</v>
      </c>
      <c r="K155" s="44">
        <f>ROUND(J155/100*(100-Содержание!$O$10),2)</f>
        <v>48334</v>
      </c>
    </row>
    <row r="156" spans="1:11" customHeight="1" ht="11.25">
      <c r="B156" s="55"/>
      <c r="C156" s="56"/>
      <c r="D156" s="56"/>
      <c r="E156" s="56"/>
      <c r="F156" s="56"/>
      <c r="G156" s="57"/>
      <c r="H156" s="42" t="s">
        <v>602</v>
      </c>
      <c r="I156" s="43"/>
      <c r="J156" s="44">
        <v>48334</v>
      </c>
      <c r="K156" s="44">
        <f>ROUND(J156/100*(100-Содержание!$O$10),2)</f>
        <v>48334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375</v>
      </c>
      <c r="I157" s="43"/>
      <c r="J157" s="44">
        <v>58829</v>
      </c>
      <c r="K157" s="44">
        <f>ROUND(J157/100*(100-Содержание!$O$10),2)</f>
        <v>58829</v>
      </c>
    </row>
    <row r="158" spans="1:11" customHeight="1" ht="11.25">
      <c r="B158" s="48"/>
      <c r="C158" s="49"/>
      <c r="D158" s="49"/>
      <c r="E158" s="49"/>
      <c r="F158" s="49"/>
      <c r="G158" s="50"/>
      <c r="H158" s="42" t="s">
        <v>608</v>
      </c>
      <c r="I158" s="43"/>
      <c r="J158" s="44">
        <v>45039</v>
      </c>
      <c r="K158" s="44">
        <f>ROUND(J158/100*(100-Содержание!$O$10),2)</f>
        <v>45039</v>
      </c>
    </row>
    <row r="159" spans="1:11" customHeight="1" ht="11.25">
      <c r="B159" s="45" t="s">
        <v>621</v>
      </c>
      <c r="C159" s="46"/>
      <c r="D159" s="46"/>
      <c r="E159" s="46"/>
      <c r="F159" s="46"/>
      <c r="G159" s="47"/>
      <c r="H159" s="42">
        <v>125</v>
      </c>
      <c r="I159" s="43"/>
      <c r="J159" s="44">
        <v>11747</v>
      </c>
      <c r="K159" s="44">
        <f>ROUND(J159/100*(100-Содержание!$O$10),2)</f>
        <v>11747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22018</v>
      </c>
      <c r="K160" s="44">
        <f>ROUND(J160/100*(100-Содержание!$O$10),2)</f>
        <v>22018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23882</v>
      </c>
      <c r="K161" s="44">
        <f>ROUND(J161/100*(100-Содержание!$O$10),2)</f>
        <v>23882</v>
      </c>
    </row>
    <row r="162" spans="1:11" customHeight="1" ht="11.25">
      <c r="B162" s="55"/>
      <c r="C162" s="56"/>
      <c r="D162" s="56"/>
      <c r="E162" s="56"/>
      <c r="F162" s="56"/>
      <c r="G162" s="57"/>
      <c r="H162" s="42" t="s">
        <v>602</v>
      </c>
      <c r="I162" s="43"/>
      <c r="J162" s="44">
        <v>23882</v>
      </c>
      <c r="K162" s="44">
        <f>ROUND(J162/100*(100-Содержание!$O$10),2)</f>
        <v>23882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33612</v>
      </c>
      <c r="K163" s="44">
        <f>ROUND(J163/100*(100-Содержание!$O$10),2)</f>
        <v>33612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22018</v>
      </c>
      <c r="K164" s="44">
        <f>ROUND(J164/100*(100-Содержание!$O$10),2)</f>
        <v>22018</v>
      </c>
    </row>
    <row r="165" spans="1:11" customHeight="1" ht="11.25">
      <c r="B165" s="45" t="s">
        <v>622</v>
      </c>
      <c r="C165" s="46"/>
      <c r="D165" s="46"/>
      <c r="E165" s="46"/>
      <c r="F165" s="46"/>
      <c r="G165" s="47"/>
      <c r="H165" s="42">
        <v>125</v>
      </c>
      <c r="I165" s="43"/>
      <c r="J165" s="44">
        <v>14399</v>
      </c>
      <c r="K165" s="44">
        <f>ROUND(J165/100*(100-Содержание!$O$10),2)</f>
        <v>14399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28661</v>
      </c>
      <c r="K166" s="44">
        <f>ROUND(J166/100*(100-Содержание!$O$10),2)</f>
        <v>28661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30542</v>
      </c>
      <c r="K167" s="44">
        <f>ROUND(J167/100*(100-Содержание!$O$10),2)</f>
        <v>30542</v>
      </c>
    </row>
    <row r="168" spans="1:11" customHeight="1" ht="11.25">
      <c r="B168" s="55"/>
      <c r="C168" s="56"/>
      <c r="D168" s="56"/>
      <c r="E168" s="56"/>
      <c r="F168" s="56"/>
      <c r="G168" s="57"/>
      <c r="H168" s="42" t="s">
        <v>602</v>
      </c>
      <c r="I168" s="43"/>
      <c r="J168" s="44">
        <v>30542</v>
      </c>
      <c r="K168" s="44">
        <f>ROUND(J168/100*(100-Содержание!$O$10),2)</f>
        <v>30542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375</v>
      </c>
      <c r="I169" s="43"/>
      <c r="J169" s="44">
        <v>43892</v>
      </c>
      <c r="K169" s="44">
        <f>ROUND(J169/100*(100-Содержание!$O$10),2)</f>
        <v>43892</v>
      </c>
    </row>
    <row r="170" spans="1:11" customHeight="1" ht="11.25">
      <c r="B170" s="48"/>
      <c r="C170" s="49"/>
      <c r="D170" s="49"/>
      <c r="E170" s="49"/>
      <c r="F170" s="49"/>
      <c r="G170" s="50"/>
      <c r="H170" s="42" t="s">
        <v>608</v>
      </c>
      <c r="I170" s="43"/>
      <c r="J170" s="44">
        <v>28661</v>
      </c>
      <c r="K170" s="44">
        <f>ROUND(J170/100*(100-Содержание!$O$10),2)</f>
        <v>28661</v>
      </c>
    </row>
    <row r="171" spans="1:11" customHeight="1" ht="11.25">
      <c r="B171" s="45" t="s">
        <v>623</v>
      </c>
      <c r="C171" s="46"/>
      <c r="D171" s="46"/>
      <c r="E171" s="46"/>
      <c r="F171" s="46"/>
      <c r="G171" s="47"/>
      <c r="H171" s="42">
        <v>125</v>
      </c>
      <c r="I171" s="43"/>
      <c r="J171" s="44">
        <v>14399</v>
      </c>
      <c r="K171" s="44">
        <f>ROUND(J171/100*(100-Содержание!$O$10),2)</f>
        <v>14399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28661</v>
      </c>
      <c r="K172" s="44">
        <f>ROUND(J172/100*(100-Содержание!$O$10),2)</f>
        <v>28661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30542</v>
      </c>
      <c r="K173" s="44">
        <f>ROUND(J173/100*(100-Содержание!$O$10),2)</f>
        <v>30542</v>
      </c>
    </row>
    <row r="174" spans="1:11" customHeight="1" ht="11.25">
      <c r="B174" s="55"/>
      <c r="C174" s="56"/>
      <c r="D174" s="56"/>
      <c r="E174" s="56"/>
      <c r="F174" s="56"/>
      <c r="G174" s="57"/>
      <c r="H174" s="42" t="s">
        <v>602</v>
      </c>
      <c r="I174" s="43"/>
      <c r="J174" s="44">
        <v>30542</v>
      </c>
      <c r="K174" s="44">
        <f>ROUND(J174/100*(100-Содержание!$O$10),2)</f>
        <v>30542</v>
      </c>
    </row>
    <row r="175" spans="1:11" customHeight="1" ht="11.25">
      <c r="B175" s="55"/>
      <c r="C175" s="56"/>
      <c r="D175" s="56"/>
      <c r="E175" s="56"/>
      <c r="F175" s="56"/>
      <c r="G175" s="57"/>
      <c r="H175" s="42">
        <v>375</v>
      </c>
      <c r="I175" s="43"/>
      <c r="J175" s="44">
        <v>43892</v>
      </c>
      <c r="K175" s="44">
        <f>ROUND(J175/100*(100-Содержание!$O$10),2)</f>
        <v>43892</v>
      </c>
    </row>
    <row r="176" spans="1:11" customHeight="1" ht="11.25">
      <c r="B176" s="48"/>
      <c r="C176" s="49"/>
      <c r="D176" s="49"/>
      <c r="E176" s="49"/>
      <c r="F176" s="49"/>
      <c r="G176" s="50"/>
      <c r="H176" s="42" t="s">
        <v>608</v>
      </c>
      <c r="I176" s="43"/>
      <c r="J176" s="44">
        <v>28661</v>
      </c>
      <c r="K176" s="44">
        <f>ROUND(J176/100*(100-Содержание!$O$10),2)</f>
        <v>28661</v>
      </c>
    </row>
    <row r="177" spans="1:11" customHeight="1" ht="11.25">
      <c r="B177" s="45" t="s">
        <v>624</v>
      </c>
      <c r="C177" s="46"/>
      <c r="D177" s="46"/>
      <c r="E177" s="46"/>
      <c r="F177" s="46"/>
      <c r="G177" s="47"/>
      <c r="H177" s="42">
        <v>125</v>
      </c>
      <c r="I177" s="43"/>
      <c r="J177" s="44">
        <v>26907</v>
      </c>
      <c r="K177" s="44">
        <f>ROUND(J177/100*(100-Содержание!$O$10),2)</f>
        <v>26907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190</v>
      </c>
      <c r="I178" s="43"/>
      <c r="J178" s="44">
        <v>59416</v>
      </c>
      <c r="K178" s="44">
        <f>ROUND(J178/100*(100-Содержание!$O$10),2)</f>
        <v>59416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63688</v>
      </c>
      <c r="K179" s="44">
        <f>ROUND(J179/100*(100-Содержание!$O$10),2)</f>
        <v>63688</v>
      </c>
    </row>
    <row r="180" spans="1:11" customHeight="1" ht="11.25">
      <c r="B180" s="55"/>
      <c r="C180" s="56"/>
      <c r="D180" s="56"/>
      <c r="E180" s="56"/>
      <c r="F180" s="56"/>
      <c r="G180" s="57"/>
      <c r="H180" s="42" t="s">
        <v>602</v>
      </c>
      <c r="I180" s="43"/>
      <c r="J180" s="44">
        <v>63688</v>
      </c>
      <c r="K180" s="44">
        <f>ROUND(J180/100*(100-Содержание!$O$10),2)</f>
        <v>63688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375</v>
      </c>
      <c r="I181" s="43"/>
      <c r="J181" s="44">
        <v>78439</v>
      </c>
      <c r="K181" s="44">
        <f>ROUND(J181/100*(100-Содержание!$O$10),2)</f>
        <v>78439</v>
      </c>
    </row>
    <row r="182" spans="1:11" customHeight="1" ht="11.25">
      <c r="B182" s="48"/>
      <c r="C182" s="49"/>
      <c r="D182" s="49"/>
      <c r="E182" s="49"/>
      <c r="F182" s="49"/>
      <c r="G182" s="50"/>
      <c r="H182" s="42" t="s">
        <v>608</v>
      </c>
      <c r="I182" s="43"/>
      <c r="J182" s="44">
        <v>59416</v>
      </c>
      <c r="K182" s="44">
        <f>ROUND(J182/100*(100-Содержание!$O$10),2)</f>
        <v>59416</v>
      </c>
    </row>
    <row r="183" spans="1:11" customHeight="1" ht="11.25">
      <c r="B183" s="45" t="s">
        <v>625</v>
      </c>
      <c r="C183" s="46"/>
      <c r="D183" s="46"/>
      <c r="E183" s="46"/>
      <c r="F183" s="46"/>
      <c r="G183" s="47"/>
      <c r="H183" s="42">
        <v>125</v>
      </c>
      <c r="I183" s="43"/>
      <c r="J183" s="44">
        <v>14399</v>
      </c>
      <c r="K183" s="44">
        <f>ROUND(J183/100*(100-Содержание!$O$10),2)</f>
        <v>14399</v>
      </c>
    </row>
    <row r="184" spans="1:11" customHeight="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28661</v>
      </c>
      <c r="K184" s="44">
        <f>ROUND(J184/100*(100-Содержание!$O$10),2)</f>
        <v>28661</v>
      </c>
    </row>
    <row r="185" spans="1:11" customHeight="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30542</v>
      </c>
      <c r="K185" s="44">
        <f>ROUND(J185/100*(100-Содержание!$O$10),2)</f>
        <v>30542</v>
      </c>
    </row>
    <row r="186" spans="1:11" customHeight="1" ht="11.25">
      <c r="B186" s="55"/>
      <c r="C186" s="56"/>
      <c r="D186" s="56"/>
      <c r="E186" s="56"/>
      <c r="F186" s="56"/>
      <c r="G186" s="57"/>
      <c r="H186" s="42" t="s">
        <v>602</v>
      </c>
      <c r="I186" s="43"/>
      <c r="J186" s="44">
        <v>30542</v>
      </c>
      <c r="K186" s="44">
        <f>ROUND(J186/100*(100-Содержание!$O$10),2)</f>
        <v>30542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375</v>
      </c>
      <c r="I187" s="43"/>
      <c r="J187" s="44">
        <v>43892</v>
      </c>
      <c r="K187" s="44">
        <f>ROUND(J187/100*(100-Содержание!$O$10),2)</f>
        <v>43892</v>
      </c>
    </row>
    <row r="188" spans="1:11" customHeight="1" ht="11.25">
      <c r="B188" s="48"/>
      <c r="C188" s="49"/>
      <c r="D188" s="49"/>
      <c r="E188" s="49"/>
      <c r="F188" s="49"/>
      <c r="G188" s="50"/>
      <c r="H188" s="42" t="s">
        <v>608</v>
      </c>
      <c r="I188" s="43"/>
      <c r="J188" s="44">
        <v>28661</v>
      </c>
      <c r="K188" s="44">
        <f>ROUND(J188/100*(100-Содержание!$O$10),2)</f>
        <v>28661</v>
      </c>
    </row>
    <row r="189" spans="1:11" customHeight="1" ht="11.25">
      <c r="B189" s="45" t="s">
        <v>626</v>
      </c>
      <c r="C189" s="46"/>
      <c r="D189" s="46"/>
      <c r="E189" s="46"/>
      <c r="F189" s="46"/>
      <c r="G189" s="47"/>
      <c r="H189" s="42">
        <v>125</v>
      </c>
      <c r="I189" s="43"/>
      <c r="J189" s="44">
        <v>17808</v>
      </c>
      <c r="K189" s="44">
        <f>ROUND(J189/100*(100-Содержание!$O$10),2)</f>
        <v>17808</v>
      </c>
    </row>
    <row r="190" spans="1:11" customHeight="1" ht="11.25">
      <c r="B190" s="55"/>
      <c r="C190" s="56"/>
      <c r="D190" s="56"/>
      <c r="E190" s="56"/>
      <c r="F190" s="56"/>
      <c r="G190" s="57"/>
      <c r="H190" s="42">
        <v>190</v>
      </c>
      <c r="I190" s="43"/>
      <c r="J190" s="44">
        <v>35276</v>
      </c>
      <c r="K190" s="44">
        <f>ROUND(J190/100*(100-Содержание!$O$10),2)</f>
        <v>35276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250</v>
      </c>
      <c r="I191" s="43"/>
      <c r="J191" s="44">
        <v>37606</v>
      </c>
      <c r="K191" s="44">
        <f>ROUND(J191/100*(100-Содержание!$O$10),2)</f>
        <v>37606</v>
      </c>
    </row>
    <row r="192" spans="1:11" customHeight="1" ht="11.25">
      <c r="B192" s="55"/>
      <c r="C192" s="56"/>
      <c r="D192" s="56"/>
      <c r="E192" s="56"/>
      <c r="F192" s="56"/>
      <c r="G192" s="57"/>
      <c r="H192" s="42" t="s">
        <v>602</v>
      </c>
      <c r="I192" s="43"/>
      <c r="J192" s="44">
        <v>37606</v>
      </c>
      <c r="K192" s="44">
        <f>ROUND(J192/100*(100-Содержание!$O$10),2)</f>
        <v>37606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35276</v>
      </c>
      <c r="K194" s="44">
        <f>ROUND(J194/100*(100-Содержание!$O$10),2)</f>
        <v>35276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627</v>
      </c>
      <c r="C200" s="46"/>
      <c r="D200" s="46"/>
      <c r="E200" s="46"/>
      <c r="F200" s="46"/>
      <c r="G200" s="47"/>
      <c r="H200" s="42">
        <v>125</v>
      </c>
      <c r="I200" s="43"/>
      <c r="J200" s="44">
        <v>17808</v>
      </c>
      <c r="K200" s="44">
        <f>ROUND(J200/100*(100-Содержание!$O$10),2)</f>
        <v>17808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35276</v>
      </c>
      <c r="K201" s="44">
        <f>ROUND(J201/100*(100-Содержание!$O$10),2)</f>
        <v>35276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37606</v>
      </c>
      <c r="K202" s="44">
        <f>ROUND(J202/100*(100-Содержание!$O$10),2)</f>
        <v>37606</v>
      </c>
    </row>
    <row r="203" spans="1:11" customHeight="1" ht="11.25">
      <c r="B203" s="55"/>
      <c r="C203" s="56"/>
      <c r="D203" s="56"/>
      <c r="E203" s="56"/>
      <c r="F203" s="56"/>
      <c r="G203" s="57"/>
      <c r="H203" s="42" t="s">
        <v>602</v>
      </c>
      <c r="I203" s="43"/>
      <c r="J203" s="44">
        <v>37606</v>
      </c>
      <c r="K203" s="44">
        <f>ROUND(J203/100*(100-Содержание!$O$10),2)</f>
        <v>37606</v>
      </c>
    </row>
    <row r="204" spans="1:11" customHeight="1" ht="11.25">
      <c r="B204" s="55"/>
      <c r="C204" s="56"/>
      <c r="D204" s="56"/>
      <c r="E204" s="56"/>
      <c r="F204" s="56"/>
      <c r="G204" s="57"/>
      <c r="H204" s="42">
        <v>375</v>
      </c>
      <c r="I204" s="43"/>
      <c r="J204" s="44">
        <v>54129</v>
      </c>
      <c r="K204" s="44">
        <f>ROUND(J204/100*(100-Содержание!$O$10),2)</f>
        <v>54129</v>
      </c>
    </row>
    <row r="205" spans="1:11" customHeight="1" ht="11.25">
      <c r="B205" s="48"/>
      <c r="C205" s="49"/>
      <c r="D205" s="49"/>
      <c r="E205" s="49"/>
      <c r="F205" s="49"/>
      <c r="G205" s="50"/>
      <c r="H205" s="42" t="s">
        <v>608</v>
      </c>
      <c r="I205" s="43"/>
      <c r="J205" s="44">
        <v>35276</v>
      </c>
      <c r="K205" s="44">
        <f>ROUND(J205/100*(100-Содержание!$O$10),2)</f>
        <v>35276</v>
      </c>
    </row>
    <row r="206" spans="1:11" customHeight="1" ht="11.25">
      <c r="B206" s="45" t="s">
        <v>628</v>
      </c>
      <c r="C206" s="46"/>
      <c r="D206" s="46"/>
      <c r="E206" s="46"/>
      <c r="F206" s="46"/>
      <c r="G206" s="47"/>
      <c r="H206" s="42">
        <v>125</v>
      </c>
      <c r="I206" s="43"/>
      <c r="J206" s="44">
        <v>33286</v>
      </c>
      <c r="K206" s="44">
        <f>ROUND(J206/100*(100-Содержание!$O$10),2)</f>
        <v>33286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190</v>
      </c>
      <c r="I207" s="43"/>
      <c r="J207" s="44">
        <v>73945</v>
      </c>
      <c r="K207" s="44">
        <f>ROUND(J207/100*(100-Содержание!$O$10),2)</f>
        <v>73945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250</v>
      </c>
      <c r="I208" s="43"/>
      <c r="J208" s="44">
        <v>79223</v>
      </c>
      <c r="K208" s="44">
        <f>ROUND(J208/100*(100-Содержание!$O$10),2)</f>
        <v>79223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602</v>
      </c>
      <c r="I209" s="43"/>
      <c r="J209" s="44">
        <v>79223</v>
      </c>
      <c r="K209" s="44">
        <f>ROUND(J209/100*(100-Содержание!$O$10),2)</f>
        <v>79223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375</v>
      </c>
      <c r="I210" s="43"/>
      <c r="J210" s="44">
        <v>98050</v>
      </c>
      <c r="K210" s="44">
        <f>ROUND(J210/100*(100-Содержание!$O$10),2)</f>
        <v>98050</v>
      </c>
    </row>
    <row r="211" spans="1:11" customHeight="1" ht="11.25">
      <c r="B211" s="48"/>
      <c r="C211" s="49"/>
      <c r="D211" s="49"/>
      <c r="E211" s="49"/>
      <c r="F211" s="49"/>
      <c r="G211" s="50"/>
      <c r="H211" s="42" t="s">
        <v>608</v>
      </c>
      <c r="I211" s="43"/>
      <c r="J211" s="44">
        <v>73945</v>
      </c>
      <c r="K211" s="44">
        <f>ROUND(J211/100*(100-Содержание!$O$10),2)</f>
        <v>73945</v>
      </c>
    </row>
    <row r="212" spans="1:11" customHeight="1" ht="11.25">
      <c r="B212" s="45" t="s">
        <v>629</v>
      </c>
      <c r="C212" s="46"/>
      <c r="D212" s="46"/>
      <c r="E212" s="46"/>
      <c r="F212" s="46"/>
      <c r="G212" s="47"/>
      <c r="H212" s="42">
        <v>125</v>
      </c>
      <c r="I212" s="43"/>
      <c r="J212" s="44">
        <v>17808</v>
      </c>
      <c r="K212" s="44">
        <f>ROUND(J212/100*(100-Содержание!$O$10),2)</f>
        <v>17808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190</v>
      </c>
      <c r="I213" s="43"/>
      <c r="J213" s="44">
        <v>35276</v>
      </c>
      <c r="K213" s="44">
        <f>ROUND(J213/100*(100-Содержание!$O$10),2)</f>
        <v>35276</v>
      </c>
    </row>
    <row r="214" spans="1:11" customHeight="1" ht="11.25">
      <c r="B214" s="55"/>
      <c r="C214" s="56"/>
      <c r="D214" s="56"/>
      <c r="E214" s="56"/>
      <c r="F214" s="56"/>
      <c r="G214" s="57"/>
      <c r="H214" s="42">
        <v>250</v>
      </c>
      <c r="I214" s="43"/>
      <c r="J214" s="44">
        <v>37606</v>
      </c>
      <c r="K214" s="44">
        <f>ROUND(J214/100*(100-Содержание!$O$10),2)</f>
        <v>37606</v>
      </c>
    </row>
    <row r="215" spans="1:11" customHeight="1" ht="11.25">
      <c r="B215" s="55"/>
      <c r="C215" s="56"/>
      <c r="D215" s="56"/>
      <c r="E215" s="56"/>
      <c r="F215" s="56"/>
      <c r="G215" s="57"/>
      <c r="H215" s="42" t="s">
        <v>602</v>
      </c>
      <c r="I215" s="43"/>
      <c r="J215" s="44">
        <v>37606</v>
      </c>
      <c r="K215" s="44">
        <f>ROUND(J215/100*(100-Содержание!$O$10),2)</f>
        <v>37606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375</v>
      </c>
      <c r="I216" s="43"/>
      <c r="J216" s="44">
        <v>54129</v>
      </c>
      <c r="K216" s="44">
        <f>ROUND(J216/100*(100-Содержание!$O$10),2)</f>
        <v>54129</v>
      </c>
    </row>
    <row r="217" spans="1:11" customHeight="1" ht="11.25">
      <c r="B217" s="48"/>
      <c r="C217" s="49"/>
      <c r="D217" s="49"/>
      <c r="E217" s="49"/>
      <c r="F217" s="49"/>
      <c r="G217" s="50"/>
      <c r="H217" s="42" t="s">
        <v>608</v>
      </c>
      <c r="I217" s="43"/>
      <c r="J217" s="44">
        <v>35276</v>
      </c>
      <c r="K217" s="44">
        <f>ROUND(J217/100*(100-Содержание!$O$10),2)</f>
        <v>35276</v>
      </c>
    </row>
    <row r="218" spans="1:11" customHeight="1" ht="11.25">
      <c r="B218" s="45" t="s">
        <v>630</v>
      </c>
      <c r="C218" s="46"/>
      <c r="D218" s="46"/>
      <c r="E218" s="46"/>
      <c r="F218" s="46"/>
      <c r="G218" s="47"/>
      <c r="H218" s="42">
        <v>125</v>
      </c>
      <c r="I218" s="43"/>
      <c r="J218" s="44">
        <v>19280</v>
      </c>
      <c r="K218" s="44">
        <f>ROUND(J218/100*(100-Содержание!$O$10),2)</f>
        <v>19280</v>
      </c>
    </row>
    <row r="219" spans="1:11" customHeight="1" ht="11.25">
      <c r="B219" s="55"/>
      <c r="C219" s="56"/>
      <c r="D219" s="56"/>
      <c r="E219" s="56"/>
      <c r="F219" s="56"/>
      <c r="G219" s="57"/>
      <c r="H219" s="42">
        <v>190</v>
      </c>
      <c r="I219" s="43"/>
      <c r="J219" s="44">
        <v>41871</v>
      </c>
      <c r="K219" s="44">
        <f>ROUND(J219/100*(100-Содержание!$O$10),2)</f>
        <v>41871</v>
      </c>
    </row>
    <row r="220" spans="1:11" customHeight="1" ht="11.25">
      <c r="B220" s="55"/>
      <c r="C220" s="56"/>
      <c r="D220" s="56"/>
      <c r="E220" s="56"/>
      <c r="F220" s="56"/>
      <c r="G220" s="57"/>
      <c r="H220" s="42">
        <v>250</v>
      </c>
      <c r="I220" s="43"/>
      <c r="J220" s="44">
        <v>43854</v>
      </c>
      <c r="K220" s="44">
        <f>ROUND(J220/100*(100-Содержание!$O$10),2)</f>
        <v>43854</v>
      </c>
    </row>
    <row r="221" spans="1:11" customHeight="1" ht="11.25">
      <c r="B221" s="55"/>
      <c r="C221" s="56"/>
      <c r="D221" s="56"/>
      <c r="E221" s="56"/>
      <c r="F221" s="56"/>
      <c r="G221" s="57"/>
      <c r="H221" s="42" t="s">
        <v>602</v>
      </c>
      <c r="I221" s="43"/>
      <c r="J221" s="44">
        <v>43854</v>
      </c>
      <c r="K221" s="44">
        <f>ROUND(J221/100*(100-Содержание!$O$10),2)</f>
        <v>43854</v>
      </c>
    </row>
    <row r="222" spans="1:11" customHeight="1" ht="11.25">
      <c r="B222" s="55"/>
      <c r="C222" s="56"/>
      <c r="D222" s="56"/>
      <c r="E222" s="56"/>
      <c r="F222" s="56"/>
      <c r="G222" s="57"/>
      <c r="H222" s="42">
        <v>375</v>
      </c>
      <c r="I222" s="43"/>
      <c r="J222" s="44">
        <v>65334</v>
      </c>
      <c r="K222" s="44">
        <f>ROUND(J222/100*(100-Содержание!$O$10),2)</f>
        <v>65334</v>
      </c>
    </row>
    <row r="223" spans="1:11" customHeight="1" ht="11.25">
      <c r="B223" s="48"/>
      <c r="C223" s="49"/>
      <c r="D223" s="49"/>
      <c r="E223" s="49"/>
      <c r="F223" s="49"/>
      <c r="G223" s="50"/>
      <c r="H223" s="42" t="s">
        <v>608</v>
      </c>
      <c r="I223" s="43"/>
      <c r="J223" s="44">
        <v>41871</v>
      </c>
      <c r="K223" s="44">
        <f>ROUND(J223/100*(100-Содержание!$O$10),2)</f>
        <v>41871</v>
      </c>
    </row>
    <row r="224" spans="1:11" customHeight="1" ht="11.25">
      <c r="B224" s="45" t="s">
        <v>631</v>
      </c>
      <c r="C224" s="46"/>
      <c r="D224" s="46"/>
      <c r="E224" s="46"/>
      <c r="F224" s="46"/>
      <c r="G224" s="47"/>
      <c r="H224" s="42">
        <v>125</v>
      </c>
      <c r="I224" s="43"/>
      <c r="J224" s="44">
        <v>21585</v>
      </c>
      <c r="K224" s="44">
        <f>ROUND(J224/100*(100-Содержание!$O$10),2)</f>
        <v>21585</v>
      </c>
    </row>
    <row r="225" spans="1:11" customHeight="1" ht="11.25">
      <c r="B225" s="55"/>
      <c r="C225" s="56"/>
      <c r="D225" s="56"/>
      <c r="E225" s="56"/>
      <c r="F225" s="56"/>
      <c r="G225" s="57"/>
      <c r="H225" s="42">
        <v>190</v>
      </c>
      <c r="I225" s="43"/>
      <c r="J225" s="44">
        <v>41871</v>
      </c>
      <c r="K225" s="44">
        <f>ROUND(J225/100*(100-Содержание!$O$10),2)</f>
        <v>41871</v>
      </c>
    </row>
    <row r="226" spans="1:11" customHeight="1" ht="11.25">
      <c r="B226" s="55"/>
      <c r="C226" s="56"/>
      <c r="D226" s="56"/>
      <c r="E226" s="56"/>
      <c r="F226" s="56"/>
      <c r="G226" s="57"/>
      <c r="H226" s="42">
        <v>250</v>
      </c>
      <c r="I226" s="43"/>
      <c r="J226" s="44">
        <v>43854</v>
      </c>
      <c r="K226" s="44">
        <f>ROUND(J226/100*(100-Содержание!$O$10),2)</f>
        <v>43854</v>
      </c>
    </row>
    <row r="227" spans="1:11" customHeight="1" ht="11.25">
      <c r="B227" s="55"/>
      <c r="C227" s="56"/>
      <c r="D227" s="56"/>
      <c r="E227" s="56"/>
      <c r="F227" s="56"/>
      <c r="G227" s="57"/>
      <c r="H227" s="42" t="s">
        <v>602</v>
      </c>
      <c r="I227" s="43"/>
      <c r="J227" s="44">
        <v>43854</v>
      </c>
      <c r="K227" s="44">
        <f>ROUND(J227/100*(100-Содержание!$O$10),2)</f>
        <v>43854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375</v>
      </c>
      <c r="I228" s="43"/>
      <c r="J228" s="44">
        <v>65334</v>
      </c>
      <c r="K228" s="44">
        <f>ROUND(J228/100*(100-Содержание!$O$10),2)</f>
        <v>65334</v>
      </c>
    </row>
    <row r="229" spans="1:11" customHeight="1" ht="11.25">
      <c r="B229" s="48"/>
      <c r="C229" s="49"/>
      <c r="D229" s="49"/>
      <c r="E229" s="49"/>
      <c r="F229" s="49"/>
      <c r="G229" s="50"/>
      <c r="H229" s="42" t="s">
        <v>608</v>
      </c>
      <c r="I229" s="43"/>
      <c r="J229" s="44">
        <v>41871</v>
      </c>
      <c r="K229" s="44">
        <f>ROUND(J229/100*(100-Содержание!$O$10),2)</f>
        <v>41871</v>
      </c>
    </row>
    <row r="230" spans="1:11" customHeight="1" ht="11.25">
      <c r="B230" s="45" t="s">
        <v>632</v>
      </c>
      <c r="C230" s="46"/>
      <c r="D230" s="46"/>
      <c r="E230" s="46"/>
      <c r="F230" s="46"/>
      <c r="G230" s="47"/>
      <c r="H230" s="42">
        <v>125</v>
      </c>
      <c r="I230" s="43"/>
      <c r="J230" s="44">
        <v>48402</v>
      </c>
      <c r="K230" s="44">
        <f>ROUND(J230/100*(100-Содержание!$O$10),2)</f>
        <v>48402</v>
      </c>
    </row>
    <row r="231" spans="1:11" customHeight="1" ht="11.25">
      <c r="B231" s="55"/>
      <c r="C231" s="56"/>
      <c r="D231" s="56"/>
      <c r="E231" s="56"/>
      <c r="F231" s="56"/>
      <c r="G231" s="57"/>
      <c r="H231" s="42">
        <v>190</v>
      </c>
      <c r="I231" s="43"/>
      <c r="J231" s="44">
        <v>88295</v>
      </c>
      <c r="K231" s="44">
        <f>ROUND(J231/100*(100-Содержание!$O$10),2)</f>
        <v>88295</v>
      </c>
    </row>
    <row r="232" spans="1:11" customHeight="1" ht="11.25">
      <c r="B232" s="55"/>
      <c r="C232" s="56"/>
      <c r="D232" s="56"/>
      <c r="E232" s="56"/>
      <c r="F232" s="56"/>
      <c r="G232" s="57"/>
      <c r="H232" s="42">
        <v>250</v>
      </c>
      <c r="I232" s="43"/>
      <c r="J232" s="44">
        <v>94545</v>
      </c>
      <c r="K232" s="44">
        <f>ROUND(J232/100*(100-Содержание!$O$10),2)</f>
        <v>94545</v>
      </c>
    </row>
    <row r="233" spans="1:11" customHeight="1" ht="11.25">
      <c r="B233" s="55"/>
      <c r="C233" s="56"/>
      <c r="D233" s="56"/>
      <c r="E233" s="56"/>
      <c r="F233" s="56"/>
      <c r="G233" s="57"/>
      <c r="H233" s="42" t="s">
        <v>602</v>
      </c>
      <c r="I233" s="43"/>
      <c r="J233" s="44">
        <v>94545</v>
      </c>
      <c r="K233" s="44">
        <f>ROUND(J233/100*(100-Содержание!$O$10),2)</f>
        <v>94545</v>
      </c>
    </row>
    <row r="234" spans="1:11" customHeight="1" ht="11.25">
      <c r="B234" s="55"/>
      <c r="C234" s="56"/>
      <c r="D234" s="56"/>
      <c r="E234" s="56"/>
      <c r="F234" s="56"/>
      <c r="G234" s="57"/>
      <c r="H234" s="42">
        <v>375</v>
      </c>
      <c r="I234" s="43"/>
      <c r="J234" s="44">
        <v>117660</v>
      </c>
      <c r="K234" s="44">
        <f>ROUND(J234/100*(100-Содержание!$O$10),2)</f>
        <v>117660</v>
      </c>
    </row>
    <row r="235" spans="1:11" customHeight="1" ht="11.25">
      <c r="B235" s="48"/>
      <c r="C235" s="49"/>
      <c r="D235" s="49"/>
      <c r="E235" s="49"/>
      <c r="F235" s="49"/>
      <c r="G235" s="50"/>
      <c r="H235" s="42" t="s">
        <v>608</v>
      </c>
      <c r="I235" s="43"/>
      <c r="J235" s="44">
        <v>88295</v>
      </c>
      <c r="K235" s="44">
        <f>ROUND(J235/100*(100-Содержание!$O$10),2)</f>
        <v>88295</v>
      </c>
    </row>
    <row r="236" spans="1:11" customHeight="1" ht="11.25">
      <c r="B236" s="45" t="s">
        <v>633</v>
      </c>
      <c r="C236" s="46"/>
      <c r="D236" s="46"/>
      <c r="E236" s="46"/>
      <c r="F236" s="46"/>
      <c r="G236" s="47"/>
      <c r="H236" s="42">
        <v>125</v>
      </c>
      <c r="I236" s="43"/>
      <c r="J236" s="44">
        <v>21585</v>
      </c>
      <c r="K236" s="44">
        <f>ROUND(J236/100*(100-Содержание!$O$10),2)</f>
        <v>21585</v>
      </c>
    </row>
    <row r="237" spans="1:11" customHeight="1" ht="11.25">
      <c r="B237" s="55"/>
      <c r="C237" s="56"/>
      <c r="D237" s="56"/>
      <c r="E237" s="56"/>
      <c r="F237" s="56"/>
      <c r="G237" s="57"/>
      <c r="H237" s="42">
        <v>190</v>
      </c>
      <c r="I237" s="43"/>
      <c r="J237" s="44">
        <v>41871</v>
      </c>
      <c r="K237" s="44">
        <f>ROUND(J237/100*(100-Содержание!$O$10),2)</f>
        <v>41871</v>
      </c>
    </row>
    <row r="238" spans="1:11" customHeight="1" ht="11.25">
      <c r="B238" s="55"/>
      <c r="C238" s="56"/>
      <c r="D238" s="56"/>
      <c r="E238" s="56"/>
      <c r="F238" s="56"/>
      <c r="G238" s="57"/>
      <c r="H238" s="42">
        <v>250</v>
      </c>
      <c r="I238" s="43"/>
      <c r="J238" s="44">
        <v>43854</v>
      </c>
      <c r="K238" s="44">
        <f>ROUND(J238/100*(100-Содержание!$O$10),2)</f>
        <v>43854</v>
      </c>
    </row>
    <row r="239" spans="1:11" customHeight="1" ht="11.25">
      <c r="B239" s="55"/>
      <c r="C239" s="56"/>
      <c r="D239" s="56"/>
      <c r="E239" s="56"/>
      <c r="F239" s="56"/>
      <c r="G239" s="57"/>
      <c r="H239" s="42" t="s">
        <v>602</v>
      </c>
      <c r="I239" s="43"/>
      <c r="J239" s="44">
        <v>43854</v>
      </c>
      <c r="K239" s="44">
        <f>ROUND(J239/100*(100-Содержание!$O$10),2)</f>
        <v>43854</v>
      </c>
    </row>
    <row r="240" spans="1:11" customHeight="1" ht="11.25">
      <c r="B240" s="55"/>
      <c r="C240" s="56"/>
      <c r="D240" s="56"/>
      <c r="E240" s="56"/>
      <c r="F240" s="56"/>
      <c r="G240" s="57"/>
      <c r="H240" s="42">
        <v>375</v>
      </c>
      <c r="I240" s="43"/>
      <c r="J240" s="44">
        <v>65334</v>
      </c>
      <c r="K240" s="44">
        <f>ROUND(J240/100*(100-Содержание!$O$10),2)</f>
        <v>65334</v>
      </c>
    </row>
    <row r="241" spans="1:11" customHeight="1" ht="11.25">
      <c r="B241" s="48"/>
      <c r="C241" s="49"/>
      <c r="D241" s="49"/>
      <c r="E241" s="49"/>
      <c r="F241" s="49"/>
      <c r="G241" s="50"/>
      <c r="H241" s="42" t="s">
        <v>608</v>
      </c>
      <c r="I241" s="43"/>
      <c r="J241" s="44">
        <v>41871</v>
      </c>
      <c r="K241" s="44">
        <f>ROUND(J241/100*(100-Содержание!$O$10),2)</f>
        <v>41871</v>
      </c>
    </row>
    <row r="242" spans="1:11" customHeight="1" ht="11.25">
      <c r="B242" s="37" t="s">
        <v>634</v>
      </c>
      <c r="C242" s="37"/>
      <c r="D242" s="37"/>
      <c r="E242" s="37"/>
      <c r="F242" s="37"/>
      <c r="G242" s="37"/>
      <c r="H242" s="37"/>
      <c r="I242" s="37"/>
      <c r="J242" s="37"/>
      <c r="K242" s="37"/>
    </row>
    <row r="243" spans="1:11" customHeight="1" ht="11.25">
      <c r="B243" s="71" t="s">
        <v>635</v>
      </c>
      <c r="C243" s="72"/>
      <c r="D243" s="72"/>
      <c r="E243" s="72"/>
      <c r="F243" s="72"/>
      <c r="G243" s="73"/>
      <c r="H243" s="42">
        <v>125</v>
      </c>
      <c r="I243" s="43"/>
      <c r="J243" s="44">
        <v>4166</v>
      </c>
      <c r="K243" s="44">
        <f>ROUND(J243/100*(100-Содержание!$O$10),2)</f>
        <v>4166</v>
      </c>
    </row>
    <row r="244" spans="1:11" customHeight="1" ht="11.25">
      <c r="B244" s="74"/>
      <c r="C244" s="75"/>
      <c r="D244" s="75"/>
      <c r="E244" s="75"/>
      <c r="F244" s="75"/>
      <c r="G244" s="76"/>
      <c r="H244" s="42">
        <v>190</v>
      </c>
      <c r="I244" s="43"/>
      <c r="J244" s="44">
        <v>6923</v>
      </c>
      <c r="K244" s="44">
        <f>ROUND(J244/100*(100-Содержание!$O$10),2)</f>
        <v>6923</v>
      </c>
    </row>
    <row r="245" spans="1:11" customHeight="1" ht="11.25">
      <c r="B245" s="74"/>
      <c r="C245" s="75"/>
      <c r="D245" s="75"/>
      <c r="E245" s="75"/>
      <c r="F245" s="75"/>
      <c r="G245" s="76"/>
      <c r="H245" s="42">
        <v>250</v>
      </c>
      <c r="I245" s="43"/>
      <c r="J245" s="44">
        <v>8313</v>
      </c>
      <c r="K245" s="44">
        <f>ROUND(J245/100*(100-Содержание!$O$10),2)</f>
        <v>8313</v>
      </c>
    </row>
    <row r="246" spans="1:11" customHeight="1" ht="11.25">
      <c r="B246" s="74"/>
      <c r="C246" s="75"/>
      <c r="D246" s="75"/>
      <c r="E246" s="75"/>
      <c r="F246" s="75"/>
      <c r="G246" s="76"/>
      <c r="H246" s="42" t="s">
        <v>602</v>
      </c>
      <c r="I246" s="43"/>
      <c r="J246" s="44">
        <v>8313</v>
      </c>
      <c r="K246" s="44">
        <f>ROUND(J246/100*(100-Содержание!$O$10),2)</f>
        <v>8313</v>
      </c>
    </row>
    <row r="247" spans="1:11" customHeight="1" ht="11.25">
      <c r="B247" s="74"/>
      <c r="C247" s="75"/>
      <c r="D247" s="75"/>
      <c r="E247" s="75"/>
      <c r="F247" s="75"/>
      <c r="G247" s="76"/>
      <c r="H247" s="42">
        <v>375</v>
      </c>
      <c r="I247" s="43"/>
      <c r="J247" s="44">
        <v>12496</v>
      </c>
      <c r="K247" s="44">
        <f>ROUND(J247/100*(100-Содержание!$O$10),2)</f>
        <v>12496</v>
      </c>
    </row>
    <row r="248" spans="1:11" customHeight="1" ht="11.25">
      <c r="B248" s="77"/>
      <c r="C248" s="78"/>
      <c r="D248" s="78"/>
      <c r="E248" s="78"/>
      <c r="F248" s="78"/>
      <c r="G248" s="79"/>
      <c r="H248" s="42" t="s">
        <v>608</v>
      </c>
      <c r="I248" s="43"/>
      <c r="J248" s="44">
        <v>7103</v>
      </c>
      <c r="K248" s="44">
        <f>ROUND(J248/100*(100-Содержание!$O$10),2)</f>
        <v>7103</v>
      </c>
    </row>
    <row r="249" spans="1:11" customHeight="1" ht="11.25">
      <c r="B249" s="37" t="s">
        <v>636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1:11" customHeight="1" ht="11.25">
      <c r="B250" s="45" t="s">
        <v>637</v>
      </c>
      <c r="C250" s="46"/>
      <c r="D250" s="46"/>
      <c r="E250" s="46"/>
      <c r="F250" s="46"/>
      <c r="G250" s="47"/>
      <c r="H250" s="42">
        <v>125</v>
      </c>
      <c r="I250" s="43"/>
      <c r="J250" s="44">
        <v>3298</v>
      </c>
      <c r="K250" s="44">
        <f>ROUND(J250/100*(100-Содержание!$O$10),2)</f>
        <v>3298</v>
      </c>
    </row>
    <row r="251" spans="1:11" customHeight="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4947</v>
      </c>
      <c r="K251" s="44">
        <f>ROUND(J251/100*(100-Содержание!$O$10),2)</f>
        <v>4947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6597</v>
      </c>
      <c r="K252" s="44">
        <f>ROUND(J252/100*(100-Содержание!$O$10),2)</f>
        <v>6597</v>
      </c>
    </row>
    <row r="253" spans="1:11" customHeight="1" ht="11.25">
      <c r="B253" s="55"/>
      <c r="C253" s="56"/>
      <c r="D253" s="56"/>
      <c r="E253" s="56"/>
      <c r="F253" s="56"/>
      <c r="G253" s="57"/>
      <c r="H253" s="42" t="s">
        <v>602</v>
      </c>
      <c r="I253" s="43"/>
      <c r="J253" s="44">
        <v>6597</v>
      </c>
      <c r="K253" s="44">
        <f>ROUND(J253/100*(100-Содержание!$O$10),2)</f>
        <v>6597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375</v>
      </c>
      <c r="I254" s="43"/>
      <c r="J254" s="44">
        <v>9895</v>
      </c>
      <c r="K254" s="44">
        <f>ROUND(J254/100*(100-Содержание!$O$10),2)</f>
        <v>9895</v>
      </c>
    </row>
    <row r="255" spans="1:11" customHeight="1" ht="11.25">
      <c r="B255" s="48"/>
      <c r="C255" s="49"/>
      <c r="D255" s="49"/>
      <c r="E255" s="49"/>
      <c r="F255" s="49"/>
      <c r="G255" s="50"/>
      <c r="H255" s="42" t="s">
        <v>608</v>
      </c>
      <c r="I255" s="43"/>
      <c r="J255" s="44">
        <v>4947</v>
      </c>
      <c r="K255" s="44">
        <f>ROUND(J255/100*(100-Содержание!$O$10),2)</f>
        <v>4947</v>
      </c>
    </row>
    <row r="256" spans="1:11" customHeight="1" ht="11.25">
      <c r="B256" s="37" t="s">
        <v>211</v>
      </c>
      <c r="C256" s="37"/>
      <c r="D256" s="37"/>
      <c r="E256" s="37"/>
      <c r="F256" s="37"/>
      <c r="G256" s="37"/>
      <c r="H256" s="37"/>
      <c r="I256" s="37"/>
      <c r="J256" s="37"/>
      <c r="K256" s="37"/>
    </row>
    <row r="257" spans="1:11" customHeight="1" ht="11.25">
      <c r="B257" s="38" t="s">
        <v>217</v>
      </c>
      <c r="C257" s="39"/>
      <c r="D257" s="39"/>
      <c r="E257" s="39"/>
      <c r="F257" s="39"/>
      <c r="G257" s="40"/>
      <c r="H257" s="42" t="s">
        <v>210</v>
      </c>
      <c r="I257" s="43"/>
      <c r="J257" s="44">
        <v>7573</v>
      </c>
      <c r="K257" s="44">
        <f>ROUND(J257/100*(100-Содержание!$O$10),2)</f>
        <v>7573</v>
      </c>
    </row>
    <row r="258" spans="1:11" customHeight="1" ht="11.25">
      <c r="B258" s="37" t="s">
        <v>218</v>
      </c>
      <c r="C258" s="37"/>
      <c r="D258" s="37"/>
      <c r="E258" s="37"/>
      <c r="F258" s="37"/>
      <c r="G258" s="37"/>
      <c r="H258" s="37"/>
      <c r="I258" s="37"/>
      <c r="J258" s="37"/>
      <c r="K258" s="37"/>
    </row>
    <row r="259" spans="1:11" customHeight="1" ht="11.25">
      <c r="B259" s="38" t="s">
        <v>219</v>
      </c>
      <c r="C259" s="39"/>
      <c r="D259" s="39"/>
      <c r="E259" s="39"/>
      <c r="F259" s="39"/>
      <c r="G259" s="40"/>
      <c r="H259" s="42" t="s">
        <v>210</v>
      </c>
      <c r="I259" s="43"/>
      <c r="J259" s="44">
        <v>23904</v>
      </c>
      <c r="K259" s="44">
        <f>ROUND(J259/100*(100-Содержание!$O$10),2)</f>
        <v>23904</v>
      </c>
    </row>
    <row r="260" spans="1:11" customHeight="1" ht="11.25">
      <c r="B260" s="38" t="s">
        <v>221</v>
      </c>
      <c r="C260" s="39"/>
      <c r="D260" s="39"/>
      <c r="E260" s="39"/>
      <c r="F260" s="39"/>
      <c r="G260" s="40"/>
      <c r="H260" s="42" t="s">
        <v>210</v>
      </c>
      <c r="I260" s="43"/>
      <c r="J260" s="44">
        <v>2789</v>
      </c>
      <c r="K260" s="44">
        <f>ROUND(J260/100*(100-Содержание!$O$10),2)</f>
        <v>2789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638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639</v>
      </c>
      <c r="C265" s="46"/>
      <c r="D265" s="46"/>
      <c r="E265" s="46"/>
      <c r="F265" s="46"/>
      <c r="G265" s="47"/>
      <c r="H265" s="42">
        <v>125</v>
      </c>
      <c r="I265" s="43"/>
      <c r="J265" s="44">
        <v>93717</v>
      </c>
      <c r="K265" s="44">
        <f>ROUND(J265/100*(100-Содержание!$O$10),2)</f>
        <v>93717</v>
      </c>
    </row>
    <row r="266" spans="1:11" customHeight="1" ht="11.25">
      <c r="B266" s="55"/>
      <c r="C266" s="56"/>
      <c r="D266" s="56"/>
      <c r="E266" s="56"/>
      <c r="F266" s="56"/>
      <c r="G266" s="57"/>
      <c r="H266" s="42">
        <v>190</v>
      </c>
      <c r="I266" s="43"/>
      <c r="J266" s="44">
        <v>150085</v>
      </c>
      <c r="K266" s="44">
        <f>ROUND(J266/100*(100-Содержание!$O$10),2)</f>
        <v>150085</v>
      </c>
    </row>
    <row r="267" spans="1:11" customHeight="1" ht="11.25">
      <c r="B267" s="55"/>
      <c r="C267" s="56"/>
      <c r="D267" s="56"/>
      <c r="E267" s="56"/>
      <c r="F267" s="56"/>
      <c r="G267" s="57"/>
      <c r="H267" s="42">
        <v>250</v>
      </c>
      <c r="I267" s="43"/>
      <c r="J267" s="44">
        <v>187433</v>
      </c>
      <c r="K267" s="44">
        <f>ROUND(J267/100*(100-Содержание!$O$10),2)</f>
        <v>187433</v>
      </c>
    </row>
    <row r="268" spans="1:11" customHeight="1" ht="11.25">
      <c r="B268" s="55"/>
      <c r="C268" s="56"/>
      <c r="D268" s="56"/>
      <c r="E268" s="56"/>
      <c r="F268" s="56"/>
      <c r="G268" s="57"/>
      <c r="H268" s="42" t="s">
        <v>602</v>
      </c>
      <c r="I268" s="43"/>
      <c r="J268" s="44">
        <v>187433</v>
      </c>
      <c r="K268" s="44">
        <f>ROUND(J268/100*(100-Содержание!$O$10),2)</f>
        <v>187433</v>
      </c>
    </row>
    <row r="269" spans="1:11" customHeight="1" ht="11.25">
      <c r="B269" s="55"/>
      <c r="C269" s="56"/>
      <c r="D269" s="56"/>
      <c r="E269" s="56"/>
      <c r="F269" s="56"/>
      <c r="G269" s="57"/>
      <c r="H269" s="42">
        <v>375</v>
      </c>
      <c r="I269" s="43"/>
      <c r="J269" s="44">
        <v>281152</v>
      </c>
      <c r="K269" s="44">
        <f>ROUND(J269/100*(100-Содержание!$O$10),2)</f>
        <v>281152</v>
      </c>
    </row>
    <row r="270" spans="1:11" customHeight="1" ht="11.25">
      <c r="B270" s="48"/>
      <c r="C270" s="49"/>
      <c r="D270" s="49"/>
      <c r="E270" s="49"/>
      <c r="F270" s="49"/>
      <c r="G270" s="50"/>
      <c r="H270" s="42" t="s">
        <v>608</v>
      </c>
      <c r="I270" s="43"/>
      <c r="J270" s="44">
        <v>190783</v>
      </c>
      <c r="K270" s="44">
        <f>ROUND(J270/100*(100-Содержание!$O$10),2)</f>
        <v>190783</v>
      </c>
    </row>
    <row r="271" spans="1:11" customHeight="1" ht="11.25">
      <c r="B271" s="38" t="s">
        <v>640</v>
      </c>
      <c r="C271" s="39"/>
      <c r="D271" s="39"/>
      <c r="E271" s="39"/>
      <c r="F271" s="39"/>
      <c r="G271" s="40"/>
      <c r="H271" s="42" t="s">
        <v>210</v>
      </c>
      <c r="I271" s="43"/>
      <c r="J271" s="44">
        <v>153227</v>
      </c>
      <c r="K271" s="44">
        <f>ROUND(J271/100*(100-Содержание!$O$10),2)</f>
        <v>153227</v>
      </c>
    </row>
    <row r="272" spans="1:11" customHeight="1" ht="11.25">
      <c r="B272" s="45" t="s">
        <v>641</v>
      </c>
      <c r="C272" s="46"/>
      <c r="D272" s="46"/>
      <c r="E272" s="46"/>
      <c r="F272" s="46"/>
      <c r="G272" s="47"/>
      <c r="H272" s="42">
        <v>125</v>
      </c>
      <c r="I272" s="43"/>
      <c r="J272" s="44">
        <v>58242</v>
      </c>
      <c r="K272" s="44">
        <f>ROUND(J272/100*(100-Содержание!$O$10),2)</f>
        <v>58242</v>
      </c>
    </row>
    <row r="273" spans="1:11" customHeight="1" ht="11.25">
      <c r="B273" s="55"/>
      <c r="C273" s="56"/>
      <c r="D273" s="56"/>
      <c r="E273" s="56"/>
      <c r="F273" s="56"/>
      <c r="G273" s="57"/>
      <c r="H273" s="42">
        <v>190</v>
      </c>
      <c r="I273" s="43"/>
      <c r="J273" s="44">
        <v>87364</v>
      </c>
      <c r="K273" s="44">
        <f>ROUND(J273/100*(100-Содержание!$O$10),2)</f>
        <v>87364</v>
      </c>
    </row>
    <row r="274" spans="1:11" customHeight="1" ht="11.25">
      <c r="B274" s="55"/>
      <c r="C274" s="56"/>
      <c r="D274" s="56"/>
      <c r="E274" s="56"/>
      <c r="F274" s="56"/>
      <c r="G274" s="57"/>
      <c r="H274" s="42">
        <v>250</v>
      </c>
      <c r="I274" s="43"/>
      <c r="J274" s="44">
        <v>116484</v>
      </c>
      <c r="K274" s="44">
        <f>ROUND(J274/100*(100-Содержание!$O$10),2)</f>
        <v>116484</v>
      </c>
    </row>
    <row r="275" spans="1:11" customHeight="1" ht="11.25">
      <c r="B275" s="55"/>
      <c r="C275" s="56"/>
      <c r="D275" s="56"/>
      <c r="E275" s="56"/>
      <c r="F275" s="56"/>
      <c r="G275" s="57"/>
      <c r="H275" s="42" t="s">
        <v>602</v>
      </c>
      <c r="I275" s="43"/>
      <c r="J275" s="44">
        <v>116484</v>
      </c>
      <c r="K275" s="44">
        <f>ROUND(J275/100*(100-Содержание!$O$10),2)</f>
        <v>116484</v>
      </c>
    </row>
    <row r="276" spans="1:11" customHeight="1" ht="11.25">
      <c r="B276" s="48"/>
      <c r="C276" s="49"/>
      <c r="D276" s="49"/>
      <c r="E276" s="49"/>
      <c r="F276" s="49"/>
      <c r="G276" s="50"/>
      <c r="H276" s="42">
        <v>375</v>
      </c>
      <c r="I276" s="43"/>
      <c r="J276" s="44">
        <v>174726</v>
      </c>
      <c r="K276" s="44">
        <f>ROUND(J276/100*(100-Содержание!$O$10),2)</f>
        <v>174726</v>
      </c>
    </row>
    <row r="277" spans="1:11" customHeight="1" ht="11.25">
      <c r="B277" s="37" t="s">
        <v>222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1:11" customHeight="1" ht="11.25">
      <c r="B278" s="38" t="s">
        <v>223</v>
      </c>
      <c r="C278" s="39"/>
      <c r="D278" s="39"/>
      <c r="E278" s="39"/>
      <c r="F278" s="39"/>
      <c r="G278" s="40"/>
      <c r="H278" s="42" t="s">
        <v>210</v>
      </c>
      <c r="I278" s="43"/>
      <c r="J278" s="44">
        <v>10500</v>
      </c>
      <c r="K278" s="44">
        <f>ROUND(J278/100*(100-Содержание!$O$10),2)</f>
        <v>10500</v>
      </c>
    </row>
    <row r="279" spans="1:11" customHeight="1" ht="11.25">
      <c r="B279" s="38" t="s">
        <v>642</v>
      </c>
      <c r="C279" s="39"/>
      <c r="D279" s="39"/>
      <c r="E279" s="39"/>
      <c r="F279" s="39"/>
      <c r="G279" s="40"/>
      <c r="H279" s="42" t="s">
        <v>210</v>
      </c>
      <c r="I279" s="43"/>
      <c r="J279" s="44">
        <v>8490</v>
      </c>
      <c r="K279" s="44">
        <f>ROUND(J279/100*(100-Содержание!$O$10),2)</f>
        <v>8490</v>
      </c>
    </row>
    <row r="280" spans="1:11" customHeight="1" ht="11.25">
      <c r="B280" s="37" t="s">
        <v>643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1:11" customHeight="1" ht="11.25">
      <c r="B281" s="45" t="s">
        <v>644</v>
      </c>
      <c r="C281" s="46"/>
      <c r="D281" s="46"/>
      <c r="E281" s="46"/>
      <c r="F281" s="46"/>
      <c r="G281" s="47"/>
      <c r="H281" s="42">
        <v>125</v>
      </c>
      <c r="I281" s="43"/>
      <c r="J281" s="44">
        <v>5046</v>
      </c>
      <c r="K281" s="44">
        <f>ROUND(J281/100*(100-Содержание!$O$10),2)</f>
        <v>5046</v>
      </c>
    </row>
    <row r="282" spans="1:11" customHeight="1" ht="11.25">
      <c r="B282" s="55"/>
      <c r="C282" s="56"/>
      <c r="D282" s="56"/>
      <c r="E282" s="56"/>
      <c r="F282" s="56"/>
      <c r="G282" s="57"/>
      <c r="H282" s="42">
        <v>190</v>
      </c>
      <c r="I282" s="43"/>
      <c r="J282" s="44">
        <v>9352</v>
      </c>
      <c r="K282" s="44">
        <f>ROUND(J282/100*(100-Содержание!$O$10),2)</f>
        <v>9352</v>
      </c>
    </row>
    <row r="283" spans="1:11" customHeight="1" ht="11.25">
      <c r="B283" s="55"/>
      <c r="C283" s="56"/>
      <c r="D283" s="56"/>
      <c r="E283" s="56"/>
      <c r="F283" s="56"/>
      <c r="G283" s="57"/>
      <c r="H283" s="42">
        <v>250</v>
      </c>
      <c r="I283" s="43"/>
      <c r="J283" s="44">
        <v>11097</v>
      </c>
      <c r="K283" s="44">
        <f>ROUND(J283/100*(100-Содержание!$O$10),2)</f>
        <v>11097</v>
      </c>
    </row>
    <row r="284" spans="1:11" customHeight="1" ht="11.25">
      <c r="B284" s="55"/>
      <c r="C284" s="56"/>
      <c r="D284" s="56"/>
      <c r="E284" s="56"/>
      <c r="F284" s="56"/>
      <c r="G284" s="57"/>
      <c r="H284" s="42" t="s">
        <v>602</v>
      </c>
      <c r="I284" s="43"/>
      <c r="J284" s="44">
        <v>11097</v>
      </c>
      <c r="K284" s="44">
        <f>ROUND(J284/100*(100-Содержание!$O$10),2)</f>
        <v>11097</v>
      </c>
    </row>
    <row r="285" spans="1:11" customHeight="1" ht="11.25">
      <c r="B285" s="55"/>
      <c r="C285" s="56"/>
      <c r="D285" s="56"/>
      <c r="E285" s="56"/>
      <c r="F285" s="56"/>
      <c r="G285" s="57"/>
      <c r="H285" s="42">
        <v>375</v>
      </c>
      <c r="I285" s="43"/>
      <c r="J285" s="44">
        <v>15831</v>
      </c>
      <c r="K285" s="44">
        <f>ROUND(J285/100*(100-Содержание!$O$10),2)</f>
        <v>15831</v>
      </c>
    </row>
    <row r="286" spans="1:11" customHeight="1" ht="11.25">
      <c r="B286" s="48"/>
      <c r="C286" s="49"/>
      <c r="D286" s="49"/>
      <c r="E286" s="49"/>
      <c r="F286" s="49"/>
      <c r="G286" s="50"/>
      <c r="H286" s="42" t="s">
        <v>608</v>
      </c>
      <c r="I286" s="43"/>
      <c r="J286" s="44">
        <v>9352</v>
      </c>
      <c r="K286" s="44">
        <f>ROUND(J286/100*(100-Содержание!$O$10),2)</f>
        <v>9352</v>
      </c>
    </row>
    <row r="287" spans="1:11" customHeight="1" ht="11.25">
      <c r="B287" s="37" t="s">
        <v>224</v>
      </c>
      <c r="C287" s="37"/>
      <c r="D287" s="37"/>
      <c r="E287" s="37"/>
      <c r="F287" s="37"/>
      <c r="G287" s="37"/>
      <c r="H287" s="37"/>
      <c r="I287" s="37"/>
      <c r="J287" s="37"/>
      <c r="K287" s="37"/>
    </row>
    <row r="288" spans="1:11" customHeight="1" ht="11.25">
      <c r="B288" s="38" t="s">
        <v>645</v>
      </c>
      <c r="C288" s="39"/>
      <c r="D288" s="39"/>
      <c r="E288" s="39"/>
      <c r="F288" s="39"/>
      <c r="G288" s="40"/>
      <c r="H288" s="42" t="s">
        <v>210</v>
      </c>
      <c r="I288" s="43"/>
      <c r="J288" s="44">
        <v>56397</v>
      </c>
      <c r="K288" s="44">
        <f>ROUND(J288/100*(100-Содержание!$O$10),2)</f>
        <v>56397</v>
      </c>
    </row>
    <row r="289" spans="1:11" customHeight="1" ht="11.25">
      <c r="B289" s="38" t="s">
        <v>646</v>
      </c>
      <c r="C289" s="39"/>
      <c r="D289" s="39"/>
      <c r="E289" s="39"/>
      <c r="F289" s="39"/>
      <c r="G289" s="40"/>
      <c r="H289" s="42" t="s">
        <v>210</v>
      </c>
      <c r="I289" s="43"/>
      <c r="J289" s="44">
        <v>28781</v>
      </c>
      <c r="K289" s="44">
        <f>ROUND(J289/100*(100-Содержание!$O$10),2)</f>
        <v>28781</v>
      </c>
    </row>
    <row r="290" spans="1:11" customHeight="1" ht="11.25">
      <c r="B290" s="38" t="s">
        <v>226</v>
      </c>
      <c r="C290" s="39"/>
      <c r="D290" s="39"/>
      <c r="E290" s="39"/>
      <c r="F290" s="39"/>
      <c r="G290" s="40"/>
      <c r="H290" s="42" t="s">
        <v>210</v>
      </c>
      <c r="I290" s="43"/>
      <c r="J290" s="44">
        <v>31059</v>
      </c>
      <c r="K290" s="44">
        <f>ROUND(J290/100*(100-Содержание!$O$10),2)</f>
        <v>31059</v>
      </c>
    </row>
    <row r="291" spans="1:11" customHeight="1" ht="11.25">
      <c r="B291" s="38" t="s">
        <v>647</v>
      </c>
      <c r="C291" s="39"/>
      <c r="D291" s="39"/>
      <c r="E291" s="39"/>
      <c r="F291" s="39"/>
      <c r="G291" s="40"/>
      <c r="H291" s="42" t="s">
        <v>210</v>
      </c>
      <c r="I291" s="43"/>
      <c r="J291" s="44">
        <v>28781</v>
      </c>
      <c r="K291" s="44">
        <f>ROUND(J291/100*(100-Содержание!$O$10),2)</f>
        <v>28781</v>
      </c>
    </row>
    <row r="292" spans="1:11" customHeight="1" ht="11.25">
      <c r="B292" s="38" t="s">
        <v>227</v>
      </c>
      <c r="C292" s="39"/>
      <c r="D292" s="39"/>
      <c r="E292" s="39"/>
      <c r="F292" s="39"/>
      <c r="G292" s="40"/>
      <c r="H292" s="42" t="s">
        <v>210</v>
      </c>
      <c r="I292" s="43"/>
      <c r="J292" s="44">
        <v>3111</v>
      </c>
      <c r="K292" s="44">
        <f>ROUND(J292/100*(100-Содержание!$O$10),2)</f>
        <v>3111</v>
      </c>
    </row>
    <row r="293" spans="1:11" customHeight="1" ht="11.25">
      <c r="B293" s="38" t="s">
        <v>648</v>
      </c>
      <c r="C293" s="39"/>
      <c r="D293" s="39"/>
      <c r="E293" s="39"/>
      <c r="F293" s="39"/>
      <c r="G293" s="40"/>
      <c r="H293" s="42" t="s">
        <v>210</v>
      </c>
      <c r="I293" s="43"/>
      <c r="J293" s="44">
        <v>23021</v>
      </c>
      <c r="K293" s="44">
        <f>ROUND(J293/100*(100-Содержание!$O$10),2)</f>
        <v>23021</v>
      </c>
    </row>
    <row r="294" spans="1:11" customHeight="1" ht="11.25">
      <c r="B294" s="38" t="s">
        <v>649</v>
      </c>
      <c r="C294" s="39"/>
      <c r="D294" s="39"/>
      <c r="E294" s="39"/>
      <c r="F294" s="39"/>
      <c r="G294" s="40"/>
      <c r="H294" s="42" t="s">
        <v>210</v>
      </c>
      <c r="I294" s="43"/>
      <c r="J294" s="44">
        <v>28781</v>
      </c>
      <c r="K294" s="44">
        <f>ROUND(J294/100*(100-Содержание!$O$10),2)</f>
        <v>28781</v>
      </c>
    </row>
    <row r="295" spans="1:11" customHeight="1" ht="11.25">
      <c r="B295" s="37" t="s">
        <v>237</v>
      </c>
      <c r="C295" s="37"/>
      <c r="D295" s="37"/>
      <c r="E295" s="37"/>
      <c r="F295" s="37"/>
      <c r="G295" s="37"/>
      <c r="H295" s="37"/>
      <c r="I295" s="37"/>
      <c r="J295" s="37"/>
      <c r="K295" s="37"/>
    </row>
    <row r="296" spans="1:11" customHeight="1" ht="11.25">
      <c r="B296" s="38" t="s">
        <v>645</v>
      </c>
      <c r="C296" s="39"/>
      <c r="D296" s="39"/>
      <c r="E296" s="39"/>
      <c r="F296" s="39"/>
      <c r="G296" s="40"/>
      <c r="H296" s="42" t="s">
        <v>210</v>
      </c>
      <c r="I296" s="43"/>
      <c r="J296" s="44">
        <v>56397</v>
      </c>
      <c r="K296" s="44">
        <f>ROUND(J296/100*(100-Содержание!$O$10),2)</f>
        <v>56397</v>
      </c>
    </row>
    <row r="297" spans="1:11" customHeight="1" ht="11.25">
      <c r="B297" s="38" t="s">
        <v>646</v>
      </c>
      <c r="C297" s="39"/>
      <c r="D297" s="39"/>
      <c r="E297" s="39"/>
      <c r="F297" s="39"/>
      <c r="G297" s="40"/>
      <c r="H297" s="42" t="s">
        <v>210</v>
      </c>
      <c r="I297" s="43"/>
      <c r="J297" s="44">
        <v>28781</v>
      </c>
      <c r="K297" s="44">
        <f>ROUND(J297/100*(100-Содержание!$O$10),2)</f>
        <v>28781</v>
      </c>
    </row>
    <row r="298" spans="1:11" customHeight="1" ht="11.25">
      <c r="B298" s="38" t="s">
        <v>226</v>
      </c>
      <c r="C298" s="39"/>
      <c r="D298" s="39"/>
      <c r="E298" s="39"/>
      <c r="F298" s="39"/>
      <c r="G298" s="40"/>
      <c r="H298" s="42" t="s">
        <v>210</v>
      </c>
      <c r="I298" s="43"/>
      <c r="J298" s="44">
        <v>31059</v>
      </c>
      <c r="K298" s="44">
        <f>ROUND(J298/100*(100-Содержание!$O$10),2)</f>
        <v>31059</v>
      </c>
    </row>
    <row r="299" spans="1:11" customHeight="1" ht="11.25">
      <c r="B299" s="38" t="s">
        <v>647</v>
      </c>
      <c r="C299" s="39"/>
      <c r="D299" s="39"/>
      <c r="E299" s="39"/>
      <c r="F299" s="39"/>
      <c r="G299" s="40"/>
      <c r="H299" s="42" t="s">
        <v>210</v>
      </c>
      <c r="I299" s="43"/>
      <c r="J299" s="44">
        <v>28781</v>
      </c>
      <c r="K299" s="44">
        <f>ROUND(J299/100*(100-Содержание!$O$10),2)</f>
        <v>28781</v>
      </c>
    </row>
    <row r="300" spans="1:11" customHeight="1" ht="11.25">
      <c r="B300" s="38" t="s">
        <v>227</v>
      </c>
      <c r="C300" s="39"/>
      <c r="D300" s="39"/>
      <c r="E300" s="39"/>
      <c r="F300" s="39"/>
      <c r="G300" s="40"/>
      <c r="H300" s="42" t="s">
        <v>210</v>
      </c>
      <c r="I300" s="43"/>
      <c r="J300" s="44">
        <v>3111</v>
      </c>
      <c r="K300" s="44">
        <f>ROUND(J300/100*(100-Содержание!$O$10),2)</f>
        <v>3111</v>
      </c>
    </row>
    <row r="301" spans="1:11" customHeight="1" ht="11.25">
      <c r="B301" s="38" t="s">
        <v>648</v>
      </c>
      <c r="C301" s="39"/>
      <c r="D301" s="39"/>
      <c r="E301" s="39"/>
      <c r="F301" s="39"/>
      <c r="G301" s="40"/>
      <c r="H301" s="42" t="s">
        <v>210</v>
      </c>
      <c r="I301" s="43"/>
      <c r="J301" s="44">
        <v>23021</v>
      </c>
      <c r="K301" s="44">
        <f>ROUND(J301/100*(100-Содержание!$O$10),2)</f>
        <v>23021</v>
      </c>
    </row>
    <row r="302" spans="1:11" customHeight="1" ht="11.25">
      <c r="B302" s="38" t="s">
        <v>649</v>
      </c>
      <c r="C302" s="39"/>
      <c r="D302" s="39"/>
      <c r="E302" s="39"/>
      <c r="F302" s="39"/>
      <c r="G302" s="40"/>
      <c r="H302" s="42" t="s">
        <v>210</v>
      </c>
      <c r="I302" s="43"/>
      <c r="J302" s="44">
        <v>28781</v>
      </c>
      <c r="K302" s="44">
        <f>ROUND(J302/100*(100-Содержание!$O$10),2)</f>
        <v>28781</v>
      </c>
    </row>
    <row r="303" spans="1:11" customHeight="1" ht="11.25">
      <c r="B303" s="37" t="s">
        <v>239</v>
      </c>
      <c r="C303" s="37"/>
      <c r="D303" s="37"/>
      <c r="E303" s="37"/>
      <c r="F303" s="37"/>
      <c r="G303" s="37"/>
      <c r="H303" s="37"/>
      <c r="I303" s="37"/>
      <c r="J303" s="37"/>
      <c r="K303" s="37"/>
    </row>
    <row r="304" spans="1:11" customHeight="1" ht="11.25">
      <c r="B304" s="45" t="s">
        <v>239</v>
      </c>
      <c r="C304" s="46"/>
      <c r="D304" s="46"/>
      <c r="E304" s="46"/>
      <c r="F304" s="46"/>
      <c r="G304" s="47"/>
      <c r="H304" s="42">
        <v>125</v>
      </c>
      <c r="I304" s="43"/>
      <c r="J304" s="44">
        <v>5376</v>
      </c>
      <c r="K304" s="44">
        <f>ROUND(J304/100*(100-Содержание!$O$10),2)</f>
        <v>5376</v>
      </c>
    </row>
    <row r="305" spans="1:11" customHeight="1" ht="11.25">
      <c r="B305" s="55"/>
      <c r="C305" s="56"/>
      <c r="D305" s="56"/>
      <c r="E305" s="56"/>
      <c r="F305" s="56"/>
      <c r="G305" s="57"/>
      <c r="H305" s="42">
        <v>190</v>
      </c>
      <c r="I305" s="43"/>
      <c r="J305" s="44">
        <v>6413</v>
      </c>
      <c r="K305" s="44">
        <f>ROUND(J305/100*(100-Содержание!$O$10),2)</f>
        <v>6413</v>
      </c>
    </row>
    <row r="306" spans="1:11" customHeight="1" ht="11.25">
      <c r="B306" s="55"/>
      <c r="C306" s="56"/>
      <c r="D306" s="56"/>
      <c r="E306" s="56"/>
      <c r="F306" s="56"/>
      <c r="G306" s="57"/>
      <c r="H306" s="42">
        <v>250</v>
      </c>
      <c r="I306" s="43"/>
      <c r="J306" s="44">
        <v>8315</v>
      </c>
      <c r="K306" s="44">
        <f>ROUND(J306/100*(100-Содержание!$O$10),2)</f>
        <v>8315</v>
      </c>
    </row>
    <row r="307" spans="1:11" customHeight="1" ht="11.25">
      <c r="B307" s="55"/>
      <c r="C307" s="56"/>
      <c r="D307" s="56"/>
      <c r="E307" s="56"/>
      <c r="F307" s="56"/>
      <c r="G307" s="57"/>
      <c r="H307" s="42" t="s">
        <v>602</v>
      </c>
      <c r="I307" s="43"/>
      <c r="J307" s="44">
        <v>8315</v>
      </c>
      <c r="K307" s="44">
        <f>ROUND(J307/100*(100-Содержание!$O$10),2)</f>
        <v>8315</v>
      </c>
    </row>
    <row r="308" spans="1:11" customHeight="1" ht="11.25">
      <c r="B308" s="55"/>
      <c r="C308" s="56"/>
      <c r="D308" s="56"/>
      <c r="E308" s="56"/>
      <c r="F308" s="56"/>
      <c r="G308" s="57"/>
      <c r="H308" s="42">
        <v>375</v>
      </c>
      <c r="I308" s="43"/>
      <c r="J308" s="44">
        <v>11820</v>
      </c>
      <c r="K308" s="44">
        <f>ROUND(J308/100*(100-Содержание!$O$10),2)</f>
        <v>11820</v>
      </c>
    </row>
    <row r="309" spans="1:11" customHeight="1" ht="11.25">
      <c r="B309" s="48"/>
      <c r="C309" s="49"/>
      <c r="D309" s="49"/>
      <c r="E309" s="49"/>
      <c r="F309" s="49"/>
      <c r="G309" s="50"/>
      <c r="H309" s="42" t="s">
        <v>608</v>
      </c>
      <c r="I309" s="43"/>
      <c r="J309" s="44">
        <v>6413</v>
      </c>
      <c r="K309" s="44">
        <f>ROUND(J309/100*(100-Содержание!$O$10),2)</f>
        <v>6413</v>
      </c>
    </row>
    <row r="310" spans="1:11" customHeight="1" ht="11.25">
      <c r="B310" s="37" t="s">
        <v>240</v>
      </c>
      <c r="C310" s="37"/>
      <c r="D310" s="37"/>
      <c r="E310" s="37"/>
      <c r="F310" s="37"/>
      <c r="G310" s="37"/>
      <c r="H310" s="37"/>
      <c r="I310" s="37"/>
      <c r="J310" s="37"/>
      <c r="K310" s="37"/>
    </row>
    <row r="311" spans="1:11" customHeight="1" ht="11.25">
      <c r="B311" s="45" t="s">
        <v>240</v>
      </c>
      <c r="C311" s="46"/>
      <c r="D311" s="46"/>
      <c r="E311" s="46"/>
      <c r="F311" s="46"/>
      <c r="G311" s="47"/>
      <c r="H311" s="42">
        <v>125</v>
      </c>
      <c r="I311" s="43"/>
      <c r="J311" s="44">
        <v>6641</v>
      </c>
      <c r="K311" s="44">
        <f>ROUND(J311/100*(100-Содержание!$O$10),2)</f>
        <v>6641</v>
      </c>
    </row>
    <row r="312" spans="1:11" customHeight="1" ht="11.25">
      <c r="B312" s="55"/>
      <c r="C312" s="56"/>
      <c r="D312" s="56"/>
      <c r="E312" s="56"/>
      <c r="F312" s="56"/>
      <c r="G312" s="57"/>
      <c r="H312" s="42">
        <v>190</v>
      </c>
      <c r="I312" s="43"/>
      <c r="J312" s="44">
        <v>8301</v>
      </c>
      <c r="K312" s="44">
        <f>ROUND(J312/100*(100-Содержание!$O$10),2)</f>
        <v>8301</v>
      </c>
    </row>
    <row r="313" spans="1:11" customHeight="1" ht="11.25">
      <c r="B313" s="55"/>
      <c r="C313" s="56"/>
      <c r="D313" s="56"/>
      <c r="E313" s="56"/>
      <c r="F313" s="56"/>
      <c r="G313" s="57"/>
      <c r="H313" s="42">
        <v>250</v>
      </c>
      <c r="I313" s="43"/>
      <c r="J313" s="44">
        <v>13281</v>
      </c>
      <c r="K313" s="44">
        <f>ROUND(J313/100*(100-Содержание!$O$10),2)</f>
        <v>13281</v>
      </c>
    </row>
    <row r="314" spans="1:11" customHeight="1" ht="11.25">
      <c r="B314" s="55"/>
      <c r="C314" s="56"/>
      <c r="D314" s="56"/>
      <c r="E314" s="56"/>
      <c r="F314" s="56"/>
      <c r="G314" s="57"/>
      <c r="H314" s="42" t="s">
        <v>602</v>
      </c>
      <c r="I314" s="43"/>
      <c r="J314" s="44">
        <v>13281</v>
      </c>
      <c r="K314" s="44">
        <f>ROUND(J314/100*(100-Содержание!$O$10),2)</f>
        <v>13281</v>
      </c>
    </row>
    <row r="315" spans="1:11" customHeight="1" ht="11.25">
      <c r="B315" s="55"/>
      <c r="C315" s="56"/>
      <c r="D315" s="56"/>
      <c r="E315" s="56"/>
      <c r="F315" s="56"/>
      <c r="G315" s="57"/>
      <c r="H315" s="42">
        <v>375</v>
      </c>
      <c r="I315" s="43"/>
      <c r="J315" s="44">
        <v>19922</v>
      </c>
      <c r="K315" s="44">
        <f>ROUND(J315/100*(100-Содержание!$O$10),2)</f>
        <v>19922</v>
      </c>
    </row>
    <row r="316" spans="1:11" customHeight="1" ht="11.25">
      <c r="B316" s="48"/>
      <c r="C316" s="49"/>
      <c r="D316" s="49"/>
      <c r="E316" s="49"/>
      <c r="F316" s="49"/>
      <c r="G316" s="50"/>
      <c r="H316" s="42" t="s">
        <v>608</v>
      </c>
      <c r="I316" s="43"/>
      <c r="J316" s="44">
        <v>9961</v>
      </c>
      <c r="K316" s="44">
        <f>ROUND(J316/100*(100-Содержание!$O$10),2)</f>
        <v>9961</v>
      </c>
    </row>
    <row r="317" spans="1:11" customHeight="1" ht="11.25">
      <c r="B317" s="37" t="s">
        <v>650</v>
      </c>
      <c r="C317" s="37"/>
      <c r="D317" s="37"/>
      <c r="E317" s="37"/>
      <c r="F317" s="37"/>
      <c r="G317" s="37"/>
      <c r="H317" s="37"/>
      <c r="I317" s="37"/>
      <c r="J317" s="37"/>
      <c r="K317" s="37"/>
    </row>
    <row r="318" spans="1:11" customHeight="1" ht="11.25">
      <c r="B318" s="38" t="s">
        <v>209</v>
      </c>
      <c r="C318" s="39"/>
      <c r="D318" s="39"/>
      <c r="E318" s="39"/>
      <c r="F318" s="39"/>
      <c r="G318" s="40"/>
      <c r="H318" s="42" t="s">
        <v>210</v>
      </c>
      <c r="I318" s="43"/>
      <c r="J318" s="44">
        <v>805</v>
      </c>
      <c r="K318" s="44">
        <f>ROUND(J318/100*(100-Содержание!$O$10),2)</f>
        <v>805</v>
      </c>
    </row>
    <row r="319" spans="1:11" customHeight="1" ht="11.25">
      <c r="B319" s="36" t="s">
        <v>651</v>
      </c>
      <c r="C319" s="36"/>
      <c r="D319" s="36"/>
      <c r="E319" s="36"/>
      <c r="F319" s="36"/>
      <c r="G319" s="36"/>
      <c r="H319" s="36"/>
      <c r="I319" s="36"/>
      <c r="J319" s="36"/>
      <c r="K319" s="36"/>
    </row>
    <row r="320" spans="1:11" customHeight="1" ht="11.25">
      <c r="B320" s="41" t="s">
        <v>652</v>
      </c>
      <c r="C320" s="58" t="s">
        <v>653</v>
      </c>
      <c r="D320" s="59"/>
      <c r="E320" s="59"/>
      <c r="F320" s="59"/>
      <c r="G320" s="60"/>
      <c r="H320" s="61" t="s">
        <v>654</v>
      </c>
      <c r="I320" s="62"/>
      <c r="J320" s="44">
        <v>15806</v>
      </c>
      <c r="K320" s="44">
        <f>ROUND(J320/100*(100-Содержание!$O$10),2)</f>
        <v>15806</v>
      </c>
    </row>
    <row r="321" spans="1:11" customHeight="1" ht="11.25">
      <c r="B321" s="41" t="s">
        <v>655</v>
      </c>
      <c r="C321" s="38" t="s">
        <v>656</v>
      </c>
      <c r="D321" s="39"/>
      <c r="E321" s="39"/>
      <c r="F321" s="39"/>
      <c r="G321" s="40"/>
      <c r="H321" s="42" t="s">
        <v>654</v>
      </c>
      <c r="I321" s="43"/>
      <c r="J321" s="44">
        <v>981</v>
      </c>
      <c r="K321" s="44">
        <f>ROUND(J321/100*(100-Содержание!$O$10),2)</f>
        <v>981</v>
      </c>
    </row>
    <row r="322" spans="1:11" customHeight="1" ht="11.25">
      <c r="B322" s="41" t="s">
        <v>657</v>
      </c>
      <c r="C322" s="38" t="s">
        <v>658</v>
      </c>
      <c r="D322" s="39"/>
      <c r="E322" s="39"/>
      <c r="F322" s="39"/>
      <c r="G322" s="40"/>
      <c r="H322" s="42" t="s">
        <v>654</v>
      </c>
      <c r="I322" s="43"/>
      <c r="J322" s="44">
        <v>5388</v>
      </c>
      <c r="K322" s="44">
        <f>ROUND(J322/100*(100-Содержание!$O$10),2)</f>
        <v>5388</v>
      </c>
    </row>
    <row r="323" spans="1:11" customHeight="1" ht="11.25">
      <c r="B323" s="41" t="s">
        <v>659</v>
      </c>
      <c r="C323" s="38" t="s">
        <v>660</v>
      </c>
      <c r="D323" s="39"/>
      <c r="E323" s="39"/>
      <c r="F323" s="39"/>
      <c r="G323" s="40"/>
      <c r="H323" s="42" t="s">
        <v>654</v>
      </c>
      <c r="I323" s="43"/>
      <c r="J323" s="44">
        <v>4508</v>
      </c>
      <c r="K323" s="44">
        <f>ROUND(J323/100*(100-Содержание!$O$10),2)</f>
        <v>4508</v>
      </c>
    </row>
    <row r="324" spans="1:11" customHeight="1" ht="11.25">
      <c r="B324" s="41" t="s">
        <v>661</v>
      </c>
      <c r="C324" s="38" t="s">
        <v>662</v>
      </c>
      <c r="D324" s="39"/>
      <c r="E324" s="39"/>
      <c r="F324" s="39"/>
      <c r="G324" s="40"/>
      <c r="H324" s="42" t="s">
        <v>654</v>
      </c>
      <c r="I324" s="43"/>
      <c r="J324" s="44">
        <v>566</v>
      </c>
      <c r="K324" s="44">
        <f>ROUND(J324/100*(100-Содержание!$O$10),2)</f>
        <v>566</v>
      </c>
    </row>
    <row r="325" spans="1:11" customHeight="1" ht="11.25">
      <c r="B325" s="41" t="s">
        <v>663</v>
      </c>
      <c r="C325" s="38" t="s">
        <v>664</v>
      </c>
      <c r="D325" s="39"/>
      <c r="E325" s="39"/>
      <c r="F325" s="39"/>
      <c r="G325" s="40"/>
      <c r="H325" s="42" t="s">
        <v>654</v>
      </c>
      <c r="I325" s="43"/>
      <c r="J325" s="44">
        <v>477</v>
      </c>
      <c r="K325" s="44">
        <f>ROUND(J325/100*(100-Содержание!$O$10),2)</f>
        <v>477</v>
      </c>
    </row>
    <row r="326" spans="1:11" customHeight="1" ht="11.25">
      <c r="B326" s="14" t="s">
        <v>206</v>
      </c>
      <c r="C326" s="15"/>
      <c r="D326" s="15"/>
      <c r="E326" s="15"/>
      <c r="F326" s="15"/>
      <c r="G326" s="16"/>
      <c r="H326" s="14" t="s">
        <v>207</v>
      </c>
      <c r="I326" s="16"/>
      <c r="J326" s="23" t="s">
        <v>67</v>
      </c>
      <c r="K326" s="23" t="str">
        <f>CONCATENATE("Цена с учетом скидки ",Содержание!$O$10,"%")</f>
        <v>Цена с учетом скидки 0%</v>
      </c>
    </row>
    <row r="327" spans="1:11" customHeight="1" ht="11.25">
      <c r="B327" s="17"/>
      <c r="C327" s="18"/>
      <c r="D327" s="18"/>
      <c r="E327" s="18"/>
      <c r="F327" s="18"/>
      <c r="G327" s="19"/>
      <c r="H327" s="17"/>
      <c r="I327" s="19"/>
      <c r="J327" s="24"/>
      <c r="K327" s="24"/>
    </row>
    <row r="328" spans="1:11" customHeight="1" ht="11.25">
      <c r="B328" s="20"/>
      <c r="C328" s="21"/>
      <c r="D328" s="21"/>
      <c r="E328" s="21"/>
      <c r="F328" s="21"/>
      <c r="G328" s="22"/>
      <c r="H328" s="20"/>
      <c r="I328" s="22"/>
      <c r="J328" s="25"/>
      <c r="K328" s="25"/>
    </row>
    <row r="329" spans="1:11" customHeight="1" ht="11.25">
      <c r="B329" s="36" t="s">
        <v>651</v>
      </c>
      <c r="C329" s="36"/>
      <c r="D329" s="36"/>
      <c r="E329" s="36"/>
      <c r="F329" s="36"/>
      <c r="G329" s="36"/>
      <c r="H329" s="36"/>
      <c r="I329" s="36"/>
      <c r="J329" s="36"/>
      <c r="K329" s="36"/>
    </row>
    <row r="330" spans="1:11" customHeight="1" ht="11.25">
      <c r="B330" s="41" t="s">
        <v>665</v>
      </c>
      <c r="C330" s="58" t="s">
        <v>666</v>
      </c>
      <c r="D330" s="59"/>
      <c r="E330" s="59"/>
      <c r="F330" s="59"/>
      <c r="G330" s="60"/>
      <c r="H330" s="61" t="s">
        <v>654</v>
      </c>
      <c r="I330" s="62"/>
      <c r="J330" s="44">
        <v>444</v>
      </c>
      <c r="K330" s="44">
        <f>ROUND(J330/100*(100-Содержание!$O$10),2)</f>
        <v>444</v>
      </c>
    </row>
    <row r="331" spans="1:11" customHeight="1" ht="11.25">
      <c r="B331" s="41" t="s">
        <v>667</v>
      </c>
      <c r="C331" s="38" t="s">
        <v>668</v>
      </c>
      <c r="D331" s="39"/>
      <c r="E331" s="39"/>
      <c r="F331" s="39"/>
      <c r="G331" s="40"/>
      <c r="H331" s="42" t="s">
        <v>654</v>
      </c>
      <c r="I331" s="43"/>
      <c r="J331" s="44">
        <v>762</v>
      </c>
      <c r="K331" s="44">
        <f>ROUND(J331/100*(100-Содержание!$O$10),2)</f>
        <v>762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326:J328"/>
    <mergeCell ref="K326:K328"/>
    <mergeCell ref="B329:K329"/>
    <mergeCell ref="C330:G330"/>
    <mergeCell ref="H330:I330"/>
    <mergeCell ref="C331:G331"/>
    <mergeCell ref="H331:I331"/>
    <mergeCell ref="C324:G324"/>
    <mergeCell ref="H324:I324"/>
    <mergeCell ref="C325:G325"/>
    <mergeCell ref="H325:I325"/>
    <mergeCell ref="B326:G328"/>
    <mergeCell ref="H326:I328"/>
    <mergeCell ref="C321:G321"/>
    <mergeCell ref="H321:I321"/>
    <mergeCell ref="C322:G322"/>
    <mergeCell ref="H322:I322"/>
    <mergeCell ref="C323:G323"/>
    <mergeCell ref="H323:I323"/>
    <mergeCell ref="B317:K317"/>
    <mergeCell ref="B318:G318"/>
    <mergeCell ref="H318:I318"/>
    <mergeCell ref="B319:K319"/>
    <mergeCell ref="C320:G320"/>
    <mergeCell ref="H320:I320"/>
    <mergeCell ref="H308:I308"/>
    <mergeCell ref="H309:I309"/>
    <mergeCell ref="B310:K310"/>
    <mergeCell ref="B311:G316"/>
    <mergeCell ref="H311:I311"/>
    <mergeCell ref="H312:I312"/>
    <mergeCell ref="H313:I313"/>
    <mergeCell ref="H314:I314"/>
    <mergeCell ref="H315:I315"/>
    <mergeCell ref="H316:I316"/>
    <mergeCell ref="B301:G301"/>
    <mergeCell ref="H301:I301"/>
    <mergeCell ref="B302:G302"/>
    <mergeCell ref="H302:I302"/>
    <mergeCell ref="B303:K303"/>
    <mergeCell ref="B304:G309"/>
    <mergeCell ref="H304:I304"/>
    <mergeCell ref="H305:I305"/>
    <mergeCell ref="H306:I306"/>
    <mergeCell ref="H307:I307"/>
    <mergeCell ref="B298:G298"/>
    <mergeCell ref="H298:I298"/>
    <mergeCell ref="B299:G299"/>
    <mergeCell ref="H299:I299"/>
    <mergeCell ref="B300:G300"/>
    <mergeCell ref="H300:I300"/>
    <mergeCell ref="B294:G294"/>
    <mergeCell ref="H294:I294"/>
    <mergeCell ref="B295:K295"/>
    <mergeCell ref="B296:G296"/>
    <mergeCell ref="H296:I296"/>
    <mergeCell ref="B297:G297"/>
    <mergeCell ref="H297:I297"/>
    <mergeCell ref="B291:G291"/>
    <mergeCell ref="H291:I291"/>
    <mergeCell ref="B292:G292"/>
    <mergeCell ref="H292:I292"/>
    <mergeCell ref="B293:G293"/>
    <mergeCell ref="H293:I293"/>
    <mergeCell ref="B287:K287"/>
    <mergeCell ref="B288:G288"/>
    <mergeCell ref="H288:I288"/>
    <mergeCell ref="B289:G289"/>
    <mergeCell ref="H289:I289"/>
    <mergeCell ref="B290:G290"/>
    <mergeCell ref="H290:I290"/>
    <mergeCell ref="B281:G286"/>
    <mergeCell ref="H281:I281"/>
    <mergeCell ref="H282:I282"/>
    <mergeCell ref="H283:I283"/>
    <mergeCell ref="H284:I284"/>
    <mergeCell ref="H285:I285"/>
    <mergeCell ref="H286:I286"/>
    <mergeCell ref="B277:K277"/>
    <mergeCell ref="B278:G278"/>
    <mergeCell ref="H278:I278"/>
    <mergeCell ref="B279:G279"/>
    <mergeCell ref="H279:I279"/>
    <mergeCell ref="B280:K280"/>
    <mergeCell ref="B271:G271"/>
    <mergeCell ref="H271:I271"/>
    <mergeCell ref="B272:G276"/>
    <mergeCell ref="H272:I272"/>
    <mergeCell ref="H273:I273"/>
    <mergeCell ref="H274:I274"/>
    <mergeCell ref="H275:I275"/>
    <mergeCell ref="H276:I276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60:G260"/>
    <mergeCell ref="H260:I260"/>
    <mergeCell ref="B261:G263"/>
    <mergeCell ref="H261:I263"/>
    <mergeCell ref="J261:J263"/>
    <mergeCell ref="K261:K263"/>
    <mergeCell ref="B256:K256"/>
    <mergeCell ref="B257:G257"/>
    <mergeCell ref="H257:I257"/>
    <mergeCell ref="B258:K258"/>
    <mergeCell ref="B259:G259"/>
    <mergeCell ref="H259:I259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B82:K82"/>
    <mergeCell ref="B83:G87"/>
    <mergeCell ref="H83:I83"/>
    <mergeCell ref="H84:I84"/>
    <mergeCell ref="H85:I85"/>
    <mergeCell ref="H86:I86"/>
    <mergeCell ref="H87:I87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6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670</v>
      </c>
      <c r="C42" s="27"/>
      <c r="D42" s="27"/>
      <c r="E42" s="28">
        <v>125</v>
      </c>
      <c r="F42" s="28"/>
      <c r="G42" s="29" t="s">
        <v>671</v>
      </c>
      <c r="H42" s="29" t="s">
        <v>70</v>
      </c>
      <c r="I42" s="29" t="s">
        <v>595</v>
      </c>
      <c r="J42" s="31">
        <v>241927</v>
      </c>
      <c r="K42" s="31">
        <f>ROUND(J42/100*(100-Содержание!$O$10),2)</f>
        <v>241927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672</v>
      </c>
      <c r="C44" s="27"/>
      <c r="D44" s="27"/>
      <c r="E44" s="28">
        <v>190</v>
      </c>
      <c r="F44" s="28"/>
      <c r="G44" s="29" t="s">
        <v>673</v>
      </c>
      <c r="H44" s="29" t="s">
        <v>76</v>
      </c>
      <c r="I44" s="29" t="s">
        <v>674</v>
      </c>
      <c r="J44" s="31">
        <v>329531</v>
      </c>
      <c r="K44" s="31">
        <f>ROUND(J44/100*(100-Содержание!$O$10),2)</f>
        <v>329531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675</v>
      </c>
      <c r="C46" s="27"/>
      <c r="D46" s="27"/>
      <c r="E46" s="28">
        <v>250</v>
      </c>
      <c r="F46" s="28"/>
      <c r="G46" s="29" t="s">
        <v>676</v>
      </c>
      <c r="H46" s="29" t="s">
        <v>82</v>
      </c>
      <c r="I46" s="29" t="s">
        <v>598</v>
      </c>
      <c r="J46" s="31">
        <v>374769</v>
      </c>
      <c r="K46" s="31">
        <f>ROUND(J46/100*(100-Содержание!$O$10),2)</f>
        <v>374769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677</v>
      </c>
      <c r="C48" s="27"/>
      <c r="D48" s="27"/>
      <c r="E48" s="28">
        <v>375</v>
      </c>
      <c r="F48" s="28"/>
      <c r="G48" s="29" t="s">
        <v>678</v>
      </c>
      <c r="H48" s="29" t="s">
        <v>92</v>
      </c>
      <c r="I48" s="29" t="s">
        <v>606</v>
      </c>
      <c r="J48" s="31">
        <v>500718</v>
      </c>
      <c r="K48" s="31">
        <f>ROUND(J48/100*(100-Содержание!$O$10),2)</f>
        <v>500718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679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12887</v>
      </c>
      <c r="K76" s="44">
        <f>ROUND(J76/100*(100-Содержание!$O$10),2)</f>
        <v>12887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48"/>
      <c r="C79" s="49"/>
      <c r="D79" s="49"/>
      <c r="E79" s="49"/>
      <c r="F79" s="49"/>
      <c r="G79" s="50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1:11" customHeight="1" ht="11.25">
      <c r="B80" s="37" t="s">
        <v>614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45" t="s">
        <v>615</v>
      </c>
      <c r="C81" s="46"/>
      <c r="D81" s="46"/>
      <c r="E81" s="46"/>
      <c r="F81" s="46"/>
      <c r="G81" s="47"/>
      <c r="H81" s="42">
        <v>125</v>
      </c>
      <c r="I81" s="43"/>
      <c r="J81" s="44">
        <v>2989</v>
      </c>
      <c r="K81" s="44">
        <f>ROUND(J81/100*(100-Содержание!$O$10),2)</f>
        <v>2989</v>
      </c>
    </row>
    <row r="82" spans="1:11" customHeight="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6335</v>
      </c>
      <c r="K82" s="44">
        <f>ROUND(J82/100*(100-Содержание!$O$10),2)</f>
        <v>6335</v>
      </c>
    </row>
    <row r="83" spans="1:11" customHeight="1" ht="11.25">
      <c r="B83" s="55"/>
      <c r="C83" s="56"/>
      <c r="D83" s="56"/>
      <c r="E83" s="56"/>
      <c r="F83" s="56"/>
      <c r="G83" s="57"/>
      <c r="H83" s="42">
        <v>250</v>
      </c>
      <c r="I83" s="43"/>
      <c r="J83" s="44">
        <v>6539</v>
      </c>
      <c r="K83" s="44">
        <f>ROUND(J83/100*(100-Содержание!$O$10),2)</f>
        <v>6539</v>
      </c>
    </row>
    <row r="84" spans="1:11" customHeight="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10727</v>
      </c>
      <c r="K84" s="44">
        <f>ROUND(J84/100*(100-Содержание!$O$10),2)</f>
        <v>10727</v>
      </c>
    </row>
    <row r="85" spans="1:11" customHeight="1" ht="11.25">
      <c r="B85" s="37" t="s">
        <v>574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1:11" customHeight="1" ht="11.25">
      <c r="B86" s="45" t="s">
        <v>575</v>
      </c>
      <c r="C86" s="46"/>
      <c r="D86" s="46"/>
      <c r="E86" s="46"/>
      <c r="F86" s="46"/>
      <c r="G86" s="47"/>
      <c r="H86" s="42">
        <v>125</v>
      </c>
      <c r="I86" s="43"/>
      <c r="J86" s="44">
        <v>4350</v>
      </c>
      <c r="K86" s="44">
        <f>ROUND(J86/100*(100-Содержание!$O$10),2)</f>
        <v>4350</v>
      </c>
    </row>
    <row r="87" spans="1:11" customHeight="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8368</v>
      </c>
      <c r="K87" s="44">
        <f>ROUND(J87/100*(100-Содержание!$O$10),2)</f>
        <v>8368</v>
      </c>
    </row>
    <row r="88" spans="1:11" customHeight="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9217</v>
      </c>
      <c r="K88" s="44">
        <f>ROUND(J88/100*(100-Содержание!$O$10),2)</f>
        <v>9217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13184</v>
      </c>
      <c r="K89" s="44">
        <f>ROUND(J89/100*(100-Содержание!$O$10),2)</f>
        <v>13184</v>
      </c>
    </row>
    <row r="90" spans="1:11" customHeight="1" ht="11.25">
      <c r="B90" s="45" t="s">
        <v>576</v>
      </c>
      <c r="C90" s="46"/>
      <c r="D90" s="46"/>
      <c r="E90" s="46"/>
      <c r="F90" s="46"/>
      <c r="G90" s="47"/>
      <c r="H90" s="42">
        <v>125</v>
      </c>
      <c r="I90" s="43"/>
      <c r="J90" s="44">
        <v>4350</v>
      </c>
      <c r="K90" s="44">
        <f>ROUND(J90/100*(100-Содержание!$O$10),2)</f>
        <v>4350</v>
      </c>
    </row>
    <row r="91" spans="1:11" customHeight="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8368</v>
      </c>
      <c r="K91" s="44">
        <f>ROUND(J91/100*(100-Содержание!$O$10),2)</f>
        <v>8368</v>
      </c>
    </row>
    <row r="92" spans="1:11" customHeight="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9217</v>
      </c>
      <c r="K92" s="44">
        <f>ROUND(J92/100*(100-Содержание!$O$10),2)</f>
        <v>9217</v>
      </c>
    </row>
    <row r="93" spans="1:11" customHeight="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1:11" customHeight="1" ht="11.25">
      <c r="B94" s="45" t="s">
        <v>616</v>
      </c>
      <c r="C94" s="46"/>
      <c r="D94" s="46"/>
      <c r="E94" s="46"/>
      <c r="F94" s="46"/>
      <c r="G94" s="47"/>
      <c r="H94" s="42">
        <v>125</v>
      </c>
      <c r="I94" s="43"/>
      <c r="J94" s="44">
        <v>8731</v>
      </c>
      <c r="K94" s="44">
        <f>ROUND(J94/100*(100-Содержание!$O$10),2)</f>
        <v>8731</v>
      </c>
    </row>
    <row r="95" spans="1:11" customHeight="1" ht="11.25">
      <c r="B95" s="55"/>
      <c r="C95" s="56"/>
      <c r="D95" s="56"/>
      <c r="E95" s="56"/>
      <c r="F95" s="56"/>
      <c r="G95" s="57"/>
      <c r="H95" s="42">
        <v>190</v>
      </c>
      <c r="I95" s="43"/>
      <c r="J95" s="44">
        <v>16135</v>
      </c>
      <c r="K95" s="44">
        <f>ROUND(J95/100*(100-Содержание!$O$10),2)</f>
        <v>16135</v>
      </c>
    </row>
    <row r="96" spans="1:11" customHeight="1" ht="11.25">
      <c r="B96" s="55"/>
      <c r="C96" s="56"/>
      <c r="D96" s="56"/>
      <c r="E96" s="56"/>
      <c r="F96" s="56"/>
      <c r="G96" s="57"/>
      <c r="H96" s="42">
        <v>250</v>
      </c>
      <c r="I96" s="43"/>
      <c r="J96" s="44">
        <v>17447</v>
      </c>
      <c r="K96" s="44">
        <f>ROUND(J96/100*(100-Содержание!$O$10),2)</f>
        <v>17447</v>
      </c>
    </row>
    <row r="97" spans="1:11" customHeight="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19609</v>
      </c>
      <c r="K97" s="44">
        <f>ROUND(J97/100*(100-Содержание!$O$10),2)</f>
        <v>19609</v>
      </c>
    </row>
    <row r="98" spans="1:11" customHeight="1" ht="11.25">
      <c r="B98" s="45" t="s">
        <v>617</v>
      </c>
      <c r="C98" s="46"/>
      <c r="D98" s="46"/>
      <c r="E98" s="46"/>
      <c r="F98" s="46"/>
      <c r="G98" s="47"/>
      <c r="H98" s="42">
        <v>125</v>
      </c>
      <c r="I98" s="43"/>
      <c r="J98" s="44">
        <v>4350</v>
      </c>
      <c r="K98" s="44">
        <f>ROUND(J98/100*(100-Содержание!$O$10),2)</f>
        <v>4350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8368</v>
      </c>
      <c r="K99" s="44">
        <f>ROUND(J99/100*(100-Содержание!$O$10),2)</f>
        <v>8368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9217</v>
      </c>
      <c r="K100" s="44">
        <f>ROUND(J100/100*(100-Содержание!$O$10),2)</f>
        <v>9217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13184</v>
      </c>
      <c r="K101" s="44">
        <f>ROUND(J101/100*(100-Содержание!$O$10),2)</f>
        <v>13184</v>
      </c>
    </row>
    <row r="102" spans="1:11" customHeight="1" ht="11.25">
      <c r="B102" s="45" t="s">
        <v>577</v>
      </c>
      <c r="C102" s="46"/>
      <c r="D102" s="46"/>
      <c r="E102" s="46"/>
      <c r="F102" s="46"/>
      <c r="G102" s="47"/>
      <c r="H102" s="42">
        <v>125</v>
      </c>
      <c r="I102" s="43"/>
      <c r="J102" s="44">
        <v>9989</v>
      </c>
      <c r="K102" s="44">
        <f>ROUND(J102/100*(100-Содержание!$O$10),2)</f>
        <v>9989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16201</v>
      </c>
      <c r="K103" s="44">
        <f>ROUND(J103/100*(100-Содержание!$O$10),2)</f>
        <v>16201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17967</v>
      </c>
      <c r="K104" s="44">
        <f>ROUND(J104/100*(100-Содержание!$O$10),2)</f>
        <v>17967</v>
      </c>
    </row>
    <row r="105" spans="1:11" customHeight="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23304</v>
      </c>
      <c r="K105" s="44">
        <f>ROUND(J105/100*(100-Содержание!$O$10),2)</f>
        <v>23304</v>
      </c>
    </row>
    <row r="106" spans="1:11" customHeight="1" ht="11.25">
      <c r="B106" s="45" t="s">
        <v>578</v>
      </c>
      <c r="C106" s="46"/>
      <c r="D106" s="46"/>
      <c r="E106" s="46"/>
      <c r="F106" s="46"/>
      <c r="G106" s="47"/>
      <c r="H106" s="42">
        <v>125</v>
      </c>
      <c r="I106" s="43"/>
      <c r="J106" s="44">
        <v>9989</v>
      </c>
      <c r="K106" s="44">
        <f>ROUND(J106/100*(100-Содержание!$O$10),2)</f>
        <v>9989</v>
      </c>
    </row>
    <row r="107" spans="1:11" customHeight="1" ht="11.25">
      <c r="B107" s="55"/>
      <c r="C107" s="56"/>
      <c r="D107" s="56"/>
      <c r="E107" s="56"/>
      <c r="F107" s="56"/>
      <c r="G107" s="57"/>
      <c r="H107" s="42">
        <v>190</v>
      </c>
      <c r="I107" s="43"/>
      <c r="J107" s="44">
        <v>16201</v>
      </c>
      <c r="K107" s="44">
        <f>ROUND(J107/100*(100-Содержание!$O$10),2)</f>
        <v>16201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250</v>
      </c>
      <c r="I108" s="43"/>
      <c r="J108" s="44">
        <v>11123</v>
      </c>
      <c r="K108" s="44">
        <f>ROUND(J108/100*(100-Содержание!$O$10),2)</f>
        <v>11123</v>
      </c>
    </row>
    <row r="109" spans="1:11" customHeight="1" ht="11.25">
      <c r="B109" s="48"/>
      <c r="C109" s="49"/>
      <c r="D109" s="49"/>
      <c r="E109" s="49"/>
      <c r="F109" s="49"/>
      <c r="G109" s="50"/>
      <c r="H109" s="42">
        <v>375</v>
      </c>
      <c r="I109" s="43"/>
      <c r="J109" s="44">
        <v>23304</v>
      </c>
      <c r="K109" s="44">
        <f>ROUND(J109/100*(100-Содержание!$O$10),2)</f>
        <v>23304</v>
      </c>
    </row>
    <row r="110" spans="1:11" customHeight="1" ht="11.25">
      <c r="B110" s="45" t="s">
        <v>618</v>
      </c>
      <c r="C110" s="46"/>
      <c r="D110" s="46"/>
      <c r="E110" s="46"/>
      <c r="F110" s="46"/>
      <c r="G110" s="47"/>
      <c r="H110" s="42">
        <v>125</v>
      </c>
      <c r="I110" s="43"/>
      <c r="J110" s="44">
        <v>16135</v>
      </c>
      <c r="K110" s="44">
        <f>ROUND(J110/100*(100-Содержание!$O$10),2)</f>
        <v>16135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190</v>
      </c>
      <c r="I111" s="43"/>
      <c r="J111" s="44">
        <v>30577</v>
      </c>
      <c r="K111" s="44">
        <f>ROUND(J111/100*(100-Содержание!$O$10),2)</f>
        <v>30577</v>
      </c>
    </row>
    <row r="112" spans="1:11" customHeight="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32878</v>
      </c>
      <c r="K112" s="44">
        <f>ROUND(J112/100*(100-Содержание!$O$10),2)</f>
        <v>32878</v>
      </c>
    </row>
    <row r="113" spans="1:11" customHeight="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39220</v>
      </c>
      <c r="K113" s="44">
        <f>ROUND(J113/100*(100-Содержание!$O$10),2)</f>
        <v>39220</v>
      </c>
    </row>
    <row r="114" spans="1:11" customHeight="1" ht="11.25">
      <c r="B114" s="45" t="s">
        <v>619</v>
      </c>
      <c r="C114" s="46"/>
      <c r="D114" s="46"/>
      <c r="E114" s="46"/>
      <c r="F114" s="46"/>
      <c r="G114" s="47"/>
      <c r="H114" s="42">
        <v>125</v>
      </c>
      <c r="I114" s="43"/>
      <c r="J114" s="44">
        <v>9989</v>
      </c>
      <c r="K114" s="44">
        <f>ROUND(J114/100*(100-Содержание!$O$10),2)</f>
        <v>9989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190</v>
      </c>
      <c r="I115" s="43"/>
      <c r="J115" s="44">
        <v>16201</v>
      </c>
      <c r="K115" s="44">
        <f>ROUND(J115/100*(100-Содержание!$O$10),2)</f>
        <v>16201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250</v>
      </c>
      <c r="I116" s="43"/>
      <c r="J116" s="44">
        <v>17967</v>
      </c>
      <c r="K116" s="44">
        <f>ROUND(J116/100*(100-Содержание!$O$10),2)</f>
        <v>17967</v>
      </c>
    </row>
    <row r="117" spans="1:11" customHeight="1" ht="11.25">
      <c r="B117" s="48"/>
      <c r="C117" s="49"/>
      <c r="D117" s="49"/>
      <c r="E117" s="49"/>
      <c r="F117" s="49"/>
      <c r="G117" s="50"/>
      <c r="H117" s="42">
        <v>375</v>
      </c>
      <c r="I117" s="43"/>
      <c r="J117" s="44">
        <v>23304</v>
      </c>
      <c r="K117" s="44">
        <f>ROUND(J117/100*(100-Содержание!$O$10),2)</f>
        <v>23304</v>
      </c>
    </row>
    <row r="118" spans="1:11" customHeight="1" ht="11.25">
      <c r="B118" s="45" t="s">
        <v>579</v>
      </c>
      <c r="C118" s="46"/>
      <c r="D118" s="46"/>
      <c r="E118" s="46"/>
      <c r="F118" s="46"/>
      <c r="G118" s="47"/>
      <c r="H118" s="42">
        <v>125</v>
      </c>
      <c r="I118" s="43"/>
      <c r="J118" s="44">
        <v>11747</v>
      </c>
      <c r="K118" s="44">
        <f>ROUND(J118/100*(100-Содержание!$O$10),2)</f>
        <v>11747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22018</v>
      </c>
      <c r="K119" s="44">
        <f>ROUND(J119/100*(100-Содержание!$O$10),2)</f>
        <v>22018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23882</v>
      </c>
      <c r="K120" s="44">
        <f>ROUND(J120/100*(100-Содержание!$O$10),2)</f>
        <v>23882</v>
      </c>
    </row>
    <row r="121" spans="1:11" customHeight="1" ht="11.25">
      <c r="B121" s="48"/>
      <c r="C121" s="49"/>
      <c r="D121" s="49"/>
      <c r="E121" s="49"/>
      <c r="F121" s="49"/>
      <c r="G121" s="50"/>
      <c r="H121" s="42">
        <v>375</v>
      </c>
      <c r="I121" s="43"/>
      <c r="J121" s="44">
        <v>33612</v>
      </c>
      <c r="K121" s="44">
        <f>ROUND(J121/100*(100-Содержание!$O$10),2)</f>
        <v>33612</v>
      </c>
    </row>
    <row r="122" spans="1:11" customHeight="1" ht="11.25">
      <c r="B122" s="45" t="s">
        <v>580</v>
      </c>
      <c r="C122" s="46"/>
      <c r="D122" s="46"/>
      <c r="E122" s="46"/>
      <c r="F122" s="46"/>
      <c r="G122" s="47"/>
      <c r="H122" s="42">
        <v>125</v>
      </c>
      <c r="I122" s="43"/>
      <c r="J122" s="44">
        <v>11747</v>
      </c>
      <c r="K122" s="44">
        <f>ROUND(J122/100*(100-Содержание!$O$10),2)</f>
        <v>11747</v>
      </c>
    </row>
    <row r="123" spans="1:11" customHeight="1" ht="11.25">
      <c r="B123" s="55"/>
      <c r="C123" s="56"/>
      <c r="D123" s="56"/>
      <c r="E123" s="56"/>
      <c r="F123" s="56"/>
      <c r="G123" s="57"/>
      <c r="H123" s="42">
        <v>190</v>
      </c>
      <c r="I123" s="43"/>
      <c r="J123" s="44">
        <v>22018</v>
      </c>
      <c r="K123" s="44">
        <f>ROUND(J123/100*(100-Содержание!$O$10),2)</f>
        <v>22018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23882</v>
      </c>
      <c r="K124" s="44">
        <f>ROUND(J124/100*(100-Содержание!$O$10),2)</f>
        <v>23882</v>
      </c>
    </row>
    <row r="125" spans="1:11" customHeight="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33612</v>
      </c>
      <c r="K125" s="44">
        <f>ROUND(J125/100*(100-Содержание!$O$10),2)</f>
        <v>33612</v>
      </c>
    </row>
    <row r="126" spans="1:11" customHeight="1" ht="11.25">
      <c r="B126" s="45" t="s">
        <v>620</v>
      </c>
      <c r="C126" s="46"/>
      <c r="D126" s="46"/>
      <c r="E126" s="46"/>
      <c r="F126" s="46"/>
      <c r="G126" s="47"/>
      <c r="H126" s="42">
        <v>125</v>
      </c>
      <c r="I126" s="43"/>
      <c r="J126" s="44">
        <v>20512</v>
      </c>
      <c r="K126" s="44">
        <f>ROUND(J126/100*(100-Содержание!$O$10),2)</f>
        <v>20512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190</v>
      </c>
      <c r="I127" s="43"/>
      <c r="J127" s="44">
        <v>45039</v>
      </c>
      <c r="K127" s="44">
        <f>ROUND(J127/100*(100-Содержание!$O$10),2)</f>
        <v>45039</v>
      </c>
    </row>
    <row r="128" spans="1:11" customHeight="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48334</v>
      </c>
      <c r="K128" s="44">
        <f>ROUND(J128/100*(100-Содержание!$O$10),2)</f>
        <v>48334</v>
      </c>
    </row>
    <row r="129" spans="1:11" customHeight="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58829</v>
      </c>
      <c r="K129" s="44">
        <f>ROUND(J129/100*(100-Содержание!$O$10),2)</f>
        <v>58829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621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1:11" customHeight="1" ht="11.25">
      <c r="B138" s="48"/>
      <c r="C138" s="49"/>
      <c r="D138" s="49"/>
      <c r="E138" s="49"/>
      <c r="F138" s="49"/>
      <c r="G138" s="50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1:11" customHeight="1" ht="11.25">
      <c r="B139" s="45" t="s">
        <v>622</v>
      </c>
      <c r="C139" s="46"/>
      <c r="D139" s="46"/>
      <c r="E139" s="46"/>
      <c r="F139" s="46"/>
      <c r="G139" s="47"/>
      <c r="H139" s="42">
        <v>125</v>
      </c>
      <c r="I139" s="43"/>
      <c r="J139" s="44">
        <v>14399</v>
      </c>
      <c r="K139" s="44">
        <f>ROUND(J139/100*(100-Содержание!$O$10),2)</f>
        <v>14399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190</v>
      </c>
      <c r="I140" s="43"/>
      <c r="J140" s="44">
        <v>28661</v>
      </c>
      <c r="K140" s="44">
        <f>ROUND(J140/100*(100-Содержание!$O$10),2)</f>
        <v>28661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250</v>
      </c>
      <c r="I141" s="43"/>
      <c r="J141" s="44">
        <v>30542</v>
      </c>
      <c r="K141" s="44">
        <f>ROUND(J141/100*(100-Содержание!$O$10),2)</f>
        <v>30542</v>
      </c>
    </row>
    <row r="142" spans="1:11" customHeight="1" ht="11.25">
      <c r="B142" s="48"/>
      <c r="C142" s="49"/>
      <c r="D142" s="49"/>
      <c r="E142" s="49"/>
      <c r="F142" s="49"/>
      <c r="G142" s="50"/>
      <c r="H142" s="42">
        <v>375</v>
      </c>
      <c r="I142" s="43"/>
      <c r="J142" s="44">
        <v>43892</v>
      </c>
      <c r="K142" s="44">
        <f>ROUND(J142/100*(100-Содержание!$O$10),2)</f>
        <v>43892</v>
      </c>
    </row>
    <row r="143" spans="1:11" customHeight="1" ht="11.25">
      <c r="B143" s="45" t="s">
        <v>623</v>
      </c>
      <c r="C143" s="46"/>
      <c r="D143" s="46"/>
      <c r="E143" s="46"/>
      <c r="F143" s="46"/>
      <c r="G143" s="47"/>
      <c r="H143" s="42">
        <v>125</v>
      </c>
      <c r="I143" s="43"/>
      <c r="J143" s="44">
        <v>14399</v>
      </c>
      <c r="K143" s="44">
        <f>ROUND(J143/100*(100-Содержание!$O$10),2)</f>
        <v>14399</v>
      </c>
    </row>
    <row r="144" spans="1:11" customHeight="1" ht="11.25">
      <c r="B144" s="55"/>
      <c r="C144" s="56"/>
      <c r="D144" s="56"/>
      <c r="E144" s="56"/>
      <c r="F144" s="56"/>
      <c r="G144" s="57"/>
      <c r="H144" s="42">
        <v>190</v>
      </c>
      <c r="I144" s="43"/>
      <c r="J144" s="44">
        <v>28661</v>
      </c>
      <c r="K144" s="44">
        <f>ROUND(J144/100*(100-Содержание!$O$10),2)</f>
        <v>28661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30542</v>
      </c>
      <c r="K145" s="44">
        <f>ROUND(J145/100*(100-Содержание!$O$10),2)</f>
        <v>30542</v>
      </c>
    </row>
    <row r="146" spans="1:11" customHeight="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43892</v>
      </c>
      <c r="K146" s="44">
        <f>ROUND(J146/100*(100-Содержание!$O$10),2)</f>
        <v>43892</v>
      </c>
    </row>
    <row r="147" spans="1:11" customHeight="1" ht="11.25">
      <c r="B147" s="45" t="s">
        <v>624</v>
      </c>
      <c r="C147" s="46"/>
      <c r="D147" s="46"/>
      <c r="E147" s="46"/>
      <c r="F147" s="46"/>
      <c r="G147" s="47"/>
      <c r="H147" s="42">
        <v>125</v>
      </c>
      <c r="I147" s="43"/>
      <c r="J147" s="44">
        <v>26907</v>
      </c>
      <c r="K147" s="44">
        <f>ROUND(J147/100*(100-Содержание!$O$10),2)</f>
        <v>26907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59416</v>
      </c>
      <c r="K148" s="44">
        <f>ROUND(J148/100*(100-Содержание!$O$10),2)</f>
        <v>59416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63688</v>
      </c>
      <c r="K149" s="44">
        <f>ROUND(J149/100*(100-Содержание!$O$10),2)</f>
        <v>63688</v>
      </c>
    </row>
    <row r="150" spans="1:11" customHeight="1" ht="11.25">
      <c r="B150" s="48"/>
      <c r="C150" s="49"/>
      <c r="D150" s="49"/>
      <c r="E150" s="49"/>
      <c r="F150" s="49"/>
      <c r="G150" s="50"/>
      <c r="H150" s="42">
        <v>375</v>
      </c>
      <c r="I150" s="43"/>
      <c r="J150" s="44">
        <v>78439</v>
      </c>
      <c r="K150" s="44">
        <f>ROUND(J150/100*(100-Содержание!$O$10),2)</f>
        <v>78439</v>
      </c>
    </row>
    <row r="151" spans="1:11" customHeight="1" ht="11.25">
      <c r="B151" s="45" t="s">
        <v>625</v>
      </c>
      <c r="C151" s="46"/>
      <c r="D151" s="46"/>
      <c r="E151" s="46"/>
      <c r="F151" s="46"/>
      <c r="G151" s="47"/>
      <c r="H151" s="42">
        <v>125</v>
      </c>
      <c r="I151" s="43"/>
      <c r="J151" s="44">
        <v>14399</v>
      </c>
      <c r="K151" s="44">
        <f>ROUND(J151/100*(100-Содержание!$O$10),2)</f>
        <v>14399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190</v>
      </c>
      <c r="I152" s="43"/>
      <c r="J152" s="44">
        <v>28661</v>
      </c>
      <c r="K152" s="44">
        <f>ROUND(J152/100*(100-Содержание!$O$10),2)</f>
        <v>28661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250</v>
      </c>
      <c r="I153" s="43"/>
      <c r="J153" s="44">
        <v>30542</v>
      </c>
      <c r="K153" s="44">
        <f>ROUND(J153/100*(100-Содержание!$O$10),2)</f>
        <v>30542</v>
      </c>
    </row>
    <row r="154" spans="1:11" customHeight="1" ht="11.25">
      <c r="B154" s="48"/>
      <c r="C154" s="49"/>
      <c r="D154" s="49"/>
      <c r="E154" s="49"/>
      <c r="F154" s="49"/>
      <c r="G154" s="50"/>
      <c r="H154" s="42">
        <v>375</v>
      </c>
      <c r="I154" s="43"/>
      <c r="J154" s="44">
        <v>43892</v>
      </c>
      <c r="K154" s="44">
        <f>ROUND(J154/100*(100-Содержание!$O$10),2)</f>
        <v>43892</v>
      </c>
    </row>
    <row r="155" spans="1:11" customHeight="1" ht="11.25">
      <c r="B155" s="45" t="s">
        <v>626</v>
      </c>
      <c r="C155" s="46"/>
      <c r="D155" s="46"/>
      <c r="E155" s="46"/>
      <c r="F155" s="46"/>
      <c r="G155" s="47"/>
      <c r="H155" s="42">
        <v>125</v>
      </c>
      <c r="I155" s="43"/>
      <c r="J155" s="44">
        <v>17808</v>
      </c>
      <c r="K155" s="44">
        <f>ROUND(J155/100*(100-Содержание!$O$10),2)</f>
        <v>17808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35276</v>
      </c>
      <c r="K156" s="44">
        <f>ROUND(J156/100*(100-Содержание!$O$10),2)</f>
        <v>35276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37606</v>
      </c>
      <c r="K157" s="44">
        <f>ROUND(J157/100*(100-Содержание!$O$10),2)</f>
        <v>37606</v>
      </c>
    </row>
    <row r="158" spans="1:11" customHeight="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54129</v>
      </c>
      <c r="K158" s="44">
        <f>ROUND(J158/100*(100-Содержание!$O$10),2)</f>
        <v>54129</v>
      </c>
    </row>
    <row r="159" spans="1:11" customHeight="1" ht="11.25">
      <c r="B159" s="45" t="s">
        <v>627</v>
      </c>
      <c r="C159" s="46"/>
      <c r="D159" s="46"/>
      <c r="E159" s="46"/>
      <c r="F159" s="46"/>
      <c r="G159" s="47"/>
      <c r="H159" s="42">
        <v>125</v>
      </c>
      <c r="I159" s="43"/>
      <c r="J159" s="44">
        <v>17808</v>
      </c>
      <c r="K159" s="44">
        <f>ROUND(J159/100*(100-Содержание!$O$10),2)</f>
        <v>17808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35276</v>
      </c>
      <c r="K160" s="44">
        <f>ROUND(J160/100*(100-Содержание!$O$10),2)</f>
        <v>35276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37606</v>
      </c>
      <c r="K161" s="44">
        <f>ROUND(J161/100*(100-Содержание!$O$10),2)</f>
        <v>37606</v>
      </c>
    </row>
    <row r="162" spans="1:11" customHeight="1" ht="11.25">
      <c r="B162" s="48"/>
      <c r="C162" s="49"/>
      <c r="D162" s="49"/>
      <c r="E162" s="49"/>
      <c r="F162" s="49"/>
      <c r="G162" s="50"/>
      <c r="H162" s="42">
        <v>375</v>
      </c>
      <c r="I162" s="43"/>
      <c r="J162" s="44">
        <v>54129</v>
      </c>
      <c r="K162" s="44">
        <f>ROUND(J162/100*(100-Содержание!$O$10),2)</f>
        <v>54129</v>
      </c>
    </row>
    <row r="163" spans="1:11" customHeight="1" ht="11.25">
      <c r="B163" s="45" t="s">
        <v>628</v>
      </c>
      <c r="C163" s="46"/>
      <c r="D163" s="46"/>
      <c r="E163" s="46"/>
      <c r="F163" s="46"/>
      <c r="G163" s="47"/>
      <c r="H163" s="42">
        <v>125</v>
      </c>
      <c r="I163" s="43"/>
      <c r="J163" s="44">
        <v>33286</v>
      </c>
      <c r="K163" s="44">
        <f>ROUND(J163/100*(100-Содержание!$O$10),2)</f>
        <v>33286</v>
      </c>
    </row>
    <row r="164" spans="1:11" customHeight="1" ht="11.25">
      <c r="B164" s="55"/>
      <c r="C164" s="56"/>
      <c r="D164" s="56"/>
      <c r="E164" s="56"/>
      <c r="F164" s="56"/>
      <c r="G164" s="57"/>
      <c r="H164" s="42">
        <v>190</v>
      </c>
      <c r="I164" s="43"/>
      <c r="J164" s="44">
        <v>73945</v>
      </c>
      <c r="K164" s="44">
        <f>ROUND(J164/100*(100-Содержание!$O$10),2)</f>
        <v>73945</v>
      </c>
    </row>
    <row r="165" spans="1:11" customHeight="1" ht="11.25">
      <c r="B165" s="55"/>
      <c r="C165" s="56"/>
      <c r="D165" s="56"/>
      <c r="E165" s="56"/>
      <c r="F165" s="56"/>
      <c r="G165" s="57"/>
      <c r="H165" s="42">
        <v>250</v>
      </c>
      <c r="I165" s="43"/>
      <c r="J165" s="44">
        <v>79223</v>
      </c>
      <c r="K165" s="44">
        <f>ROUND(J165/100*(100-Содержание!$O$10),2)</f>
        <v>79223</v>
      </c>
    </row>
    <row r="166" spans="1:11" customHeight="1" ht="11.25">
      <c r="B166" s="48"/>
      <c r="C166" s="49"/>
      <c r="D166" s="49"/>
      <c r="E166" s="49"/>
      <c r="F166" s="49"/>
      <c r="G166" s="50"/>
      <c r="H166" s="42">
        <v>375</v>
      </c>
      <c r="I166" s="43"/>
      <c r="J166" s="44">
        <v>98050</v>
      </c>
      <c r="K166" s="44">
        <f>ROUND(J166/100*(100-Содержание!$O$10),2)</f>
        <v>98050</v>
      </c>
    </row>
    <row r="167" spans="1:11" customHeight="1" ht="11.25">
      <c r="B167" s="45" t="s">
        <v>629</v>
      </c>
      <c r="C167" s="46"/>
      <c r="D167" s="46"/>
      <c r="E167" s="46"/>
      <c r="F167" s="46"/>
      <c r="G167" s="47"/>
      <c r="H167" s="42">
        <v>125</v>
      </c>
      <c r="I167" s="43"/>
      <c r="J167" s="44">
        <v>17808</v>
      </c>
      <c r="K167" s="44">
        <f>ROUND(J167/100*(100-Содержание!$O$10),2)</f>
        <v>17808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190</v>
      </c>
      <c r="I168" s="43"/>
      <c r="J168" s="44">
        <v>35276</v>
      </c>
      <c r="K168" s="44">
        <f>ROUND(J168/100*(100-Содержание!$O$10),2)</f>
        <v>35276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250</v>
      </c>
      <c r="I169" s="43"/>
      <c r="J169" s="44">
        <v>37606</v>
      </c>
      <c r="K169" s="44">
        <f>ROUND(J169/100*(100-Содержание!$O$10),2)</f>
        <v>37606</v>
      </c>
    </row>
    <row r="170" spans="1:11" customHeight="1" ht="11.25">
      <c r="B170" s="48"/>
      <c r="C170" s="49"/>
      <c r="D170" s="49"/>
      <c r="E170" s="49"/>
      <c r="F170" s="49"/>
      <c r="G170" s="50"/>
      <c r="H170" s="42">
        <v>375</v>
      </c>
      <c r="I170" s="43"/>
      <c r="J170" s="44">
        <v>54129</v>
      </c>
      <c r="K170" s="44">
        <f>ROUND(J170/100*(100-Содержание!$O$10),2)</f>
        <v>54129</v>
      </c>
    </row>
    <row r="171" spans="1:11" customHeight="1" ht="11.25">
      <c r="B171" s="45" t="s">
        <v>630</v>
      </c>
      <c r="C171" s="46"/>
      <c r="D171" s="46"/>
      <c r="E171" s="46"/>
      <c r="F171" s="46"/>
      <c r="G171" s="47"/>
      <c r="H171" s="42">
        <v>125</v>
      </c>
      <c r="I171" s="43"/>
      <c r="J171" s="44">
        <v>21585</v>
      </c>
      <c r="K171" s="44">
        <f>ROUND(J171/100*(100-Содержание!$O$10),2)</f>
        <v>21585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41871</v>
      </c>
      <c r="K172" s="44">
        <f>ROUND(J172/100*(100-Содержание!$O$10),2)</f>
        <v>41871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43854</v>
      </c>
      <c r="K173" s="44">
        <f>ROUND(J173/100*(100-Содержание!$O$10),2)</f>
        <v>43854</v>
      </c>
    </row>
    <row r="174" spans="1:11" customHeight="1" ht="11.25">
      <c r="B174" s="48"/>
      <c r="C174" s="49"/>
      <c r="D174" s="49"/>
      <c r="E174" s="49"/>
      <c r="F174" s="49"/>
      <c r="G174" s="50"/>
      <c r="H174" s="42">
        <v>375</v>
      </c>
      <c r="I174" s="43"/>
      <c r="J174" s="44">
        <v>65334</v>
      </c>
      <c r="K174" s="44">
        <f>ROUND(J174/100*(100-Содержание!$O$10),2)</f>
        <v>65334</v>
      </c>
    </row>
    <row r="175" spans="1:11" customHeight="1" ht="11.25">
      <c r="B175" s="45" t="s">
        <v>631</v>
      </c>
      <c r="C175" s="46"/>
      <c r="D175" s="46"/>
      <c r="E175" s="46"/>
      <c r="F175" s="46"/>
      <c r="G175" s="47"/>
      <c r="H175" s="42">
        <v>125</v>
      </c>
      <c r="I175" s="43"/>
      <c r="J175" s="44">
        <v>21585</v>
      </c>
      <c r="K175" s="44">
        <f>ROUND(J175/100*(100-Содержание!$O$10),2)</f>
        <v>21585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41871</v>
      </c>
      <c r="K176" s="44">
        <f>ROUND(J176/100*(100-Содержание!$O$10),2)</f>
        <v>41871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43854</v>
      </c>
      <c r="K177" s="44">
        <f>ROUND(J177/100*(100-Содержание!$O$10),2)</f>
        <v>43854</v>
      </c>
    </row>
    <row r="178" spans="1:11" customHeight="1" ht="11.25">
      <c r="B178" s="48"/>
      <c r="C178" s="49"/>
      <c r="D178" s="49"/>
      <c r="E178" s="49"/>
      <c r="F178" s="49"/>
      <c r="G178" s="50"/>
      <c r="H178" s="42">
        <v>375</v>
      </c>
      <c r="I178" s="43"/>
      <c r="J178" s="44">
        <v>65334</v>
      </c>
      <c r="K178" s="44">
        <f>ROUND(J178/100*(100-Содержание!$O$10),2)</f>
        <v>65334</v>
      </c>
    </row>
    <row r="179" spans="1:11" customHeight="1" ht="11.25">
      <c r="B179" s="45" t="s">
        <v>632</v>
      </c>
      <c r="C179" s="46"/>
      <c r="D179" s="46"/>
      <c r="E179" s="46"/>
      <c r="F179" s="46"/>
      <c r="G179" s="47"/>
      <c r="H179" s="42">
        <v>125</v>
      </c>
      <c r="I179" s="43"/>
      <c r="J179" s="44">
        <v>48402</v>
      </c>
      <c r="K179" s="44">
        <f>ROUND(J179/100*(100-Содержание!$O$10),2)</f>
        <v>48402</v>
      </c>
    </row>
    <row r="180" spans="1:11" customHeight="1" ht="11.25">
      <c r="B180" s="55"/>
      <c r="C180" s="56"/>
      <c r="D180" s="56"/>
      <c r="E180" s="56"/>
      <c r="F180" s="56"/>
      <c r="G180" s="57"/>
      <c r="H180" s="42">
        <v>190</v>
      </c>
      <c r="I180" s="43"/>
      <c r="J180" s="44">
        <v>88295</v>
      </c>
      <c r="K180" s="44">
        <f>ROUND(J180/100*(100-Содержание!$O$10),2)</f>
        <v>88295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250</v>
      </c>
      <c r="I181" s="43"/>
      <c r="J181" s="44">
        <v>94545</v>
      </c>
      <c r="K181" s="44">
        <f>ROUND(J181/100*(100-Содержание!$O$10),2)</f>
        <v>94545</v>
      </c>
    </row>
    <row r="182" spans="1:11" customHeight="1" ht="11.25">
      <c r="B182" s="48"/>
      <c r="C182" s="49"/>
      <c r="D182" s="49"/>
      <c r="E182" s="49"/>
      <c r="F182" s="49"/>
      <c r="G182" s="50"/>
      <c r="H182" s="42">
        <v>375</v>
      </c>
      <c r="I182" s="43"/>
      <c r="J182" s="44">
        <v>117660</v>
      </c>
      <c r="K182" s="44">
        <f>ROUND(J182/100*(100-Содержание!$O$10),2)</f>
        <v>117660</v>
      </c>
    </row>
    <row r="183" spans="1:11" customHeight="1" ht="11.25">
      <c r="B183" s="45" t="s">
        <v>633</v>
      </c>
      <c r="C183" s="46"/>
      <c r="D183" s="46"/>
      <c r="E183" s="46"/>
      <c r="F183" s="46"/>
      <c r="G183" s="47"/>
      <c r="H183" s="42">
        <v>125</v>
      </c>
      <c r="I183" s="43"/>
      <c r="J183" s="44">
        <v>21585</v>
      </c>
      <c r="K183" s="44">
        <f>ROUND(J183/100*(100-Содержание!$O$10),2)</f>
        <v>21585</v>
      </c>
    </row>
    <row r="184" spans="1:11" customHeight="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41871</v>
      </c>
      <c r="K184" s="44">
        <f>ROUND(J184/100*(100-Содержание!$O$10),2)</f>
        <v>41871</v>
      </c>
    </row>
    <row r="185" spans="1:11" customHeight="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38539</v>
      </c>
      <c r="K185" s="44">
        <f>ROUND(J185/100*(100-Содержание!$O$10),2)</f>
        <v>38539</v>
      </c>
    </row>
    <row r="186" spans="1:11" customHeight="1" ht="11.25">
      <c r="B186" s="48"/>
      <c r="C186" s="49"/>
      <c r="D186" s="49"/>
      <c r="E186" s="49"/>
      <c r="F186" s="49"/>
      <c r="G186" s="50"/>
      <c r="H186" s="42">
        <v>375</v>
      </c>
      <c r="I186" s="43"/>
      <c r="J186" s="44">
        <v>65334</v>
      </c>
      <c r="K186" s="44">
        <f>ROUND(J186/100*(100-Содержание!$O$10),2)</f>
        <v>65334</v>
      </c>
    </row>
    <row r="187" spans="1:11" customHeight="1" ht="11.25">
      <c r="B187" s="37" t="s">
        <v>634</v>
      </c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1:11" customHeight="1" ht="11.25">
      <c r="B188" s="71" t="s">
        <v>680</v>
      </c>
      <c r="C188" s="72"/>
      <c r="D188" s="72"/>
      <c r="E188" s="72"/>
      <c r="F188" s="72"/>
      <c r="G188" s="73"/>
      <c r="H188" s="42">
        <v>125</v>
      </c>
      <c r="I188" s="43"/>
      <c r="J188" s="44">
        <v>3574</v>
      </c>
      <c r="K188" s="44">
        <f>ROUND(J188/100*(100-Содержание!$O$10),2)</f>
        <v>3574</v>
      </c>
    </row>
    <row r="189" spans="1:11" customHeight="1" ht="11.25">
      <c r="B189" s="74"/>
      <c r="C189" s="75"/>
      <c r="D189" s="75"/>
      <c r="E189" s="75"/>
      <c r="F189" s="75"/>
      <c r="G189" s="76"/>
      <c r="H189" s="42">
        <v>190</v>
      </c>
      <c r="I189" s="43"/>
      <c r="J189" s="44">
        <v>5955</v>
      </c>
      <c r="K189" s="44">
        <f>ROUND(J189/100*(100-Содержание!$O$10),2)</f>
        <v>5955</v>
      </c>
    </row>
    <row r="190" spans="1:11" customHeight="1" ht="11.25">
      <c r="B190" s="74"/>
      <c r="C190" s="75"/>
      <c r="D190" s="75"/>
      <c r="E190" s="75"/>
      <c r="F190" s="75"/>
      <c r="G190" s="76"/>
      <c r="H190" s="42">
        <v>250</v>
      </c>
      <c r="I190" s="43"/>
      <c r="J190" s="44">
        <v>6758</v>
      </c>
      <c r="K190" s="44">
        <f>ROUND(J190/100*(100-Содержание!$O$10),2)</f>
        <v>6758</v>
      </c>
    </row>
    <row r="191" spans="1:11" customHeight="1" ht="11.25">
      <c r="B191" s="77"/>
      <c r="C191" s="78"/>
      <c r="D191" s="78"/>
      <c r="E191" s="78"/>
      <c r="F191" s="78"/>
      <c r="G191" s="79"/>
      <c r="H191" s="42">
        <v>375</v>
      </c>
      <c r="I191" s="43"/>
      <c r="J191" s="44">
        <v>10721</v>
      </c>
      <c r="K191" s="44">
        <f>ROUND(J191/100*(100-Содержание!$O$10),2)</f>
        <v>10721</v>
      </c>
    </row>
    <row r="192" spans="1:11" customHeight="1" ht="11.25">
      <c r="B192" s="71" t="s">
        <v>635</v>
      </c>
      <c r="C192" s="72"/>
      <c r="D192" s="72"/>
      <c r="E192" s="72"/>
      <c r="F192" s="72"/>
      <c r="G192" s="73"/>
      <c r="H192" s="42">
        <v>125</v>
      </c>
      <c r="I192" s="43"/>
      <c r="J192" s="44">
        <v>4166</v>
      </c>
      <c r="K192" s="44">
        <f>ROUND(J192/100*(100-Содержание!$O$10),2)</f>
        <v>4166</v>
      </c>
    </row>
    <row r="193" spans="1:11" customHeight="1" ht="11.25">
      <c r="B193" s="74"/>
      <c r="C193" s="75"/>
      <c r="D193" s="75"/>
      <c r="E193" s="75"/>
      <c r="F193" s="75"/>
      <c r="G193" s="76"/>
      <c r="H193" s="42">
        <v>190</v>
      </c>
      <c r="I193" s="43"/>
      <c r="J193" s="44">
        <v>6923</v>
      </c>
      <c r="K193" s="44">
        <f>ROUND(J193/100*(100-Содержание!$O$10),2)</f>
        <v>6923</v>
      </c>
    </row>
    <row r="194" spans="1:11" customHeight="1" ht="11.25">
      <c r="B194" s="74"/>
      <c r="C194" s="75"/>
      <c r="D194" s="75"/>
      <c r="E194" s="75"/>
      <c r="F194" s="75"/>
      <c r="G194" s="76"/>
      <c r="H194" s="42">
        <v>250</v>
      </c>
      <c r="I194" s="43"/>
      <c r="J194" s="44">
        <v>7880</v>
      </c>
      <c r="K194" s="44">
        <f>ROUND(J194/100*(100-Содержание!$O$10),2)</f>
        <v>7880</v>
      </c>
    </row>
    <row r="195" spans="1:11" customHeight="1" ht="11.25">
      <c r="B195" s="77"/>
      <c r="C195" s="78"/>
      <c r="D195" s="78"/>
      <c r="E195" s="78"/>
      <c r="F195" s="78"/>
      <c r="G195" s="79"/>
      <c r="H195" s="42">
        <v>375</v>
      </c>
      <c r="I195" s="43"/>
      <c r="J195" s="44">
        <v>12496</v>
      </c>
      <c r="K195" s="44">
        <f>ROUND(J195/100*(100-Содержание!$O$10),2)</f>
        <v>12496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634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71" t="s">
        <v>681</v>
      </c>
      <c r="C200" s="72"/>
      <c r="D200" s="72"/>
      <c r="E200" s="72"/>
      <c r="F200" s="72"/>
      <c r="G200" s="73"/>
      <c r="H200" s="42">
        <v>125</v>
      </c>
      <c r="I200" s="43"/>
      <c r="J200" s="44">
        <v>3181</v>
      </c>
      <c r="K200" s="44">
        <f>ROUND(J200/100*(100-Содержание!$O$10),2)</f>
        <v>3181</v>
      </c>
    </row>
    <row r="201" spans="1:11" customHeight="1" ht="11.25">
      <c r="B201" s="74"/>
      <c r="C201" s="75"/>
      <c r="D201" s="75"/>
      <c r="E201" s="75"/>
      <c r="F201" s="75"/>
      <c r="G201" s="76"/>
      <c r="H201" s="42">
        <v>190</v>
      </c>
      <c r="I201" s="43"/>
      <c r="J201" s="44">
        <v>5446</v>
      </c>
      <c r="K201" s="44">
        <f>ROUND(J201/100*(100-Содержание!$O$10),2)</f>
        <v>5446</v>
      </c>
    </row>
    <row r="202" spans="1:11" customHeight="1" ht="11.25">
      <c r="B202" s="74"/>
      <c r="C202" s="75"/>
      <c r="D202" s="75"/>
      <c r="E202" s="75"/>
      <c r="F202" s="75"/>
      <c r="G202" s="76"/>
      <c r="H202" s="42">
        <v>250</v>
      </c>
      <c r="I202" s="43"/>
      <c r="J202" s="44">
        <v>6014</v>
      </c>
      <c r="K202" s="44">
        <f>ROUND(J202/100*(100-Содержание!$O$10),2)</f>
        <v>6014</v>
      </c>
    </row>
    <row r="203" spans="1:11" customHeight="1" ht="11.25">
      <c r="B203" s="77"/>
      <c r="C203" s="78"/>
      <c r="D203" s="78"/>
      <c r="E203" s="78"/>
      <c r="F203" s="78"/>
      <c r="G203" s="79"/>
      <c r="H203" s="42">
        <v>375</v>
      </c>
      <c r="I203" s="43"/>
      <c r="J203" s="44">
        <v>9543</v>
      </c>
      <c r="K203" s="44">
        <f>ROUND(J203/100*(100-Содержание!$O$10),2)</f>
        <v>9543</v>
      </c>
    </row>
    <row r="204" spans="1:11" customHeight="1" ht="11.25">
      <c r="B204" s="37" t="s">
        <v>636</v>
      </c>
      <c r="C204" s="37"/>
      <c r="D204" s="37"/>
      <c r="E204" s="37"/>
      <c r="F204" s="37"/>
      <c r="G204" s="37"/>
      <c r="H204" s="37"/>
      <c r="I204" s="37"/>
      <c r="J204" s="37"/>
      <c r="K204" s="37"/>
    </row>
    <row r="205" spans="1:11" customHeight="1" ht="11.25">
      <c r="B205" s="45" t="s">
        <v>637</v>
      </c>
      <c r="C205" s="46"/>
      <c r="D205" s="46"/>
      <c r="E205" s="46"/>
      <c r="F205" s="46"/>
      <c r="G205" s="47"/>
      <c r="H205" s="42">
        <v>125</v>
      </c>
      <c r="I205" s="43"/>
      <c r="J205" s="44">
        <v>3298</v>
      </c>
      <c r="K205" s="44">
        <f>ROUND(J205/100*(100-Содержание!$O$10),2)</f>
        <v>3298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4947</v>
      </c>
      <c r="K206" s="44">
        <f>ROUND(J206/100*(100-Содержание!$O$10),2)</f>
        <v>4947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6597</v>
      </c>
      <c r="K207" s="44">
        <f>ROUND(J207/100*(100-Содержание!$O$10),2)</f>
        <v>6597</v>
      </c>
    </row>
    <row r="208" spans="1:11" customHeight="1" ht="11.2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9895</v>
      </c>
      <c r="K208" s="44">
        <f>ROUND(J208/100*(100-Содержание!$O$10),2)</f>
        <v>9895</v>
      </c>
    </row>
    <row r="209" spans="1:11" customHeight="1" ht="11.25">
      <c r="B209" s="37" t="s">
        <v>211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1:11" customHeight="1" ht="11.25">
      <c r="B210" s="38" t="s">
        <v>217</v>
      </c>
      <c r="C210" s="39"/>
      <c r="D210" s="39"/>
      <c r="E210" s="39"/>
      <c r="F210" s="39"/>
      <c r="G210" s="40"/>
      <c r="H210" s="42" t="s">
        <v>210</v>
      </c>
      <c r="I210" s="43"/>
      <c r="J210" s="44">
        <v>7573</v>
      </c>
      <c r="K210" s="44">
        <f>ROUND(J210/100*(100-Содержание!$O$10),2)</f>
        <v>7573</v>
      </c>
    </row>
    <row r="211" spans="1:11" customHeight="1" ht="11.25">
      <c r="B211" s="37" t="s">
        <v>218</v>
      </c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1:11" customHeight="1" ht="11.25">
      <c r="B212" s="38" t="s">
        <v>219</v>
      </c>
      <c r="C212" s="39"/>
      <c r="D212" s="39"/>
      <c r="E212" s="39"/>
      <c r="F212" s="39"/>
      <c r="G212" s="40"/>
      <c r="H212" s="42" t="s">
        <v>210</v>
      </c>
      <c r="I212" s="43"/>
      <c r="J212" s="44">
        <v>23904</v>
      </c>
      <c r="K212" s="44">
        <f>ROUND(J212/100*(100-Содержание!$O$10),2)</f>
        <v>23904</v>
      </c>
    </row>
    <row r="213" spans="1:11" customHeight="1" ht="11.25">
      <c r="B213" s="38" t="s">
        <v>221</v>
      </c>
      <c r="C213" s="39"/>
      <c r="D213" s="39"/>
      <c r="E213" s="39"/>
      <c r="F213" s="39"/>
      <c r="G213" s="40"/>
      <c r="H213" s="42" t="s">
        <v>210</v>
      </c>
      <c r="I213" s="43"/>
      <c r="J213" s="44">
        <v>2789</v>
      </c>
      <c r="K213" s="44">
        <f>ROUND(J213/100*(100-Содержание!$O$10),2)</f>
        <v>2789</v>
      </c>
    </row>
    <row r="214" spans="1:11" customHeight="1" ht="11.25">
      <c r="B214" s="37" t="s">
        <v>638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1:11" customHeight="1" ht="11.25">
      <c r="B215" s="45" t="s">
        <v>639</v>
      </c>
      <c r="C215" s="46"/>
      <c r="D215" s="46"/>
      <c r="E215" s="46"/>
      <c r="F215" s="46"/>
      <c r="G215" s="47"/>
      <c r="H215" s="42">
        <v>125</v>
      </c>
      <c r="I215" s="43"/>
      <c r="J215" s="44">
        <v>93717</v>
      </c>
      <c r="K215" s="44">
        <f>ROUND(J215/100*(100-Содержание!$O$10),2)</f>
        <v>93717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150085</v>
      </c>
      <c r="K216" s="44">
        <f>ROUND(J216/100*(100-Содержание!$O$10),2)</f>
        <v>150085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187433</v>
      </c>
      <c r="K217" s="44">
        <f>ROUND(J217/100*(100-Содержание!$O$10),2)</f>
        <v>187433</v>
      </c>
    </row>
    <row r="218" spans="1:11" customHeight="1" ht="11.25">
      <c r="B218" s="48"/>
      <c r="C218" s="49"/>
      <c r="D218" s="49"/>
      <c r="E218" s="49"/>
      <c r="F218" s="49"/>
      <c r="G218" s="50"/>
      <c r="H218" s="42">
        <v>375</v>
      </c>
      <c r="I218" s="43"/>
      <c r="J218" s="44">
        <v>281152</v>
      </c>
      <c r="K218" s="44">
        <f>ROUND(J218/100*(100-Содержание!$O$10),2)</f>
        <v>281152</v>
      </c>
    </row>
    <row r="219" spans="1:11" customHeight="1" ht="11.25">
      <c r="B219" s="45" t="s">
        <v>640</v>
      </c>
      <c r="C219" s="46"/>
      <c r="D219" s="46"/>
      <c r="E219" s="46"/>
      <c r="F219" s="46"/>
      <c r="G219" s="47"/>
      <c r="H219" s="42">
        <v>125</v>
      </c>
      <c r="I219" s="43"/>
      <c r="J219" s="44">
        <v>153227</v>
      </c>
      <c r="K219" s="44">
        <f>ROUND(J219/100*(100-Содержание!$O$10),2)</f>
        <v>153227</v>
      </c>
    </row>
    <row r="220" spans="1:11" customHeight="1" ht="11.25">
      <c r="B220" s="48"/>
      <c r="C220" s="49"/>
      <c r="D220" s="49"/>
      <c r="E220" s="49"/>
      <c r="F220" s="49"/>
      <c r="G220" s="50"/>
      <c r="H220" s="42">
        <v>250</v>
      </c>
      <c r="I220" s="43"/>
      <c r="J220" s="44">
        <v>299671</v>
      </c>
      <c r="K220" s="44">
        <f>ROUND(J220/100*(100-Содержание!$O$10),2)</f>
        <v>299671</v>
      </c>
    </row>
    <row r="221" spans="1:11" customHeight="1" ht="11.25">
      <c r="B221" s="45" t="s">
        <v>641</v>
      </c>
      <c r="C221" s="46"/>
      <c r="D221" s="46"/>
      <c r="E221" s="46"/>
      <c r="F221" s="46"/>
      <c r="G221" s="47"/>
      <c r="H221" s="42">
        <v>125</v>
      </c>
      <c r="I221" s="43"/>
      <c r="J221" s="44">
        <v>58242</v>
      </c>
      <c r="K221" s="44">
        <f>ROUND(J221/100*(100-Содержание!$O$10),2)</f>
        <v>58242</v>
      </c>
    </row>
    <row r="222" spans="1:11" customHeight="1" ht="11.25">
      <c r="B222" s="55"/>
      <c r="C222" s="56"/>
      <c r="D222" s="56"/>
      <c r="E222" s="56"/>
      <c r="F222" s="56"/>
      <c r="G222" s="57"/>
      <c r="H222" s="42">
        <v>190</v>
      </c>
      <c r="I222" s="43"/>
      <c r="J222" s="44">
        <v>87364</v>
      </c>
      <c r="K222" s="44">
        <f>ROUND(J222/100*(100-Содержание!$O$10),2)</f>
        <v>87364</v>
      </c>
    </row>
    <row r="223" spans="1:11" customHeight="1" ht="11.25">
      <c r="B223" s="55"/>
      <c r="C223" s="56"/>
      <c r="D223" s="56"/>
      <c r="E223" s="56"/>
      <c r="F223" s="56"/>
      <c r="G223" s="57"/>
      <c r="H223" s="42">
        <v>250</v>
      </c>
      <c r="I223" s="43"/>
      <c r="J223" s="44">
        <v>116484</v>
      </c>
      <c r="K223" s="44">
        <f>ROUND(J223/100*(100-Содержание!$O$10),2)</f>
        <v>116484</v>
      </c>
    </row>
    <row r="224" spans="1:11" customHeight="1" ht="11.25">
      <c r="B224" s="48"/>
      <c r="C224" s="49"/>
      <c r="D224" s="49"/>
      <c r="E224" s="49"/>
      <c r="F224" s="49"/>
      <c r="G224" s="50"/>
      <c r="H224" s="42">
        <v>375</v>
      </c>
      <c r="I224" s="43"/>
      <c r="J224" s="44">
        <v>174726</v>
      </c>
      <c r="K224" s="44">
        <f>ROUND(J224/100*(100-Содержание!$O$10),2)</f>
        <v>174726</v>
      </c>
    </row>
    <row r="225" spans="1:11" customHeight="1" ht="11.25">
      <c r="B225" s="37" t="s">
        <v>222</v>
      </c>
      <c r="C225" s="37"/>
      <c r="D225" s="37"/>
      <c r="E225" s="37"/>
      <c r="F225" s="37"/>
      <c r="G225" s="37"/>
      <c r="H225" s="37"/>
      <c r="I225" s="37"/>
      <c r="J225" s="37"/>
      <c r="K225" s="37"/>
    </row>
    <row r="226" spans="1:11" customHeight="1" ht="11.25">
      <c r="B226" s="38" t="s">
        <v>223</v>
      </c>
      <c r="C226" s="39"/>
      <c r="D226" s="39"/>
      <c r="E226" s="39"/>
      <c r="F226" s="39"/>
      <c r="G226" s="40"/>
      <c r="H226" s="42" t="s">
        <v>210</v>
      </c>
      <c r="I226" s="43"/>
      <c r="J226" s="44">
        <v>10500</v>
      </c>
      <c r="K226" s="44">
        <f>ROUND(J226/100*(100-Содержание!$O$10),2)</f>
        <v>10500</v>
      </c>
    </row>
    <row r="227" spans="1:11" customHeight="1" ht="11.25">
      <c r="B227" s="38" t="s">
        <v>642</v>
      </c>
      <c r="C227" s="39"/>
      <c r="D227" s="39"/>
      <c r="E227" s="39"/>
      <c r="F227" s="39"/>
      <c r="G227" s="40"/>
      <c r="H227" s="42" t="s">
        <v>210</v>
      </c>
      <c r="I227" s="43"/>
      <c r="J227" s="44">
        <v>8490</v>
      </c>
      <c r="K227" s="44">
        <f>ROUND(J227/100*(100-Содержание!$O$10),2)</f>
        <v>8490</v>
      </c>
    </row>
    <row r="228" spans="1:11" customHeight="1" ht="11.25">
      <c r="B228" s="37" t="s">
        <v>643</v>
      </c>
      <c r="C228" s="37"/>
      <c r="D228" s="37"/>
      <c r="E228" s="37"/>
      <c r="F228" s="37"/>
      <c r="G228" s="37"/>
      <c r="H228" s="37"/>
      <c r="I228" s="37"/>
      <c r="J228" s="37"/>
      <c r="K228" s="37"/>
    </row>
    <row r="229" spans="1:11" customHeight="1" ht="11.25">
      <c r="B229" s="45" t="s">
        <v>644</v>
      </c>
      <c r="C229" s="46"/>
      <c r="D229" s="46"/>
      <c r="E229" s="46"/>
      <c r="F229" s="46"/>
      <c r="G229" s="47"/>
      <c r="H229" s="42">
        <v>125</v>
      </c>
      <c r="I229" s="43"/>
      <c r="J229" s="44">
        <v>5046</v>
      </c>
      <c r="K229" s="44">
        <f>ROUND(J229/100*(100-Содержание!$O$10),2)</f>
        <v>5046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190</v>
      </c>
      <c r="I230" s="43"/>
      <c r="J230" s="44">
        <v>9352</v>
      </c>
      <c r="K230" s="44">
        <f>ROUND(J230/100*(100-Содержание!$O$10),2)</f>
        <v>9352</v>
      </c>
    </row>
    <row r="231" spans="1:11" customHeight="1" ht="11.25">
      <c r="B231" s="55"/>
      <c r="C231" s="56"/>
      <c r="D231" s="56"/>
      <c r="E231" s="56"/>
      <c r="F231" s="56"/>
      <c r="G231" s="57"/>
      <c r="H231" s="42">
        <v>250</v>
      </c>
      <c r="I231" s="43"/>
      <c r="J231" s="44">
        <v>11097</v>
      </c>
      <c r="K231" s="44">
        <f>ROUND(J231/100*(100-Содержание!$O$10),2)</f>
        <v>11097</v>
      </c>
    </row>
    <row r="232" spans="1:11" customHeight="1" ht="11.25">
      <c r="B232" s="48"/>
      <c r="C232" s="49"/>
      <c r="D232" s="49"/>
      <c r="E232" s="49"/>
      <c r="F232" s="49"/>
      <c r="G232" s="50"/>
      <c r="H232" s="42">
        <v>375</v>
      </c>
      <c r="I232" s="43"/>
      <c r="J232" s="44">
        <v>15831</v>
      </c>
      <c r="K232" s="44">
        <f>ROUND(J232/100*(100-Содержание!$O$10),2)</f>
        <v>15831</v>
      </c>
    </row>
    <row r="233" spans="1:11" customHeight="1" ht="11.25">
      <c r="B233" s="37" t="s">
        <v>224</v>
      </c>
      <c r="C233" s="37"/>
      <c r="D233" s="37"/>
      <c r="E233" s="37"/>
      <c r="F233" s="37"/>
      <c r="G233" s="37"/>
      <c r="H233" s="37"/>
      <c r="I233" s="37"/>
      <c r="J233" s="37"/>
      <c r="K233" s="37"/>
    </row>
    <row r="234" spans="1:11" customHeight="1" ht="11.25">
      <c r="B234" s="38" t="s">
        <v>645</v>
      </c>
      <c r="C234" s="39"/>
      <c r="D234" s="39"/>
      <c r="E234" s="39"/>
      <c r="F234" s="39"/>
      <c r="G234" s="40"/>
      <c r="H234" s="42" t="s">
        <v>210</v>
      </c>
      <c r="I234" s="43"/>
      <c r="J234" s="44">
        <v>56397</v>
      </c>
      <c r="K234" s="44">
        <f>ROUND(J234/100*(100-Содержание!$O$10),2)</f>
        <v>56397</v>
      </c>
    </row>
    <row r="235" spans="1:11" customHeight="1" ht="11.25">
      <c r="B235" s="38" t="s">
        <v>646</v>
      </c>
      <c r="C235" s="39"/>
      <c r="D235" s="39"/>
      <c r="E235" s="39"/>
      <c r="F235" s="39"/>
      <c r="G235" s="40"/>
      <c r="H235" s="42" t="s">
        <v>210</v>
      </c>
      <c r="I235" s="43"/>
      <c r="J235" s="44">
        <v>28781</v>
      </c>
      <c r="K235" s="44">
        <f>ROUND(J235/100*(100-Содержание!$O$10),2)</f>
        <v>28781</v>
      </c>
    </row>
    <row r="236" spans="1:11" customHeight="1" ht="11.25">
      <c r="B236" s="38" t="s">
        <v>226</v>
      </c>
      <c r="C236" s="39"/>
      <c r="D236" s="39"/>
      <c r="E236" s="39"/>
      <c r="F236" s="39"/>
      <c r="G236" s="40"/>
      <c r="H236" s="42" t="s">
        <v>210</v>
      </c>
      <c r="I236" s="43"/>
      <c r="J236" s="44">
        <v>31059</v>
      </c>
      <c r="K236" s="44">
        <f>ROUND(J236/100*(100-Содержание!$O$10),2)</f>
        <v>31059</v>
      </c>
    </row>
    <row r="237" spans="1:11" customHeight="1" ht="11.25">
      <c r="B237" s="38" t="s">
        <v>647</v>
      </c>
      <c r="C237" s="39"/>
      <c r="D237" s="39"/>
      <c r="E237" s="39"/>
      <c r="F237" s="39"/>
      <c r="G237" s="40"/>
      <c r="H237" s="42" t="s">
        <v>210</v>
      </c>
      <c r="I237" s="43"/>
      <c r="J237" s="44">
        <v>28781</v>
      </c>
      <c r="K237" s="44">
        <f>ROUND(J237/100*(100-Содержание!$O$10),2)</f>
        <v>28781</v>
      </c>
    </row>
    <row r="238" spans="1:11" customHeight="1" ht="11.25">
      <c r="B238" s="38" t="s">
        <v>227</v>
      </c>
      <c r="C238" s="39"/>
      <c r="D238" s="39"/>
      <c r="E238" s="39"/>
      <c r="F238" s="39"/>
      <c r="G238" s="40"/>
      <c r="H238" s="42" t="s">
        <v>210</v>
      </c>
      <c r="I238" s="43"/>
      <c r="J238" s="44">
        <v>3111</v>
      </c>
      <c r="K238" s="44">
        <f>ROUND(J238/100*(100-Содержание!$O$10),2)</f>
        <v>3111</v>
      </c>
    </row>
    <row r="239" spans="1:11" customHeight="1" ht="11.25">
      <c r="B239" s="38" t="s">
        <v>648</v>
      </c>
      <c r="C239" s="39"/>
      <c r="D239" s="39"/>
      <c r="E239" s="39"/>
      <c r="F239" s="39"/>
      <c r="G239" s="40"/>
      <c r="H239" s="42" t="s">
        <v>210</v>
      </c>
      <c r="I239" s="43"/>
      <c r="J239" s="44">
        <v>23021</v>
      </c>
      <c r="K239" s="44">
        <f>ROUND(J239/100*(100-Содержание!$O$10),2)</f>
        <v>23021</v>
      </c>
    </row>
    <row r="240" spans="1:11" customHeight="1" ht="11.25">
      <c r="B240" s="38" t="s">
        <v>649</v>
      </c>
      <c r="C240" s="39"/>
      <c r="D240" s="39"/>
      <c r="E240" s="39"/>
      <c r="F240" s="39"/>
      <c r="G240" s="40"/>
      <c r="H240" s="42" t="s">
        <v>210</v>
      </c>
      <c r="I240" s="43"/>
      <c r="J240" s="44">
        <v>28781</v>
      </c>
      <c r="K240" s="44">
        <f>ROUND(J240/100*(100-Содержание!$O$10),2)</f>
        <v>28781</v>
      </c>
    </row>
    <row r="241" spans="1:11" customHeight="1" ht="11.25">
      <c r="B241" s="37" t="s">
        <v>237</v>
      </c>
      <c r="C241" s="37"/>
      <c r="D241" s="37"/>
      <c r="E241" s="37"/>
      <c r="F241" s="37"/>
      <c r="G241" s="37"/>
      <c r="H241" s="37"/>
      <c r="I241" s="37"/>
      <c r="J241" s="37"/>
      <c r="K241" s="37"/>
    </row>
    <row r="242" spans="1:11" customHeight="1" ht="11.25">
      <c r="B242" s="38" t="s">
        <v>645</v>
      </c>
      <c r="C242" s="39"/>
      <c r="D242" s="39"/>
      <c r="E242" s="39"/>
      <c r="F242" s="39"/>
      <c r="G242" s="40"/>
      <c r="H242" s="42" t="s">
        <v>210</v>
      </c>
      <c r="I242" s="43"/>
      <c r="J242" s="44">
        <v>56397</v>
      </c>
      <c r="K242" s="44">
        <f>ROUND(J242/100*(100-Содержание!$O$10),2)</f>
        <v>56397</v>
      </c>
    </row>
    <row r="243" spans="1:11" customHeight="1" ht="11.25">
      <c r="B243" s="38" t="s">
        <v>646</v>
      </c>
      <c r="C243" s="39"/>
      <c r="D243" s="39"/>
      <c r="E243" s="39"/>
      <c r="F243" s="39"/>
      <c r="G243" s="40"/>
      <c r="H243" s="42" t="s">
        <v>210</v>
      </c>
      <c r="I243" s="43"/>
      <c r="J243" s="44">
        <v>28781</v>
      </c>
      <c r="K243" s="44">
        <f>ROUND(J243/100*(100-Содержание!$O$10),2)</f>
        <v>28781</v>
      </c>
    </row>
    <row r="244" spans="1:11" customHeight="1" ht="11.25">
      <c r="B244" s="38" t="s">
        <v>226</v>
      </c>
      <c r="C244" s="39"/>
      <c r="D244" s="39"/>
      <c r="E244" s="39"/>
      <c r="F244" s="39"/>
      <c r="G244" s="40"/>
      <c r="H244" s="42" t="s">
        <v>210</v>
      </c>
      <c r="I244" s="43"/>
      <c r="J244" s="44">
        <v>31059</v>
      </c>
      <c r="K244" s="44">
        <f>ROUND(J244/100*(100-Содержание!$O$10),2)</f>
        <v>31059</v>
      </c>
    </row>
    <row r="245" spans="1:11" customHeight="1" ht="11.25">
      <c r="B245" s="38" t="s">
        <v>647</v>
      </c>
      <c r="C245" s="39"/>
      <c r="D245" s="39"/>
      <c r="E245" s="39"/>
      <c r="F245" s="39"/>
      <c r="G245" s="40"/>
      <c r="H245" s="42" t="s">
        <v>210</v>
      </c>
      <c r="I245" s="43"/>
      <c r="J245" s="44">
        <v>28781</v>
      </c>
      <c r="K245" s="44">
        <f>ROUND(J245/100*(100-Содержание!$O$10),2)</f>
        <v>28781</v>
      </c>
    </row>
    <row r="246" spans="1:11" customHeight="1" ht="11.25">
      <c r="B246" s="38" t="s">
        <v>227</v>
      </c>
      <c r="C246" s="39"/>
      <c r="D246" s="39"/>
      <c r="E246" s="39"/>
      <c r="F246" s="39"/>
      <c r="G246" s="40"/>
      <c r="H246" s="42" t="s">
        <v>210</v>
      </c>
      <c r="I246" s="43"/>
      <c r="J246" s="44">
        <v>3111</v>
      </c>
      <c r="K246" s="44">
        <f>ROUND(J246/100*(100-Содержание!$O$10),2)</f>
        <v>3111</v>
      </c>
    </row>
    <row r="247" spans="1:11" customHeight="1" ht="11.25">
      <c r="B247" s="38" t="s">
        <v>648</v>
      </c>
      <c r="C247" s="39"/>
      <c r="D247" s="39"/>
      <c r="E247" s="39"/>
      <c r="F247" s="39"/>
      <c r="G247" s="40"/>
      <c r="H247" s="42" t="s">
        <v>210</v>
      </c>
      <c r="I247" s="43"/>
      <c r="J247" s="44">
        <v>23021</v>
      </c>
      <c r="K247" s="44">
        <f>ROUND(J247/100*(100-Содержание!$O$10),2)</f>
        <v>23021</v>
      </c>
    </row>
    <row r="248" spans="1:11" customHeight="1" ht="11.25">
      <c r="B248" s="38" t="s">
        <v>649</v>
      </c>
      <c r="C248" s="39"/>
      <c r="D248" s="39"/>
      <c r="E248" s="39"/>
      <c r="F248" s="39"/>
      <c r="G248" s="40"/>
      <c r="H248" s="42" t="s">
        <v>210</v>
      </c>
      <c r="I248" s="43"/>
      <c r="J248" s="44">
        <v>28781</v>
      </c>
      <c r="K248" s="44">
        <f>ROUND(J248/100*(100-Содержание!$O$10),2)</f>
        <v>28781</v>
      </c>
    </row>
    <row r="249" spans="1:11" customHeight="1" ht="11.25">
      <c r="B249" s="37" t="s">
        <v>239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1:11" customHeight="1" ht="11.25">
      <c r="B250" s="45" t="s">
        <v>239</v>
      </c>
      <c r="C250" s="46"/>
      <c r="D250" s="46"/>
      <c r="E250" s="46"/>
      <c r="F250" s="46"/>
      <c r="G250" s="47"/>
      <c r="H250" s="42">
        <v>125</v>
      </c>
      <c r="I250" s="43"/>
      <c r="J250" s="44">
        <v>5376</v>
      </c>
      <c r="K250" s="44">
        <f>ROUND(J250/100*(100-Содержание!$O$10),2)</f>
        <v>5376</v>
      </c>
    </row>
    <row r="251" spans="1:11" customHeight="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6413</v>
      </c>
      <c r="K251" s="44">
        <f>ROUND(J251/100*(100-Содержание!$O$10),2)</f>
        <v>6413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8315</v>
      </c>
      <c r="K252" s="44">
        <f>ROUND(J252/100*(100-Содержание!$O$10),2)</f>
        <v>8315</v>
      </c>
    </row>
    <row r="253" spans="1:11" customHeight="1" ht="11.25">
      <c r="B253" s="48"/>
      <c r="C253" s="49"/>
      <c r="D253" s="49"/>
      <c r="E253" s="49"/>
      <c r="F253" s="49"/>
      <c r="G253" s="50"/>
      <c r="H253" s="42">
        <v>375</v>
      </c>
      <c r="I253" s="43"/>
      <c r="J253" s="44">
        <v>11820</v>
      </c>
      <c r="K253" s="44">
        <f>ROUND(J253/100*(100-Содержание!$O$10),2)</f>
        <v>11820</v>
      </c>
    </row>
    <row r="254" spans="1:11" customHeight="1" ht="11.25">
      <c r="B254" s="37" t="s">
        <v>240</v>
      </c>
      <c r="C254" s="37"/>
      <c r="D254" s="37"/>
      <c r="E254" s="37"/>
      <c r="F254" s="37"/>
      <c r="G254" s="37"/>
      <c r="H254" s="37"/>
      <c r="I254" s="37"/>
      <c r="J254" s="37"/>
      <c r="K254" s="37"/>
    </row>
    <row r="255" spans="1:11" customHeight="1" ht="11.25">
      <c r="B255" s="45" t="s">
        <v>240</v>
      </c>
      <c r="C255" s="46"/>
      <c r="D255" s="46"/>
      <c r="E255" s="46"/>
      <c r="F255" s="46"/>
      <c r="G255" s="47"/>
      <c r="H255" s="42">
        <v>125</v>
      </c>
      <c r="I255" s="43"/>
      <c r="J255" s="44">
        <v>6641</v>
      </c>
      <c r="K255" s="44">
        <f>ROUND(J255/100*(100-Содержание!$O$10),2)</f>
        <v>6641</v>
      </c>
    </row>
    <row r="256" spans="1:11" customHeight="1" ht="11.25">
      <c r="B256" s="55"/>
      <c r="C256" s="56"/>
      <c r="D256" s="56"/>
      <c r="E256" s="56"/>
      <c r="F256" s="56"/>
      <c r="G256" s="57"/>
      <c r="H256" s="42">
        <v>190</v>
      </c>
      <c r="I256" s="43"/>
      <c r="J256" s="44">
        <v>8301</v>
      </c>
      <c r="K256" s="44">
        <f>ROUND(J256/100*(100-Содержание!$O$10),2)</f>
        <v>8301</v>
      </c>
    </row>
    <row r="257" spans="1:11" customHeight="1" ht="11.25">
      <c r="B257" s="55"/>
      <c r="C257" s="56"/>
      <c r="D257" s="56"/>
      <c r="E257" s="56"/>
      <c r="F257" s="56"/>
      <c r="G257" s="57"/>
      <c r="H257" s="42">
        <v>250</v>
      </c>
      <c r="I257" s="43"/>
      <c r="J257" s="44">
        <v>13281</v>
      </c>
      <c r="K257" s="44">
        <f>ROUND(J257/100*(100-Содержание!$O$10),2)</f>
        <v>13281</v>
      </c>
    </row>
    <row r="258" spans="1:11" customHeight="1" ht="11.25">
      <c r="B258" s="48"/>
      <c r="C258" s="49"/>
      <c r="D258" s="49"/>
      <c r="E258" s="49"/>
      <c r="F258" s="49"/>
      <c r="G258" s="50"/>
      <c r="H258" s="42">
        <v>375</v>
      </c>
      <c r="I258" s="43"/>
      <c r="J258" s="44">
        <v>19922</v>
      </c>
      <c r="K258" s="44">
        <f>ROUND(J258/100*(100-Содержание!$O$10),2)</f>
        <v>19922</v>
      </c>
    </row>
    <row r="259" spans="1:11" customHeight="1" ht="11.25">
      <c r="B259" s="37" t="s">
        <v>650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0" spans="1:11" customHeight="1" ht="11.25">
      <c r="B260" s="38" t="s">
        <v>209</v>
      </c>
      <c r="C260" s="39"/>
      <c r="D260" s="39"/>
      <c r="E260" s="39"/>
      <c r="F260" s="39"/>
      <c r="G260" s="40"/>
      <c r="H260" s="42" t="s">
        <v>210</v>
      </c>
      <c r="I260" s="43"/>
      <c r="J260" s="44">
        <v>805</v>
      </c>
      <c r="K260" s="44">
        <f>ROUND(J260/100*(100-Содержание!$O$10),2)</f>
        <v>805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59:K259"/>
    <mergeCell ref="B260:G260"/>
    <mergeCell ref="H260:I260"/>
    <mergeCell ref="B254:K254"/>
    <mergeCell ref="B255:G258"/>
    <mergeCell ref="H255:I255"/>
    <mergeCell ref="H256:I256"/>
    <mergeCell ref="H257:I257"/>
    <mergeCell ref="H258:I258"/>
    <mergeCell ref="B247:G247"/>
    <mergeCell ref="H247:I247"/>
    <mergeCell ref="B248:G248"/>
    <mergeCell ref="H248:I248"/>
    <mergeCell ref="B249:K249"/>
    <mergeCell ref="B250:G253"/>
    <mergeCell ref="H250:I250"/>
    <mergeCell ref="H251:I251"/>
    <mergeCell ref="H252:I252"/>
    <mergeCell ref="H253:I253"/>
    <mergeCell ref="B244:G244"/>
    <mergeCell ref="H244:I244"/>
    <mergeCell ref="B245:G245"/>
    <mergeCell ref="H245:I245"/>
    <mergeCell ref="B246:G246"/>
    <mergeCell ref="H246:I246"/>
    <mergeCell ref="B240:G240"/>
    <mergeCell ref="H240:I240"/>
    <mergeCell ref="B241:K241"/>
    <mergeCell ref="B242:G242"/>
    <mergeCell ref="H242:I242"/>
    <mergeCell ref="B243:G243"/>
    <mergeCell ref="H243:I243"/>
    <mergeCell ref="B237:G237"/>
    <mergeCell ref="H237:I237"/>
    <mergeCell ref="B238:G238"/>
    <mergeCell ref="H238:I238"/>
    <mergeCell ref="B239:G239"/>
    <mergeCell ref="H239:I239"/>
    <mergeCell ref="B234:G234"/>
    <mergeCell ref="H234:I234"/>
    <mergeCell ref="B235:G235"/>
    <mergeCell ref="H235:I235"/>
    <mergeCell ref="B236:G236"/>
    <mergeCell ref="H236:I236"/>
    <mergeCell ref="B229:G232"/>
    <mergeCell ref="H229:I229"/>
    <mergeCell ref="H230:I230"/>
    <mergeCell ref="H231:I231"/>
    <mergeCell ref="H232:I232"/>
    <mergeCell ref="B233:K233"/>
    <mergeCell ref="B225:K225"/>
    <mergeCell ref="B226:G226"/>
    <mergeCell ref="H226:I226"/>
    <mergeCell ref="B227:G227"/>
    <mergeCell ref="H227:I227"/>
    <mergeCell ref="B228:K228"/>
    <mergeCell ref="B219:G220"/>
    <mergeCell ref="H219:I219"/>
    <mergeCell ref="H220:I220"/>
    <mergeCell ref="B221:G224"/>
    <mergeCell ref="H221:I221"/>
    <mergeCell ref="H222:I222"/>
    <mergeCell ref="H223:I223"/>
    <mergeCell ref="H224:I224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2:G195"/>
    <mergeCell ref="H192:I192"/>
    <mergeCell ref="H193:I193"/>
    <mergeCell ref="H194:I194"/>
    <mergeCell ref="H195:I195"/>
    <mergeCell ref="B196:G198"/>
    <mergeCell ref="H196:I198"/>
    <mergeCell ref="B187:K187"/>
    <mergeCell ref="B188:G191"/>
    <mergeCell ref="H188:I188"/>
    <mergeCell ref="H189:I189"/>
    <mergeCell ref="H190:I190"/>
    <mergeCell ref="H191:I191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Володина Анна</dc:creator>
  <cp:lastModifiedBy>Володина Анна</cp:lastModifiedBy>
  <dcterms:created xsi:type="dcterms:W3CDTF">2021-03-19T14:11:21+02:00</dcterms:created>
  <dcterms:modified xsi:type="dcterms:W3CDTF">2021-03-19T14:32:16+02:00</dcterms:modified>
  <dc:title>Untitled Spreadsheet</dc:title>
  <dc:description/>
  <dc:subject/>
  <cp:keywords/>
  <cp:category/>
</cp:coreProperties>
</file>