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media/image9.jpg" ContentType="image/jpeg"/>
  <Override PartName="/xl/drawings/drawing5.xml" ContentType="application/vnd.openxmlformats-officedocument.drawing+xml"/>
  <Override PartName="/xl/media/image11.jpg" ContentType="image/jpeg"/>
  <Override PartName="/xl/drawings/drawing6.xml" ContentType="application/vnd.openxmlformats-officedocument.drawing+xml"/>
  <Override PartName="/xl/media/image12.jpg" ContentType="image/jpeg"/>
  <Override PartName="/xl/drawings/drawing7.xml" ContentType="application/vnd.openxmlformats-officedocument.drawing+xml"/>
  <Override PartName="/xl/media/image14.jpg" ContentType="image/jpeg"/>
  <Override PartName="/xl/drawings/drawing8.xml" ContentType="application/vnd.openxmlformats-officedocument.drawing+xml"/>
  <Override PartName="/xl/drawings/drawing9.xml" ContentType="application/vnd.openxmlformats-officedocument.drawing+xml"/>
  <Override PartName="/xl/media/image17.jpg" ContentType="image/jpeg"/>
  <Override PartName="/xl/drawings/drawing10.xml" ContentType="application/vnd.openxmlformats-officedocument.drawing+xml"/>
  <Override PartName="/xl/drawings/drawing11.xml" ContentType="application/vnd.openxmlformats-officedocument.drawing+xml"/>
  <Override PartName="/xl/media/image21.jpg" ContentType="image/jpeg"/>
  <Override PartName="/xl/drawings/drawing12.xml" ContentType="application/vnd.openxmlformats-officedocument.drawing+xml"/>
  <Override PartName="/xl/media/image23.jpg" ContentType="image/jpeg"/>
  <Override PartName="/xl/drawings/drawing13.xml" ContentType="application/vnd.openxmlformats-officedocument.drawing+xml"/>
  <Override PartName="/xl/drawings/drawing14.xml" ContentType="application/vnd.openxmlformats-officedocument.drawing+xml"/>
  <Override PartName="/xl/media/image24.jpg" ContentType="image/jpeg"/>
  <Override PartName="/xl/drawings/drawing15.xml" ContentType="application/vnd.openxmlformats-officedocument.drawing+xml"/>
  <Override PartName="/xl/drawings/drawing16.xml" ContentType="application/vnd.openxmlformats-officedocument.drawing+xml"/>
  <Override PartName="/xl/media/image25.jpg" ContentType="image/jpeg"/>
  <Override PartName="/xl/media/image26.jpg" ContentType="image/jpeg"/>
  <Override PartName="/xl/drawings/drawing17.xml" ContentType="application/vnd.openxmlformats-officedocument.drawing+xml"/>
  <Override PartName="/xl/drawings/drawing18.xml" ContentType="application/vnd.openxmlformats-officedocument.drawing+xml"/>
  <Override PartName="/xl/media/image29.jpg" ContentType="image/jpeg"/>
  <Override PartName="/xl/drawings/drawing19.xml" ContentType="application/vnd.openxmlformats-officedocument.drawing+xml"/>
  <Override PartName="/xl/media/image31.jpg" ContentType="image/jpeg"/>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media/image36.jpg" ContentType="image/jpeg"/>
  <Override PartName="/xl/media/image37.jpg" ContentType="image/jpeg"/>
  <Override PartName="/xl/drawings/drawing24.xml" ContentType="application/vnd.openxmlformats-officedocument.drawing+xml"/>
  <Override PartName="/xl/media/image38.jpg" ContentType="image/jpeg"/>
  <Override PartName="/xl/media/image39.jpg" ContentType="image/jpeg"/>
  <Override PartName="/xl/drawings/drawing25.xml" ContentType="application/vnd.openxmlformats-officedocument.drawing+xml"/>
  <Override PartName="/xl/media/image40.jpg" ContentType="image/jpeg"/>
  <Override PartName="/xl/media/image41.jpg" ContentType="image/jpeg"/>
  <Override PartName="/xl/drawings/drawing26.xml" ContentType="application/vnd.openxmlformats-officedocument.drawing+xml"/>
  <Override PartName="/xl/media/image42.jpg" ContentType="image/jpeg"/>
  <Override PartName="/xl/media/image43.jpg" ContentType="image/jpeg"/>
  <Override PartName="/xl/drawings/drawing27.xml" ContentType="application/vnd.openxmlformats-officedocument.drawing+xml"/>
  <Override PartName="/xl/media/image44.jpg" ContentType="image/jpeg"/>
  <Override PartName="/xl/drawings/drawing28.xml" ContentType="application/vnd.openxmlformats-officedocument.drawing+xml"/>
  <Override PartName="/xl/media/image45.jpg" ContentType="image/jpeg"/>
  <Override PartName="/xl/drawings/drawing29.xml" ContentType="application/vnd.openxmlformats-officedocument.drawing+xml"/>
  <Override PartName="/xl/drawings/drawing30.xml" ContentType="application/vnd.openxmlformats-officedocument.drawing+xml"/>
  <Override PartName="/xl/media/image46.jpg" ContentType="image/jpeg"/>
  <Override PartName="/xl/media/image47.jpg" ContentType="image/jpeg"/>
  <Override PartName="/xl/drawings/drawing31.xml" ContentType="application/vnd.openxmlformats-officedocument.drawing+xml"/>
  <Override PartName="/xl/media/image49.jpg" ContentType="image/jpeg"/>
  <Override PartName="/xl/drawings/drawing32.xml" ContentType="application/vnd.openxmlformats-officedocument.drawing+xml"/>
  <Override PartName="/xl/media/image51.jpg" ContentType="image/jpeg"/>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media/image53.jpg" ContentType="image/jpeg"/>
  <Override PartName="/xl/drawings/drawing36.xml" ContentType="application/vnd.openxmlformats-officedocument.drawing+xml"/>
  <Override PartName="/xl/media/image55.jpg" ContentType="image/jpeg"/>
  <Override PartName="/xl/media/image56.jpg" ContentType="image/jpeg"/>
  <Override PartName="/xl/drawings/drawing37.xml" ContentType="application/vnd.openxmlformats-officedocument.drawing+xml"/>
  <Override PartName="/xl/media/image57.jpg" ContentType="image/jpeg"/>
  <Override PartName="/xl/drawings/drawing38.xml" ContentType="application/vnd.openxmlformats-officedocument.drawing+xml"/>
  <Override PartName="/xl/media/image58.jpg" ContentType="image/jpeg"/>
  <Override PartName="/xl/drawings/drawing39.xml" ContentType="application/vnd.openxmlformats-officedocument.drawing+xml"/>
  <Override PartName="/xl/drawings/drawing40.xml" ContentType="application/vnd.openxmlformats-officedocument.drawing+xml"/>
  <Override PartName="/xl/media/image62.jpg" ContentType="image/jpeg"/>
  <Override PartName="/xl/drawings/drawing41.xml" ContentType="application/vnd.openxmlformats-officedocument.drawing+xml"/>
  <Override PartName="/xl/drawings/drawing42.xml" ContentType="application/vnd.openxmlformats-officedocument.drawing+xml"/>
  <Override PartName="/xl/media/image66.jpg" ContentType="image/jpeg"/>
  <Override PartName="/xl/drawings/drawing43.xml" ContentType="application/vnd.openxmlformats-officedocument.drawing+xml"/>
  <Override PartName="/xl/media/image67.jpg" ContentType="image/jpeg"/>
  <Override PartName="/xl/media/image68.jpg" ContentType="image/jpeg"/>
  <Override PartName="/xl/drawings/drawing44.xml" ContentType="application/vnd.openxmlformats-officedocument.drawing+xml"/>
  <Override PartName="/xl/media/image69.jpg" ContentType="image/jpeg"/>
  <Override PartName="/xl/media/image70.jpg" ContentType="image/jpeg"/>
  <Override PartName="/xl/drawings/drawing45.xml" ContentType="application/vnd.openxmlformats-officedocument.drawing+xml"/>
  <Override PartName="/xl/media/image71.jpg" ContentType="image/jpeg"/>
  <Override PartName="/xl/media/image72.jpg" ContentType="image/jpeg"/>
  <Override PartName="/xl/drawings/drawing46.xml" ContentType="application/vnd.openxmlformats-officedocument.drawing+xml"/>
  <Override PartName="/xl/drawings/drawing47.xml" ContentType="application/vnd.openxmlformats-officedocument.drawing+xml"/>
  <Override PartName="/xl/media/image74.jpg" ContentType="image/jpe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W:\public_folder\_ДЛЯ_ПРОДАЖ\ПРАЙС-ЛИСТЫ\Прайс-листы Brandford\"/>
    </mc:Choice>
  </mc:AlternateContent>
  <xr:revisionPtr revIDLastSave="0" documentId="13_ncr:1_{FF6574F2-FBC1-4DA7-8017-C4B40E36718D}" xr6:coauthVersionLast="45" xr6:coauthVersionMax="45" xr10:uidLastSave="{00000000-0000-0000-0000-000000000000}"/>
  <bookViews>
    <workbookView xWindow="-120" yWindow="-120" windowWidth="29040" windowHeight="15840" xr2:uid="{4E9F6D7F-A998-4166-93C0-90CF34AFB859}"/>
  </bookViews>
  <sheets>
    <sheet name="Содержание" sheetId="2" r:id="rId1"/>
    <sheet name="Стандартные цвета" sheetId="3" r:id="rId2"/>
    <sheet name="Aurora" sheetId="4" r:id="rId3"/>
    <sheet name="Aurora SQ" sheetId="5" r:id="rId4"/>
    <sheet name="Aurora Slim" sheetId="6" r:id="rId5"/>
    <sheet name="Aurora Slim SQ" sheetId="7" r:id="rId6"/>
    <sheet name="Aurora Top Light" sheetId="8" r:id="rId7"/>
    <sheet name="Calypso" sheetId="9" r:id="rId8"/>
    <sheet name="Calypso Slim" sheetId="10" r:id="rId9"/>
    <sheet name="Calypso Top Light" sheetId="11" r:id="rId10"/>
    <sheet name="Tesey" sheetId="12" r:id="rId11"/>
    <sheet name="Tesey Portable" sheetId="13" r:id="rId12"/>
    <sheet name="Tesey Compact" sheetId="14" r:id="rId13"/>
    <sheet name="Tesey Compact Portable " sheetId="15" r:id="rId14"/>
    <sheet name="Tesey Slim" sheetId="16" r:id="rId15"/>
    <sheet name="Tesey Slim Portable" sheetId="17" r:id="rId16"/>
    <sheet name="Ikar" sheetId="18" r:id="rId17"/>
    <sheet name="Ikar Slim" sheetId="19" r:id="rId18"/>
    <sheet name="Ikar Slim SQ" sheetId="20" r:id="rId19"/>
    <sheet name="VR2240.950" sheetId="21" r:id="rId20"/>
    <sheet name="VR2080.950" sheetId="22" r:id="rId21"/>
    <sheet name="VR2080.800" sheetId="23" r:id="rId22"/>
    <sheet name="VR2080.700" sheetId="24" r:id="rId23"/>
    <sheet name="Krios" sheetId="25" r:id="rId24"/>
    <sheet name="Jason" sheetId="26" r:id="rId25"/>
    <sheet name="Jason SE" sheetId="27" r:id="rId26"/>
    <sheet name="Odissey" sheetId="28" r:id="rId27"/>
    <sheet name="Odissey Compact" sheetId="29" r:id="rId28"/>
    <sheet name="Odissey Slim" sheetId="30" r:id="rId29"/>
    <sheet name="Odissey Slim Portable" sheetId="31" r:id="rId30"/>
    <sheet name="Aura" sheetId="32" r:id="rId31"/>
    <sheet name="Aura SQ" sheetId="33" r:id="rId32"/>
    <sheet name="Aura SQ H120  " sheetId="34" r:id="rId33"/>
    <sheet name="Aurora Slim Plug-in" sheetId="35" r:id="rId34"/>
    <sheet name="Aurora Slim SQ Plug-in" sheetId="36" r:id="rId35"/>
    <sheet name="Galaxy" sheetId="37" r:id="rId36"/>
    <sheet name="Cronox 2080.950" sheetId="38" r:id="rId37"/>
    <sheet name="Cronox 2080.800" sheetId="39" r:id="rId38"/>
    <sheet name="Cronox 2080.700" sheetId="40" r:id="rId39"/>
    <sheet name="VR2080 ESC Plug-in" sheetId="41" r:id="rId40"/>
    <sheet name="Tesey Plug-In" sheetId="42" r:id="rId41"/>
    <sheet name="Ikar Plug-In" sheetId="43" r:id="rId42"/>
    <sheet name="Aquarius " sheetId="44" r:id="rId43"/>
    <sheet name="Aquarius Open Top" sheetId="45" r:id="rId44"/>
    <sheet name="Polo" sheetId="46" r:id="rId45"/>
    <sheet name="Atlas" sheetId="47" r:id="rId46"/>
    <sheet name="Atlas Portable" sheetId="48" r:id="rId47"/>
    <sheet name="Odissey Plug-In " sheetId="49" r:id="rId48"/>
  </sheets>
  <definedNames>
    <definedName name="_xlnm.Print_Titles" localSheetId="42">'Aquarius '!$19:$19</definedName>
    <definedName name="_xlnm.Print_Titles" localSheetId="43">'Aquarius Open Top'!$19:$19</definedName>
    <definedName name="_xlnm.Print_Titles" localSheetId="45">Atlas!$18:$18</definedName>
    <definedName name="_xlnm.Print_Titles" localSheetId="46">'Atlas Portable'!$17:$17</definedName>
    <definedName name="_xlnm.Print_Titles" localSheetId="2">Aurora!$117:$117</definedName>
    <definedName name="_xlnm.Print_Titles" localSheetId="4">'Aurora Slim'!$98:$98</definedName>
    <definedName name="_xlnm.Print_Titles" localSheetId="33">'Aurora Slim Plug-in'!$82:$82</definedName>
    <definedName name="_xlnm.Print_Titles" localSheetId="5">'Aurora Slim SQ'!$108:$108</definedName>
    <definedName name="_xlnm.Print_Titles" localSheetId="34">'Aurora Slim SQ Plug-in'!$76:$76</definedName>
    <definedName name="_xlnm.Print_Titles" localSheetId="3">'Aurora SQ'!$113:$113</definedName>
    <definedName name="_xlnm.Print_Titles" localSheetId="6">'Aurora Top Light'!$22:$22</definedName>
    <definedName name="_xlnm.Print_Titles" localSheetId="7">Calypso!$85:$85</definedName>
    <definedName name="_xlnm.Print_Titles" localSheetId="8">'Calypso Slim'!$41:$41</definedName>
    <definedName name="_xlnm.Print_Titles" localSheetId="9">'Calypso Top Light'!$21:$21</definedName>
    <definedName name="_xlnm.Print_Titles" localSheetId="38">'Cronox 2080.700'!$20:$20</definedName>
    <definedName name="_xlnm.Print_Titles" localSheetId="37">'Cronox 2080.800'!$20:$20</definedName>
    <definedName name="_xlnm.Print_Titles" localSheetId="36">'Cronox 2080.950'!$20:$20</definedName>
    <definedName name="_xlnm.Print_Titles" localSheetId="35">Galaxy!$18:$18</definedName>
    <definedName name="_xlnm.Print_Titles" localSheetId="16">Ikar!$22:$22</definedName>
    <definedName name="_xlnm.Print_Titles" localSheetId="41">'Ikar Plug-In'!$20:$20</definedName>
    <definedName name="_xlnm.Print_Titles" localSheetId="17">'Ikar Slim'!$21:$21</definedName>
    <definedName name="_xlnm.Print_Titles" localSheetId="18">'Ikar Slim SQ'!$21:$21</definedName>
    <definedName name="_xlnm.Print_Titles" localSheetId="24">Jason!$20:$20</definedName>
    <definedName name="_xlnm.Print_Titles" localSheetId="25">'Jason SE'!$20:$20</definedName>
    <definedName name="_xlnm.Print_Titles" localSheetId="23">Krios!$24:$24</definedName>
    <definedName name="_xlnm.Print_Titles" localSheetId="26">Odissey!$20:$20</definedName>
    <definedName name="_xlnm.Print_Titles" localSheetId="27">'Odissey Compact'!$20:$20</definedName>
    <definedName name="_xlnm.Print_Titles" localSheetId="47">'Odissey Plug-In '!$19:$19</definedName>
    <definedName name="_xlnm.Print_Titles" localSheetId="28">'Odissey Slim'!$20:$20</definedName>
    <definedName name="_xlnm.Print_Titles" localSheetId="29">'Odissey Slim Portable'!$18:$18</definedName>
    <definedName name="_xlnm.Print_Titles" localSheetId="44">Polo!$20:$20</definedName>
    <definedName name="_xlnm.Print_Titles" localSheetId="10">Tesey!$22:$22</definedName>
    <definedName name="_xlnm.Print_Titles" localSheetId="12">'Tesey Compact'!$21:$21</definedName>
    <definedName name="_xlnm.Print_Titles" localSheetId="13">'Tesey Compact Portable '!$19:$19</definedName>
    <definedName name="_xlnm.Print_Titles" localSheetId="40">'Tesey Plug-In'!$19:$19</definedName>
    <definedName name="_xlnm.Print_Titles" localSheetId="11">'Tesey Portable'!$20:$20</definedName>
    <definedName name="_xlnm.Print_Titles" localSheetId="14">'Tesey Slim'!$21:$21</definedName>
    <definedName name="_xlnm.Print_Titles" localSheetId="15">'Tesey Slim Portable'!$19:$19</definedName>
    <definedName name="_xlnm.Print_Titles" localSheetId="39">'VR2080 ESC Plug-in'!$19:$19</definedName>
    <definedName name="_xlnm.Print_Titles" localSheetId="22">'VR2080.700'!$20:$20</definedName>
    <definedName name="_xlnm.Print_Titles" localSheetId="21">'VR2080.800'!$20:$20</definedName>
    <definedName name="_xlnm.Print_Titles" localSheetId="20">'VR2080.950'!$20:$20</definedName>
    <definedName name="_xlnm.Print_Titles" localSheetId="19">'VR2240.950'!$32:$32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9" i="49" l="1"/>
  <c r="K38" i="49"/>
  <c r="K37" i="49"/>
  <c r="K35" i="49"/>
  <c r="K34" i="49"/>
  <c r="K32" i="49"/>
  <c r="K31" i="49"/>
  <c r="K29" i="49"/>
  <c r="K28" i="49"/>
  <c r="K27" i="49"/>
  <c r="K25" i="49"/>
  <c r="K23" i="49"/>
  <c r="K22" i="49"/>
  <c r="K21" i="49"/>
  <c r="K19" i="49"/>
  <c r="K16" i="49"/>
  <c r="K15" i="49"/>
  <c r="K14" i="49"/>
  <c r="K13" i="49"/>
  <c r="K22" i="48"/>
  <c r="K20" i="48"/>
  <c r="K19" i="48"/>
  <c r="K17" i="48"/>
  <c r="K14" i="48"/>
  <c r="K13" i="48"/>
  <c r="K23" i="47"/>
  <c r="K22" i="47"/>
  <c r="K21" i="47"/>
  <c r="K20" i="47"/>
  <c r="K18" i="47"/>
  <c r="K15" i="47"/>
  <c r="K14" i="47"/>
  <c r="K13" i="47"/>
  <c r="K59" i="46"/>
  <c r="K58" i="46"/>
  <c r="K57" i="46"/>
  <c r="K56" i="46"/>
  <c r="K55" i="46"/>
  <c r="K54" i="46"/>
  <c r="K53" i="46"/>
  <c r="K52" i="46"/>
  <c r="K51" i="46"/>
  <c r="K50" i="46"/>
  <c r="K49" i="46"/>
  <c r="K48" i="46"/>
  <c r="K47" i="46"/>
  <c r="K46" i="46"/>
  <c r="K45" i="46"/>
  <c r="K44" i="46"/>
  <c r="K43" i="46"/>
  <c r="K42" i="46"/>
  <c r="K41" i="46"/>
  <c r="K40" i="46"/>
  <c r="K39" i="46"/>
  <c r="K38" i="46"/>
  <c r="K37" i="46"/>
  <c r="K36" i="46"/>
  <c r="K35" i="46"/>
  <c r="K34" i="46"/>
  <c r="K33" i="46"/>
  <c r="K32" i="46"/>
  <c r="K31" i="46"/>
  <c r="K30" i="46"/>
  <c r="K29" i="46"/>
  <c r="K28" i="46"/>
  <c r="K27" i="46"/>
  <c r="K26" i="46"/>
  <c r="K25" i="46"/>
  <c r="K24" i="46"/>
  <c r="K23" i="46"/>
  <c r="K22" i="46"/>
  <c r="K20" i="46"/>
  <c r="K17" i="46"/>
  <c r="K16" i="46"/>
  <c r="K15" i="46"/>
  <c r="K14" i="46"/>
  <c r="K13" i="46"/>
  <c r="K23" i="45"/>
  <c r="K22" i="45"/>
  <c r="K21" i="45"/>
  <c r="K19" i="45"/>
  <c r="K16" i="45"/>
  <c r="K15" i="45"/>
  <c r="K14" i="45"/>
  <c r="K13" i="45"/>
  <c r="K41" i="44"/>
  <c r="K40" i="44"/>
  <c r="K39" i="44"/>
  <c r="K37" i="44"/>
  <c r="K36" i="44"/>
  <c r="K35" i="44"/>
  <c r="K33" i="44"/>
  <c r="K32" i="44"/>
  <c r="K31" i="44"/>
  <c r="K29" i="44"/>
  <c r="K28" i="44"/>
  <c r="K27" i="44"/>
  <c r="K26" i="44"/>
  <c r="K25" i="44"/>
  <c r="K24" i="44"/>
  <c r="K23" i="44"/>
  <c r="K22" i="44"/>
  <c r="K21" i="44"/>
  <c r="K19" i="44"/>
  <c r="K16" i="44"/>
  <c r="K15" i="44"/>
  <c r="K14" i="44"/>
  <c r="K13" i="44"/>
  <c r="K112" i="43"/>
  <c r="K111" i="43"/>
  <c r="K110" i="43"/>
  <c r="K109" i="43"/>
  <c r="K107" i="43"/>
  <c r="K106" i="43"/>
  <c r="K105" i="43"/>
  <c r="K104" i="43"/>
  <c r="K102" i="43"/>
  <c r="K101" i="43"/>
  <c r="K100" i="43"/>
  <c r="K99" i="43"/>
  <c r="K97" i="43"/>
  <c r="K96" i="43"/>
  <c r="K95" i="43"/>
  <c r="K94" i="43"/>
  <c r="K93" i="43"/>
  <c r="K92" i="43"/>
  <c r="K91" i="43"/>
  <c r="K89" i="43"/>
  <c r="K88" i="43"/>
  <c r="K87" i="43"/>
  <c r="K86" i="43"/>
  <c r="K85" i="43"/>
  <c r="K84" i="43"/>
  <c r="K83" i="43"/>
  <c r="K81" i="43"/>
  <c r="K80" i="43"/>
  <c r="K79" i="43"/>
  <c r="K77" i="43"/>
  <c r="K76" i="43"/>
  <c r="K74" i="43"/>
  <c r="K73" i="43"/>
  <c r="K72" i="43"/>
  <c r="K71" i="43"/>
  <c r="K70" i="43"/>
  <c r="K69" i="43"/>
  <c r="K68" i="43"/>
  <c r="K67" i="43"/>
  <c r="K66" i="43"/>
  <c r="K65" i="43"/>
  <c r="K64" i="43"/>
  <c r="K63" i="43"/>
  <c r="K62" i="43"/>
  <c r="K61" i="43"/>
  <c r="K60" i="43"/>
  <c r="K59" i="43"/>
  <c r="K58" i="43"/>
  <c r="K57" i="43"/>
  <c r="K56" i="43"/>
  <c r="K55" i="43"/>
  <c r="K54" i="43"/>
  <c r="K53" i="43"/>
  <c r="K52" i="43"/>
  <c r="K51" i="43"/>
  <c r="K50" i="43"/>
  <c r="K49" i="43"/>
  <c r="K48" i="43"/>
  <c r="K47" i="43"/>
  <c r="K46" i="43"/>
  <c r="K45" i="43"/>
  <c r="K44" i="43"/>
  <c r="K43" i="43"/>
  <c r="K42" i="43"/>
  <c r="K41" i="43"/>
  <c r="K40" i="43"/>
  <c r="K39" i="43"/>
  <c r="K38" i="43"/>
  <c r="K37" i="43"/>
  <c r="K36" i="43"/>
  <c r="K35" i="43"/>
  <c r="K34" i="43"/>
  <c r="K33" i="43"/>
  <c r="K32" i="43"/>
  <c r="K31" i="43"/>
  <c r="K30" i="43"/>
  <c r="K29" i="43"/>
  <c r="K28" i="43"/>
  <c r="K27" i="43"/>
  <c r="K25" i="43"/>
  <c r="K24" i="43"/>
  <c r="K23" i="43"/>
  <c r="K22" i="43"/>
  <c r="K20" i="43"/>
  <c r="K17" i="43"/>
  <c r="K16" i="43"/>
  <c r="K15" i="43"/>
  <c r="K14" i="43"/>
  <c r="K13" i="43"/>
  <c r="K133" i="42"/>
  <c r="K132" i="42"/>
  <c r="K130" i="42"/>
  <c r="K129" i="42"/>
  <c r="K128" i="42"/>
  <c r="K126" i="42"/>
  <c r="K125" i="42"/>
  <c r="K124" i="42"/>
  <c r="K122" i="42"/>
  <c r="K121" i="42"/>
  <c r="K120" i="42"/>
  <c r="K118" i="42"/>
  <c r="K117" i="42"/>
  <c r="K116" i="42"/>
  <c r="K115" i="42"/>
  <c r="K114" i="42"/>
  <c r="K112" i="42"/>
  <c r="K111" i="42"/>
  <c r="K110" i="42"/>
  <c r="K109" i="42"/>
  <c r="K108" i="42"/>
  <c r="K106" i="42"/>
  <c r="K105" i="42"/>
  <c r="K104" i="42"/>
  <c r="K102" i="42"/>
  <c r="K101" i="42"/>
  <c r="K100" i="42"/>
  <c r="K99" i="42"/>
  <c r="K98" i="42"/>
  <c r="K97" i="42"/>
  <c r="K95" i="42"/>
  <c r="K93" i="42"/>
  <c r="K92" i="42"/>
  <c r="K91" i="42"/>
  <c r="K89" i="42"/>
  <c r="K88" i="42"/>
  <c r="K87" i="42"/>
  <c r="K86" i="42"/>
  <c r="K85" i="42"/>
  <c r="K84" i="42"/>
  <c r="K83" i="42"/>
  <c r="K82" i="42"/>
  <c r="K81" i="42"/>
  <c r="K80" i="42"/>
  <c r="K79"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7" i="42"/>
  <c r="K26" i="42"/>
  <c r="K25" i="42"/>
  <c r="K23" i="42"/>
  <c r="K22" i="42"/>
  <c r="K21" i="42"/>
  <c r="K19" i="42"/>
  <c r="K16" i="42"/>
  <c r="K15" i="42"/>
  <c r="K14" i="42"/>
  <c r="K13" i="42"/>
  <c r="K83" i="41"/>
  <c r="K82" i="41"/>
  <c r="K81" i="41"/>
  <c r="K80" i="41"/>
  <c r="K78" i="41"/>
  <c r="K76" i="41"/>
  <c r="K74" i="41"/>
  <c r="K72" i="41"/>
  <c r="K71" i="41"/>
  <c r="K69" i="41"/>
  <c r="K67" i="41"/>
  <c r="K65" i="41"/>
  <c r="K64" i="41"/>
  <c r="K63" i="41"/>
  <c r="K62" i="41"/>
  <c r="K61" i="41"/>
  <c r="K60" i="41"/>
  <c r="K59" i="41"/>
  <c r="K58" i="41"/>
  <c r="K57" i="41"/>
  <c r="K56" i="41"/>
  <c r="K55" i="41"/>
  <c r="K54" i="41"/>
  <c r="K53" i="41"/>
  <c r="K52" i="41"/>
  <c r="K51" i="41"/>
  <c r="K50" i="41"/>
  <c r="K48" i="41"/>
  <c r="K47" i="41"/>
  <c r="K46" i="41"/>
  <c r="K45" i="41"/>
  <c r="K44" i="41"/>
  <c r="K43" i="41"/>
  <c r="K42" i="41"/>
  <c r="K41" i="41"/>
  <c r="K40" i="41"/>
  <c r="K39" i="41"/>
  <c r="K38" i="41"/>
  <c r="K37" i="41"/>
  <c r="K36" i="41"/>
  <c r="K35" i="41"/>
  <c r="K34" i="41"/>
  <c r="K33" i="41"/>
  <c r="K32" i="41"/>
  <c r="K31" i="41"/>
  <c r="K30" i="41"/>
  <c r="K29" i="41"/>
  <c r="K28" i="41"/>
  <c r="K27" i="41"/>
  <c r="K26" i="41"/>
  <c r="K25" i="41"/>
  <c r="K23" i="41"/>
  <c r="K21" i="41"/>
  <c r="K19" i="41"/>
  <c r="K16" i="41"/>
  <c r="K15" i="41"/>
  <c r="K14" i="41"/>
  <c r="K13" i="41"/>
  <c r="K196" i="40"/>
  <c r="K195" i="40"/>
  <c r="K194" i="40"/>
  <c r="K193" i="40"/>
  <c r="K192" i="40"/>
  <c r="K191" i="40"/>
  <c r="K190" i="40"/>
  <c r="K189" i="40"/>
  <c r="K188" i="40"/>
  <c r="K186" i="40"/>
  <c r="K184" i="40"/>
  <c r="K183" i="40"/>
  <c r="K182" i="40"/>
  <c r="K181" i="40"/>
  <c r="K180" i="40"/>
  <c r="K179" i="40"/>
  <c r="K178" i="40"/>
  <c r="K177" i="40"/>
  <c r="K176" i="40"/>
  <c r="K175" i="40"/>
  <c r="K174" i="40"/>
  <c r="K173" i="40"/>
  <c r="K172" i="40"/>
  <c r="K171" i="40"/>
  <c r="K170" i="40"/>
  <c r="K169" i="40"/>
  <c r="K167" i="40"/>
  <c r="K166" i="40"/>
  <c r="K165" i="40"/>
  <c r="K164" i="40"/>
  <c r="K162" i="40"/>
  <c r="K161" i="40"/>
  <c r="K160" i="40"/>
  <c r="K159" i="40"/>
  <c r="K158" i="40"/>
  <c r="K157" i="40"/>
  <c r="K156" i="40"/>
  <c r="K155" i="40"/>
  <c r="K154" i="40"/>
  <c r="K152" i="40"/>
  <c r="K151" i="40"/>
  <c r="K150" i="40"/>
  <c r="K149" i="40"/>
  <c r="K148" i="40"/>
  <c r="K147" i="40"/>
  <c r="K145" i="40"/>
  <c r="K144" i="40"/>
  <c r="K143" i="40"/>
  <c r="K141" i="40"/>
  <c r="K140" i="40"/>
  <c r="K139" i="40"/>
  <c r="K138" i="40"/>
  <c r="K137" i="40"/>
  <c r="K135" i="40"/>
  <c r="K134" i="40"/>
  <c r="K133" i="40"/>
  <c r="K132" i="40"/>
  <c r="K130" i="40"/>
  <c r="K129" i="40"/>
  <c r="K128" i="40"/>
  <c r="K127" i="40"/>
  <c r="K126" i="40"/>
  <c r="K125" i="40"/>
  <c r="K124" i="40"/>
  <c r="K123" i="40"/>
  <c r="K122" i="40"/>
  <c r="K121" i="40"/>
  <c r="K120" i="40"/>
  <c r="K119" i="40"/>
  <c r="K118" i="40"/>
  <c r="K117" i="40"/>
  <c r="K116" i="40"/>
  <c r="K115" i="40"/>
  <c r="K114" i="40"/>
  <c r="K113" i="40"/>
  <c r="K112" i="40"/>
  <c r="K111" i="40"/>
  <c r="K110" i="40"/>
  <c r="K109" i="40"/>
  <c r="K108" i="40"/>
  <c r="K107" i="40"/>
  <c r="K106" i="40"/>
  <c r="K105" i="40"/>
  <c r="K104" i="40"/>
  <c r="K103" i="40"/>
  <c r="K102" i="40"/>
  <c r="K101" i="40"/>
  <c r="K100" i="40"/>
  <c r="K99" i="40"/>
  <c r="K98" i="40"/>
  <c r="K97" i="40"/>
  <c r="K96" i="40"/>
  <c r="K95" i="40"/>
  <c r="K94" i="40"/>
  <c r="K93" i="40"/>
  <c r="K92" i="40"/>
  <c r="K91" i="40"/>
  <c r="K90" i="40"/>
  <c r="K89" i="40"/>
  <c r="K88" i="40"/>
  <c r="K87" i="40"/>
  <c r="K86" i="40"/>
  <c r="K85" i="40"/>
  <c r="K84" i="40"/>
  <c r="K83" i="40"/>
  <c r="K82" i="40"/>
  <c r="K81" i="40"/>
  <c r="K80" i="40"/>
  <c r="K78" i="40"/>
  <c r="K77" i="40"/>
  <c r="K76" i="40"/>
  <c r="K75" i="40"/>
  <c r="K74" i="40"/>
  <c r="K73" i="40"/>
  <c r="K72" i="40"/>
  <c r="K71" i="40"/>
  <c r="K70" i="40"/>
  <c r="K69" i="40"/>
  <c r="K68" i="40"/>
  <c r="K67" i="40"/>
  <c r="K66" i="40"/>
  <c r="K65" i="40"/>
  <c r="K64" i="40"/>
  <c r="K63" i="40"/>
  <c r="K62" i="40"/>
  <c r="K61" i="40"/>
  <c r="K60" i="40"/>
  <c r="K59" i="40"/>
  <c r="K58" i="40"/>
  <c r="K57" i="40"/>
  <c r="K56" i="40"/>
  <c r="K55" i="40"/>
  <c r="K54" i="40"/>
  <c r="K53" i="40"/>
  <c r="K52" i="40"/>
  <c r="K51" i="40"/>
  <c r="K50" i="40"/>
  <c r="K49" i="40"/>
  <c r="K48" i="40"/>
  <c r="K47" i="40"/>
  <c r="K46" i="40"/>
  <c r="K45" i="40"/>
  <c r="K44" i="40"/>
  <c r="K43" i="40"/>
  <c r="K42" i="40"/>
  <c r="K41" i="40"/>
  <c r="K40" i="40"/>
  <c r="K39" i="40"/>
  <c r="K38" i="40"/>
  <c r="K37" i="40"/>
  <c r="K36" i="40"/>
  <c r="K35" i="40"/>
  <c r="K34" i="40"/>
  <c r="K32" i="40"/>
  <c r="K31" i="40"/>
  <c r="K30" i="40"/>
  <c r="K29" i="40"/>
  <c r="K27" i="40"/>
  <c r="K26" i="40"/>
  <c r="K25" i="40"/>
  <c r="K24" i="40"/>
  <c r="K22" i="40"/>
  <c r="K20" i="40"/>
  <c r="K17" i="40"/>
  <c r="K16" i="40"/>
  <c r="K15" i="40"/>
  <c r="K14" i="40"/>
  <c r="K13" i="40"/>
  <c r="K207" i="39"/>
  <c r="K205" i="39"/>
  <c r="K204" i="39"/>
  <c r="K203" i="39"/>
  <c r="K202" i="39"/>
  <c r="K201" i="39"/>
  <c r="K200" i="39"/>
  <c r="K199" i="39"/>
  <c r="K198" i="39"/>
  <c r="K197" i="39"/>
  <c r="K196" i="39"/>
  <c r="K195" i="39"/>
  <c r="K194" i="39"/>
  <c r="K193" i="39"/>
  <c r="K191" i="39"/>
  <c r="K190" i="39"/>
  <c r="K189" i="39"/>
  <c r="K187" i="39"/>
  <c r="K186" i="39"/>
  <c r="K185" i="39"/>
  <c r="K184" i="39"/>
  <c r="K182" i="39"/>
  <c r="K181" i="39"/>
  <c r="K180" i="39"/>
  <c r="K179" i="39"/>
  <c r="K178" i="39"/>
  <c r="K177" i="39"/>
  <c r="K175" i="39"/>
  <c r="K174" i="39"/>
  <c r="K173" i="39"/>
  <c r="K172" i="39"/>
  <c r="K171" i="39"/>
  <c r="K170" i="39"/>
  <c r="K168" i="39"/>
  <c r="K167" i="39"/>
  <c r="K166" i="39"/>
  <c r="K165" i="39"/>
  <c r="K164" i="39"/>
  <c r="K163" i="39"/>
  <c r="K162" i="39"/>
  <c r="K161" i="39"/>
  <c r="K159" i="39"/>
  <c r="K158" i="39"/>
  <c r="K157" i="39"/>
  <c r="K156" i="39"/>
  <c r="K154" i="39"/>
  <c r="K153" i="39"/>
  <c r="K152" i="39"/>
  <c r="K151" i="39"/>
  <c r="K150" i="39"/>
  <c r="K149" i="39"/>
  <c r="K148" i="39"/>
  <c r="K147" i="39"/>
  <c r="K145" i="39"/>
  <c r="K144" i="39"/>
  <c r="K143"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6" i="39"/>
  <c r="K45" i="39"/>
  <c r="K44" i="39"/>
  <c r="K43" i="39"/>
  <c r="K41" i="39"/>
  <c r="K40" i="39"/>
  <c r="K39" i="39"/>
  <c r="K38" i="39"/>
  <c r="K36" i="39"/>
  <c r="K34" i="39"/>
  <c r="K33" i="39"/>
  <c r="K32" i="39"/>
  <c r="K31" i="39"/>
  <c r="K30" i="39"/>
  <c r="K29" i="39"/>
  <c r="K28" i="39"/>
  <c r="K27" i="39"/>
  <c r="K26" i="39"/>
  <c r="K25" i="39"/>
  <c r="K24" i="39"/>
  <c r="K23" i="39"/>
  <c r="K22" i="39"/>
  <c r="K20" i="39"/>
  <c r="K17" i="39"/>
  <c r="K16" i="39"/>
  <c r="K15" i="39"/>
  <c r="K14" i="39"/>
  <c r="K13" i="39"/>
  <c r="K206" i="38"/>
  <c r="K205" i="38"/>
  <c r="K204" i="38"/>
  <c r="K202" i="38"/>
  <c r="K200" i="38"/>
  <c r="K199" i="38"/>
  <c r="K198" i="38"/>
  <c r="K197" i="38"/>
  <c r="K196" i="38"/>
  <c r="K195" i="38"/>
  <c r="K194" i="38"/>
  <c r="K193" i="38"/>
  <c r="K191" i="38"/>
  <c r="K190" i="38"/>
  <c r="K189" i="38"/>
  <c r="K188" i="38"/>
  <c r="K187" i="38"/>
  <c r="K186" i="38"/>
  <c r="K185" i="38"/>
  <c r="K184" i="38"/>
  <c r="K182" i="38"/>
  <c r="K181" i="38"/>
  <c r="K180" i="38"/>
  <c r="K179" i="38"/>
  <c r="K177" i="38"/>
  <c r="K176" i="38"/>
  <c r="K175" i="38"/>
  <c r="K174" i="38"/>
  <c r="K173" i="38"/>
  <c r="K172" i="38"/>
  <c r="K170" i="38"/>
  <c r="K169" i="38"/>
  <c r="K168" i="38"/>
  <c r="K167" i="38"/>
  <c r="K166" i="38"/>
  <c r="K165" i="38"/>
  <c r="K163" i="38"/>
  <c r="K162" i="38"/>
  <c r="K161" i="38"/>
  <c r="K160" i="38"/>
  <c r="K158" i="38"/>
  <c r="K157" i="38"/>
  <c r="K156" i="38"/>
  <c r="K155" i="38"/>
  <c r="K153" i="38"/>
  <c r="K152" i="38"/>
  <c r="K151" i="38"/>
  <c r="K150" i="38"/>
  <c r="K149" i="38"/>
  <c r="K148" i="38"/>
  <c r="K147" i="38"/>
  <c r="K146" i="38"/>
  <c r="K144" i="38"/>
  <c r="K143"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5" i="38"/>
  <c r="K44" i="38"/>
  <c r="K43" i="38"/>
  <c r="K42" i="38"/>
  <c r="K40" i="38"/>
  <c r="K39" i="38"/>
  <c r="K38" i="38"/>
  <c r="K37" i="38"/>
  <c r="K35" i="38"/>
  <c r="K33" i="38"/>
  <c r="K32" i="38"/>
  <c r="K31" i="38"/>
  <c r="K30" i="38"/>
  <c r="K29" i="38"/>
  <c r="K28" i="38"/>
  <c r="K27" i="38"/>
  <c r="K26" i="38"/>
  <c r="K25" i="38"/>
  <c r="K24" i="38"/>
  <c r="K23" i="38"/>
  <c r="K22" i="38"/>
  <c r="K20" i="38"/>
  <c r="K17" i="38"/>
  <c r="K16" i="38"/>
  <c r="K15" i="38"/>
  <c r="K14" i="38"/>
  <c r="K13" i="38"/>
  <c r="K24" i="37"/>
  <c r="K23" i="37"/>
  <c r="K21" i="37"/>
  <c r="K20" i="37"/>
  <c r="K18" i="37"/>
  <c r="K15" i="37"/>
  <c r="K14" i="37"/>
  <c r="K13" i="37"/>
  <c r="K163" i="36"/>
  <c r="K161" i="36"/>
  <c r="K160" i="36"/>
  <c r="K159" i="36"/>
  <c r="K158" i="36"/>
  <c r="K157" i="36"/>
  <c r="K156" i="36"/>
  <c r="K155" i="36"/>
  <c r="K154" i="36"/>
  <c r="K153" i="36"/>
  <c r="K151" i="36"/>
  <c r="K150" i="36"/>
  <c r="K149" i="36"/>
  <c r="K148" i="36"/>
  <c r="K147" i="36"/>
  <c r="K146" i="36"/>
  <c r="K144" i="36"/>
  <c r="K143" i="36"/>
  <c r="K142" i="36"/>
  <c r="K141" i="36"/>
  <c r="K140" i="36"/>
  <c r="K139" i="36"/>
  <c r="K138" i="36"/>
  <c r="K137" i="36"/>
  <c r="K135" i="36"/>
  <c r="K134"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8" i="36"/>
  <c r="K76" i="36"/>
  <c r="K73" i="36"/>
  <c r="K72" i="36"/>
  <c r="K71" i="36"/>
  <c r="K63" i="36"/>
  <c r="K62" i="36"/>
  <c r="K61" i="36"/>
  <c r="K60" i="36"/>
  <c r="K59" i="36"/>
  <c r="K51" i="36"/>
  <c r="K43" i="36"/>
  <c r="K42" i="36"/>
  <c r="K41" i="36"/>
  <c r="K40" i="36"/>
  <c r="K39" i="36"/>
  <c r="K31" i="36"/>
  <c r="K30" i="36"/>
  <c r="K29" i="36"/>
  <c r="K28" i="36"/>
  <c r="K27" i="36"/>
  <c r="K19" i="36"/>
  <c r="K18" i="36"/>
  <c r="K17" i="36"/>
  <c r="K16" i="36"/>
  <c r="K15" i="36"/>
  <c r="K14" i="36"/>
  <c r="K13" i="36"/>
  <c r="K172" i="35"/>
  <c r="K171" i="35"/>
  <c r="K170" i="35"/>
  <c r="K169" i="35"/>
  <c r="K168" i="35"/>
  <c r="K167" i="35"/>
  <c r="K166" i="35"/>
  <c r="K165" i="35"/>
  <c r="K164" i="35"/>
  <c r="K163" i="35"/>
  <c r="K162" i="35"/>
  <c r="K160" i="35"/>
  <c r="K159" i="35"/>
  <c r="K158" i="35"/>
  <c r="K157" i="35"/>
  <c r="K156" i="35"/>
  <c r="K155" i="35"/>
  <c r="K154" i="35"/>
  <c r="K152" i="35"/>
  <c r="K151" i="35"/>
  <c r="K150" i="35"/>
  <c r="K149" i="35"/>
  <c r="K148" i="35"/>
  <c r="K147" i="35"/>
  <c r="K146" i="35"/>
  <c r="K145" i="35"/>
  <c r="K143" i="35"/>
  <c r="K142" i="35"/>
  <c r="K141"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4" i="35"/>
  <c r="K82" i="35"/>
  <c r="K79" i="35"/>
  <c r="K78" i="35"/>
  <c r="K77" i="35"/>
  <c r="K76" i="35"/>
  <c r="K68" i="35"/>
  <c r="K67" i="35"/>
  <c r="K66" i="35"/>
  <c r="K65" i="35"/>
  <c r="K64" i="35"/>
  <c r="K56" i="35"/>
  <c r="K55" i="35"/>
  <c r="K54" i="35"/>
  <c r="K53" i="35"/>
  <c r="K52" i="35"/>
  <c r="K44" i="35"/>
  <c r="K43" i="35"/>
  <c r="K42" i="35"/>
  <c r="K41" i="35"/>
  <c r="K40" i="35"/>
  <c r="K32" i="35"/>
  <c r="K31" i="35"/>
  <c r="K30" i="35"/>
  <c r="K29" i="35"/>
  <c r="K28" i="35"/>
  <c r="K20" i="35"/>
  <c r="K19" i="35"/>
  <c r="K18" i="35"/>
  <c r="K17" i="35"/>
  <c r="K16" i="35"/>
  <c r="K15" i="35"/>
  <c r="K14" i="35"/>
  <c r="K13" i="35"/>
  <c r="K14" i="34"/>
  <c r="K13" i="34"/>
  <c r="K15" i="33"/>
  <c r="K14" i="33"/>
  <c r="K13" i="33"/>
  <c r="K14" i="32"/>
  <c r="K13" i="32"/>
  <c r="K34" i="31"/>
  <c r="K33" i="31"/>
  <c r="K32" i="31"/>
  <c r="K30" i="31"/>
  <c r="K29" i="31"/>
  <c r="K28" i="31"/>
  <c r="K26" i="31"/>
  <c r="K25" i="31"/>
  <c r="K23" i="31"/>
  <c r="K21" i="31"/>
  <c r="K20" i="31"/>
  <c r="K18" i="31"/>
  <c r="K15" i="31"/>
  <c r="K14" i="31"/>
  <c r="K13" i="31"/>
  <c r="K49" i="30"/>
  <c r="K47" i="30"/>
  <c r="K45" i="30"/>
  <c r="K44" i="30"/>
  <c r="K43" i="30"/>
  <c r="K42" i="30"/>
  <c r="K40" i="30"/>
  <c r="K39" i="30"/>
  <c r="K38" i="30"/>
  <c r="K36" i="30"/>
  <c r="K35" i="30"/>
  <c r="K34" i="30"/>
  <c r="K32" i="30"/>
  <c r="K31" i="30"/>
  <c r="K30" i="30"/>
  <c r="K29" i="30"/>
  <c r="K27" i="30"/>
  <c r="K25" i="30"/>
  <c r="K24" i="30"/>
  <c r="K23" i="30"/>
  <c r="K22" i="30"/>
  <c r="K20" i="30"/>
  <c r="K17" i="30"/>
  <c r="K16" i="30"/>
  <c r="K15" i="30"/>
  <c r="K14" i="30"/>
  <c r="K13" i="30"/>
  <c r="K51" i="29"/>
  <c r="K49" i="29"/>
  <c r="K48" i="29"/>
  <c r="K47" i="29"/>
  <c r="K46" i="29"/>
  <c r="K44" i="29"/>
  <c r="K43" i="29"/>
  <c r="K42" i="29"/>
  <c r="K41" i="29"/>
  <c r="K39" i="29"/>
  <c r="K38" i="29"/>
  <c r="K37" i="29"/>
  <c r="K36" i="29"/>
  <c r="K34" i="29"/>
  <c r="K32" i="29"/>
  <c r="K31" i="29"/>
  <c r="K30" i="29"/>
  <c r="K29" i="29"/>
  <c r="K27" i="29"/>
  <c r="K25" i="29"/>
  <c r="K24" i="29"/>
  <c r="K23" i="29"/>
  <c r="K22" i="29"/>
  <c r="K20" i="29"/>
  <c r="K17" i="29"/>
  <c r="K16" i="29"/>
  <c r="K15" i="29"/>
  <c r="K14" i="29"/>
  <c r="K13" i="29"/>
  <c r="K72" i="28"/>
  <c r="K71" i="28"/>
  <c r="K69" i="28"/>
  <c r="K68" i="28"/>
  <c r="K67" i="28"/>
  <c r="K66" i="28"/>
  <c r="K64" i="28"/>
  <c r="K63" i="28"/>
  <c r="K62" i="28"/>
  <c r="K61" i="28"/>
  <c r="K60" i="28"/>
  <c r="K59" i="28"/>
  <c r="K57" i="28"/>
  <c r="K56" i="28"/>
  <c r="K55" i="28"/>
  <c r="K54" i="28"/>
  <c r="K53" i="28"/>
  <c r="K52" i="28"/>
  <c r="K50" i="28"/>
  <c r="K49" i="28"/>
  <c r="K48" i="28"/>
  <c r="K47" i="28"/>
  <c r="K45" i="28"/>
  <c r="K44" i="28"/>
  <c r="K43" i="28"/>
  <c r="K42" i="28"/>
  <c r="K41" i="28"/>
  <c r="K40" i="28"/>
  <c r="K39" i="28"/>
  <c r="K38" i="28"/>
  <c r="K37" i="28"/>
  <c r="K36" i="28"/>
  <c r="K35" i="28"/>
  <c r="K34" i="28"/>
  <c r="K32" i="28"/>
  <c r="K31" i="28"/>
  <c r="K30" i="28"/>
  <c r="K29" i="28"/>
  <c r="K27" i="28"/>
  <c r="K25" i="28"/>
  <c r="K24" i="28"/>
  <c r="K23" i="28"/>
  <c r="K22" i="28"/>
  <c r="K20" i="28"/>
  <c r="K17" i="28"/>
  <c r="K16" i="28"/>
  <c r="K15" i="28"/>
  <c r="K14" i="28"/>
  <c r="K13" i="28"/>
  <c r="K49" i="27"/>
  <c r="K48" i="27"/>
  <c r="K46" i="27"/>
  <c r="K45" i="27"/>
  <c r="K44" i="27"/>
  <c r="K42" i="27"/>
  <c r="K41" i="27"/>
  <c r="K40" i="27"/>
  <c r="K39" i="27"/>
  <c r="K37" i="27"/>
  <c r="K36" i="27"/>
  <c r="K35" i="27"/>
  <c r="K34" i="27"/>
  <c r="K32" i="27"/>
  <c r="K30" i="27"/>
  <c r="K29" i="27"/>
  <c r="K28" i="27"/>
  <c r="K26" i="27"/>
  <c r="K25" i="27"/>
  <c r="K24" i="27"/>
  <c r="K22" i="27"/>
  <c r="K20" i="27"/>
  <c r="K17" i="27"/>
  <c r="K16" i="27"/>
  <c r="K15" i="27"/>
  <c r="K14" i="27"/>
  <c r="K13" i="27"/>
  <c r="K61" i="26"/>
  <c r="K59" i="26"/>
  <c r="K58" i="26"/>
  <c r="K57" i="26"/>
  <c r="K55" i="26"/>
  <c r="K54" i="26"/>
  <c r="K53" i="26"/>
  <c r="K52" i="26"/>
  <c r="K51" i="26"/>
  <c r="K50" i="26"/>
  <c r="K49" i="26"/>
  <c r="K47" i="26"/>
  <c r="K46" i="26"/>
  <c r="K45" i="26"/>
  <c r="K44" i="26"/>
  <c r="K43" i="26"/>
  <c r="K42" i="26"/>
  <c r="K41" i="26"/>
  <c r="K39" i="26"/>
  <c r="K38" i="26"/>
  <c r="K37" i="26"/>
  <c r="K35" i="26"/>
  <c r="K34" i="26"/>
  <c r="K33" i="26"/>
  <c r="K31" i="26"/>
  <c r="K30" i="26"/>
  <c r="K29" i="26"/>
  <c r="K27" i="26"/>
  <c r="K26" i="26"/>
  <c r="K25" i="26"/>
  <c r="K24" i="26"/>
  <c r="K22" i="26"/>
  <c r="K20" i="26"/>
  <c r="K17" i="26"/>
  <c r="K16" i="26"/>
  <c r="K15" i="26"/>
  <c r="K14" i="26"/>
  <c r="K13" i="26"/>
  <c r="K105" i="25"/>
  <c r="K104" i="25"/>
  <c r="K103" i="25"/>
  <c r="K102" i="25"/>
  <c r="K101" i="25"/>
  <c r="K100" i="25"/>
  <c r="K99" i="25"/>
  <c r="K98" i="25"/>
  <c r="K97" i="25"/>
  <c r="K96" i="25"/>
  <c r="K95" i="25"/>
  <c r="K94" i="25"/>
  <c r="K93" i="25"/>
  <c r="K92" i="25"/>
  <c r="K91" i="25"/>
  <c r="K90" i="25"/>
  <c r="K89" i="25"/>
  <c r="K88" i="25"/>
  <c r="K87" i="25"/>
  <c r="K85" i="25"/>
  <c r="K84" i="25"/>
  <c r="K82" i="25"/>
  <c r="K81" i="25"/>
  <c r="K79" i="25"/>
  <c r="K78" i="25"/>
  <c r="K77" i="25"/>
  <c r="K76" i="25"/>
  <c r="K75" i="25"/>
  <c r="K74" i="25"/>
  <c r="K73" i="25"/>
  <c r="K72" i="25"/>
  <c r="K71" i="25"/>
  <c r="K70" i="25"/>
  <c r="K69" i="25"/>
  <c r="K68" i="25"/>
  <c r="K66" i="25"/>
  <c r="K65" i="25"/>
  <c r="K64" i="25"/>
  <c r="K63" i="25"/>
  <c r="K62" i="25"/>
  <c r="K61" i="25"/>
  <c r="K60" i="25"/>
  <c r="K59" i="25"/>
  <c r="K58" i="25"/>
  <c r="K57" i="25"/>
  <c r="K56" i="25"/>
  <c r="K55" i="25"/>
  <c r="K53" i="25"/>
  <c r="K51" i="25"/>
  <c r="K49" i="25"/>
  <c r="K48" i="25"/>
  <c r="K47" i="25"/>
  <c r="K46" i="25"/>
  <c r="K45" i="25"/>
  <c r="K44" i="25"/>
  <c r="K43" i="25"/>
  <c r="K42" i="25"/>
  <c r="K41" i="25"/>
  <c r="K40" i="25"/>
  <c r="K39" i="25"/>
  <c r="K38" i="25"/>
  <c r="K37" i="25"/>
  <c r="K36" i="25"/>
  <c r="K35" i="25"/>
  <c r="K34" i="25"/>
  <c r="K33" i="25"/>
  <c r="K32" i="25"/>
  <c r="K31" i="25"/>
  <c r="K30" i="25"/>
  <c r="K29" i="25"/>
  <c r="K28" i="25"/>
  <c r="K27" i="25"/>
  <c r="K26" i="25"/>
  <c r="K24" i="25"/>
  <c r="K21" i="25"/>
  <c r="K20" i="25"/>
  <c r="K19" i="25"/>
  <c r="K18" i="25"/>
  <c r="K17" i="25"/>
  <c r="K16" i="25"/>
  <c r="K15" i="25"/>
  <c r="K14" i="25"/>
  <c r="K13" i="25"/>
  <c r="K108" i="24"/>
  <c r="K107" i="24"/>
  <c r="K106" i="24"/>
  <c r="K105" i="24"/>
  <c r="K103" i="24"/>
  <c r="K101" i="24"/>
  <c r="K100" i="24"/>
  <c r="K98" i="24"/>
  <c r="K97" i="24"/>
  <c r="K95" i="24"/>
  <c r="K94" i="24"/>
  <c r="K93" i="24"/>
  <c r="K91" i="24"/>
  <c r="K90" i="24"/>
  <c r="K89" i="24"/>
  <c r="K87" i="24"/>
  <c r="K86" i="24"/>
  <c r="K85" i="24"/>
  <c r="K84" i="24"/>
  <c r="K83" i="24"/>
  <c r="K81" i="24"/>
  <c r="K80" i="24"/>
  <c r="K79" i="24"/>
  <c r="K78" i="24"/>
  <c r="K77" i="24"/>
  <c r="K75" i="24"/>
  <c r="K74" i="24"/>
  <c r="K72" i="24"/>
  <c r="K70" i="24"/>
  <c r="K68" i="24"/>
  <c r="K67" i="24"/>
  <c r="K66" i="24"/>
  <c r="K64" i="24"/>
  <c r="K63" i="24"/>
  <c r="K62" i="24"/>
  <c r="K61" i="24"/>
  <c r="K60" i="24"/>
  <c r="K59"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8" i="24"/>
  <c r="K27" i="24"/>
  <c r="K25" i="24"/>
  <c r="K24" i="24"/>
  <c r="K23" i="24"/>
  <c r="K22" i="24"/>
  <c r="K20" i="24"/>
  <c r="K17" i="24"/>
  <c r="K16" i="24"/>
  <c r="K15" i="24"/>
  <c r="K14" i="24"/>
  <c r="K13" i="24"/>
  <c r="K178" i="23"/>
  <c r="K177" i="23"/>
  <c r="K176" i="23"/>
  <c r="K175" i="23"/>
  <c r="K173" i="23"/>
  <c r="K172" i="23"/>
  <c r="K171" i="23"/>
  <c r="K170" i="23"/>
  <c r="K168" i="23"/>
  <c r="K167" i="23"/>
  <c r="K166" i="23"/>
  <c r="K165" i="23"/>
  <c r="K163" i="23"/>
  <c r="K162" i="23"/>
  <c r="K161" i="23"/>
  <c r="K160" i="23"/>
  <c r="K159" i="23"/>
  <c r="K157" i="23"/>
  <c r="K156" i="23"/>
  <c r="K155" i="23"/>
  <c r="K154" i="23"/>
  <c r="K153" i="23"/>
  <c r="K151" i="23"/>
  <c r="K149" i="23"/>
  <c r="K148" i="23"/>
  <c r="K147" i="23"/>
  <c r="K146" i="23"/>
  <c r="K144" i="23"/>
  <c r="K142" i="23"/>
  <c r="K140" i="23"/>
  <c r="K139" i="23"/>
  <c r="K138" i="23"/>
  <c r="K137" i="23"/>
  <c r="K135" i="23"/>
  <c r="K134" i="23"/>
  <c r="K133" i="23"/>
  <c r="K132" i="23"/>
  <c r="K131" i="23"/>
  <c r="K130" i="23"/>
  <c r="K129" i="23"/>
  <c r="K128"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3" i="23"/>
  <c r="K82" i="23"/>
  <c r="K81" i="23"/>
  <c r="K80"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2" i="23"/>
  <c r="K31" i="23"/>
  <c r="K30" i="23"/>
  <c r="K29" i="23"/>
  <c r="K27" i="23"/>
  <c r="K26" i="23"/>
  <c r="K25" i="23"/>
  <c r="K24" i="23"/>
  <c r="K22" i="23"/>
  <c r="K20" i="23"/>
  <c r="K17" i="23"/>
  <c r="K16" i="23"/>
  <c r="K15" i="23"/>
  <c r="K14" i="23"/>
  <c r="K13" i="23"/>
  <c r="K187" i="22"/>
  <c r="K186" i="22"/>
  <c r="K185" i="22"/>
  <c r="K184" i="22"/>
  <c r="K182" i="22"/>
  <c r="K180" i="22"/>
  <c r="K179" i="22"/>
  <c r="K178" i="22"/>
  <c r="K177" i="22"/>
  <c r="K175" i="22"/>
  <c r="K174" i="22"/>
  <c r="K173" i="22"/>
  <c r="K172" i="22"/>
  <c r="K170" i="22"/>
  <c r="K169" i="22"/>
  <c r="K168" i="22"/>
  <c r="K167" i="22"/>
  <c r="K166" i="22"/>
  <c r="K165" i="22"/>
  <c r="K163" i="22"/>
  <c r="K162" i="22"/>
  <c r="K161" i="22"/>
  <c r="K160" i="22"/>
  <c r="K159" i="22"/>
  <c r="K158" i="22"/>
  <c r="K156" i="22"/>
  <c r="K154" i="22"/>
  <c r="K153" i="22"/>
  <c r="K152" i="22"/>
  <c r="K151" i="22"/>
  <c r="K149" i="22"/>
  <c r="K147" i="22"/>
  <c r="K145" i="22"/>
  <c r="K144" i="22"/>
  <c r="K143" i="22"/>
  <c r="K141" i="22"/>
  <c r="K139" i="22"/>
  <c r="K138" i="22"/>
  <c r="K137" i="22"/>
  <c r="K136" i="22"/>
  <c r="K135" i="22"/>
  <c r="K134" i="22"/>
  <c r="K133" i="22"/>
  <c r="K132" i="22"/>
  <c r="K130" i="22"/>
  <c r="K129" i="22"/>
  <c r="K128" i="22"/>
  <c r="K127" i="22"/>
  <c r="K126" i="22"/>
  <c r="K125" i="22"/>
  <c r="K124" i="22"/>
  <c r="K123" i="22"/>
  <c r="K122" i="22"/>
  <c r="K121" i="22"/>
  <c r="K120" i="22"/>
  <c r="K119" i="22"/>
  <c r="K118" i="22"/>
  <c r="K117" i="22"/>
  <c r="K116" i="22"/>
  <c r="K115" i="22"/>
  <c r="K114" i="22"/>
  <c r="K113" i="22"/>
  <c r="K112" i="22"/>
  <c r="K111" i="22"/>
  <c r="K110" i="22"/>
  <c r="K109" i="22"/>
  <c r="K108" i="22"/>
  <c r="K107" i="22"/>
  <c r="K106" i="22"/>
  <c r="K105" i="22"/>
  <c r="K104" i="22"/>
  <c r="K103" i="22"/>
  <c r="K102" i="22"/>
  <c r="K101" i="22"/>
  <c r="K100" i="22"/>
  <c r="K99" i="22"/>
  <c r="K98" i="22"/>
  <c r="K97" i="22"/>
  <c r="K96" i="22"/>
  <c r="K95" i="22"/>
  <c r="K94" i="22"/>
  <c r="K93" i="22"/>
  <c r="K92" i="22"/>
  <c r="K91" i="22"/>
  <c r="K90" i="22"/>
  <c r="K89" i="22"/>
  <c r="K88" i="22"/>
  <c r="K87" i="22"/>
  <c r="K86" i="22"/>
  <c r="K85" i="22"/>
  <c r="K84" i="22"/>
  <c r="K83" i="22"/>
  <c r="K82" i="22"/>
  <c r="K81" i="22"/>
  <c r="K80"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2" i="22"/>
  <c r="K31" i="22"/>
  <c r="K30" i="22"/>
  <c r="K29" i="22"/>
  <c r="K27" i="22"/>
  <c r="K26" i="22"/>
  <c r="K25" i="22"/>
  <c r="K24" i="22"/>
  <c r="K22" i="22"/>
  <c r="K20" i="22"/>
  <c r="K17" i="22"/>
  <c r="K16" i="22"/>
  <c r="K15" i="22"/>
  <c r="K14" i="22"/>
  <c r="K13" i="22"/>
  <c r="K246" i="21"/>
  <c r="K245" i="21"/>
  <c r="K244" i="21"/>
  <c r="K243" i="21"/>
  <c r="K241" i="21"/>
  <c r="K240" i="21"/>
  <c r="K239" i="21"/>
  <c r="K238" i="21"/>
  <c r="K236" i="21"/>
  <c r="K235" i="21"/>
  <c r="K234" i="21"/>
  <c r="K233" i="21"/>
  <c r="K232" i="21"/>
  <c r="K231" i="21"/>
  <c r="K230" i="21"/>
  <c r="K229" i="21"/>
  <c r="K227" i="21"/>
  <c r="K226" i="21"/>
  <c r="K225" i="21"/>
  <c r="K223" i="21"/>
  <c r="K222" i="21"/>
  <c r="K221" i="21"/>
  <c r="K220" i="21"/>
  <c r="K219" i="21"/>
  <c r="K218" i="21"/>
  <c r="K216" i="21"/>
  <c r="K214" i="21"/>
  <c r="K213" i="21"/>
  <c r="K212" i="21"/>
  <c r="K211" i="21"/>
  <c r="K210" i="21"/>
  <c r="K208" i="21"/>
  <c r="K207" i="21"/>
  <c r="K206" i="21"/>
  <c r="K205" i="21"/>
  <c r="K204" i="21"/>
  <c r="K203" i="21"/>
  <c r="K202" i="21"/>
  <c r="K201" i="21"/>
  <c r="K200" i="21"/>
  <c r="K199" i="21"/>
  <c r="K198" i="21"/>
  <c r="K197" i="21"/>
  <c r="K196" i="21"/>
  <c r="K195" i="21"/>
  <c r="K194" i="21"/>
  <c r="K193" i="21"/>
  <c r="K192" i="21"/>
  <c r="K191" i="21"/>
  <c r="K190" i="21"/>
  <c r="K189" i="21"/>
  <c r="K188" i="21"/>
  <c r="K187" i="21"/>
  <c r="K186" i="21"/>
  <c r="K185" i="21"/>
  <c r="K184" i="21"/>
  <c r="K182" i="21"/>
  <c r="K181" i="21"/>
  <c r="K180" i="21"/>
  <c r="K179" i="21"/>
  <c r="K178" i="21"/>
  <c r="K177" i="21"/>
  <c r="K176" i="21"/>
  <c r="K175" i="21"/>
  <c r="K174" i="21"/>
  <c r="K173" i="21"/>
  <c r="K172" i="21"/>
  <c r="K171" i="21"/>
  <c r="K170" i="21"/>
  <c r="K169" i="21"/>
  <c r="K168" i="21"/>
  <c r="K167" i="21"/>
  <c r="K166" i="21"/>
  <c r="K165" i="21"/>
  <c r="K164" i="21"/>
  <c r="K163" i="21"/>
  <c r="K162" i="21"/>
  <c r="K161" i="21"/>
  <c r="K160" i="21"/>
  <c r="K159" i="21"/>
  <c r="K158" i="21"/>
  <c r="K156" i="21"/>
  <c r="K154" i="21"/>
  <c r="K152" i="21"/>
  <c r="K150" i="21"/>
  <c r="K149" i="21"/>
  <c r="K148" i="21"/>
  <c r="K147" i="21"/>
  <c r="K146" i="21"/>
  <c r="K145" i="21"/>
  <c r="K143" i="21"/>
  <c r="K142" i="21"/>
  <c r="K141" i="21"/>
  <c r="K140" i="21"/>
  <c r="K139" i="21"/>
  <c r="K138" i="21"/>
  <c r="K137" i="21"/>
  <c r="K136" i="21"/>
  <c r="K135" i="21"/>
  <c r="K134" i="21"/>
  <c r="K133" i="21"/>
  <c r="K132" i="21"/>
  <c r="K131" i="21"/>
  <c r="K130" i="21"/>
  <c r="K129" i="21"/>
  <c r="K128" i="21"/>
  <c r="K127" i="21"/>
  <c r="K126" i="21"/>
  <c r="K125" i="21"/>
  <c r="K124" i="21"/>
  <c r="K123" i="21"/>
  <c r="K122" i="21"/>
  <c r="K121" i="21"/>
  <c r="K120" i="21"/>
  <c r="K119" i="21"/>
  <c r="K118" i="21"/>
  <c r="K117"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0" i="21"/>
  <c r="K89" i="21"/>
  <c r="K88" i="21"/>
  <c r="K87" i="21"/>
  <c r="K86" i="21"/>
  <c r="K85" i="21"/>
  <c r="K84" i="21"/>
  <c r="K83" i="21"/>
  <c r="K82" i="21"/>
  <c r="K81" i="21"/>
  <c r="K80" i="21"/>
  <c r="K79" i="21"/>
  <c r="K78" i="21"/>
  <c r="K77" i="21"/>
  <c r="K76" i="21"/>
  <c r="K75" i="21"/>
  <c r="K74" i="21"/>
  <c r="K73" i="21"/>
  <c r="K72" i="21"/>
  <c r="K71" i="21"/>
  <c r="K70" i="21"/>
  <c r="K69" i="21"/>
  <c r="K68" i="21"/>
  <c r="K67" i="21"/>
  <c r="K66" i="21"/>
  <c r="K65" i="21"/>
  <c r="K64" i="21"/>
  <c r="K63" i="21"/>
  <c r="K62" i="21"/>
  <c r="K61" i="21"/>
  <c r="K60" i="21"/>
  <c r="K59" i="21"/>
  <c r="K58" i="21"/>
  <c r="K57" i="21"/>
  <c r="K56" i="21"/>
  <c r="K55" i="21"/>
  <c r="K54" i="21"/>
  <c r="K53" i="21"/>
  <c r="K52" i="21"/>
  <c r="K51" i="21"/>
  <c r="K50" i="21"/>
  <c r="K49" i="21"/>
  <c r="K48" i="21"/>
  <c r="K47" i="21"/>
  <c r="K46" i="21"/>
  <c r="K45" i="21"/>
  <c r="K44" i="21"/>
  <c r="K43" i="21"/>
  <c r="K41" i="21"/>
  <c r="K40" i="21"/>
  <c r="K39" i="21"/>
  <c r="K38" i="21"/>
  <c r="K37" i="21"/>
  <c r="K36" i="21"/>
  <c r="K34" i="21"/>
  <c r="K32" i="21"/>
  <c r="K29" i="21"/>
  <c r="K28" i="21"/>
  <c r="K27" i="21"/>
  <c r="K26" i="21"/>
  <c r="K25" i="21"/>
  <c r="K17" i="21"/>
  <c r="K16" i="21"/>
  <c r="K15" i="21"/>
  <c r="K14" i="21"/>
  <c r="K13" i="21"/>
  <c r="K136" i="20"/>
  <c r="K135" i="20"/>
  <c r="K134" i="20"/>
  <c r="K133" i="20"/>
  <c r="K132" i="20"/>
  <c r="K130" i="20"/>
  <c r="K129" i="20"/>
  <c r="K128" i="20"/>
  <c r="K127" i="20"/>
  <c r="K126" i="20"/>
  <c r="K124" i="20"/>
  <c r="K123" i="20"/>
  <c r="K122" i="20"/>
  <c r="K121" i="20"/>
  <c r="K120" i="20"/>
  <c r="K118" i="20"/>
  <c r="K117" i="20"/>
  <c r="K116" i="20"/>
  <c r="K115" i="20"/>
  <c r="K114" i="20"/>
  <c r="K113" i="20"/>
  <c r="K111" i="20"/>
  <c r="K110" i="20"/>
  <c r="K109" i="20"/>
  <c r="K108" i="20"/>
  <c r="K107" i="20"/>
  <c r="K106" i="20"/>
  <c r="K104" i="20"/>
  <c r="K103" i="20"/>
  <c r="K102" i="20"/>
  <c r="K100" i="20"/>
  <c r="K99" i="20"/>
  <c r="K98" i="20"/>
  <c r="K97" i="20"/>
  <c r="K96" i="20"/>
  <c r="K94" i="20"/>
  <c r="K93" i="20"/>
  <c r="K92" i="20"/>
  <c r="K91" i="20"/>
  <c r="K90" i="20"/>
  <c r="K88" i="20"/>
  <c r="K87" i="20"/>
  <c r="K86" i="20"/>
  <c r="K85" i="20"/>
  <c r="K84" i="20"/>
  <c r="K83" i="20"/>
  <c r="K82"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3" i="20"/>
  <c r="K32" i="20"/>
  <c r="K31" i="20"/>
  <c r="K30" i="20"/>
  <c r="K29" i="20"/>
  <c r="K27" i="20"/>
  <c r="K26" i="20"/>
  <c r="K25" i="20"/>
  <c r="K24" i="20"/>
  <c r="K23" i="20"/>
  <c r="K21" i="20"/>
  <c r="K18" i="20"/>
  <c r="K17" i="20"/>
  <c r="K16" i="20"/>
  <c r="K15" i="20"/>
  <c r="K14" i="20"/>
  <c r="K13" i="20"/>
  <c r="K140" i="19"/>
  <c r="K139" i="19"/>
  <c r="K137" i="19"/>
  <c r="K136" i="19"/>
  <c r="K135" i="19"/>
  <c r="K134" i="19"/>
  <c r="K133" i="19"/>
  <c r="K131" i="19"/>
  <c r="K130" i="19"/>
  <c r="K129" i="19"/>
  <c r="K128" i="19"/>
  <c r="K127" i="19"/>
  <c r="K125" i="19"/>
  <c r="K124" i="19"/>
  <c r="K123" i="19"/>
  <c r="K122" i="19"/>
  <c r="K121" i="19"/>
  <c r="K119" i="19"/>
  <c r="K118" i="19"/>
  <c r="K117" i="19"/>
  <c r="K116" i="19"/>
  <c r="K115" i="19"/>
  <c r="K114" i="19"/>
  <c r="K113" i="19"/>
  <c r="K112" i="19"/>
  <c r="K110" i="19"/>
  <c r="K109" i="19"/>
  <c r="K108" i="19"/>
  <c r="K107" i="19"/>
  <c r="K106" i="19"/>
  <c r="K105" i="19"/>
  <c r="K104" i="19"/>
  <c r="K103" i="19"/>
  <c r="K101" i="19"/>
  <c r="K100" i="19"/>
  <c r="K99" i="19"/>
  <c r="K98" i="19"/>
  <c r="K97" i="19"/>
  <c r="K95" i="19"/>
  <c r="K94" i="19"/>
  <c r="K93" i="19"/>
  <c r="K92" i="19"/>
  <c r="K91" i="19"/>
  <c r="K89" i="19"/>
  <c r="K88" i="19"/>
  <c r="K87" i="19"/>
  <c r="K86" i="19"/>
  <c r="K85" i="19"/>
  <c r="K84" i="19"/>
  <c r="K83" i="19"/>
  <c r="K82"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7" i="19"/>
  <c r="K26" i="19"/>
  <c r="K25" i="19"/>
  <c r="K24" i="19"/>
  <c r="K23" i="19"/>
  <c r="K21" i="19"/>
  <c r="K18" i="19"/>
  <c r="K17" i="19"/>
  <c r="K16" i="19"/>
  <c r="K15" i="19"/>
  <c r="K14" i="19"/>
  <c r="K13" i="19"/>
  <c r="K148" i="18"/>
  <c r="K147" i="18"/>
  <c r="K146" i="18"/>
  <c r="K145" i="18"/>
  <c r="K144" i="18"/>
  <c r="K142" i="18"/>
  <c r="K140" i="18"/>
  <c r="K139" i="18"/>
  <c r="K138" i="18"/>
  <c r="K137" i="18"/>
  <c r="K136" i="18"/>
  <c r="K135" i="18"/>
  <c r="K133" i="18"/>
  <c r="K132" i="18"/>
  <c r="K131" i="18"/>
  <c r="K130" i="18"/>
  <c r="K129" i="18"/>
  <c r="K128" i="18"/>
  <c r="K126" i="18"/>
  <c r="K125" i="18"/>
  <c r="K124" i="18"/>
  <c r="K123" i="18"/>
  <c r="K122" i="18"/>
  <c r="K121" i="18"/>
  <c r="K120" i="18"/>
  <c r="K119" i="18"/>
  <c r="K118" i="18"/>
  <c r="K117" i="18"/>
  <c r="K116" i="18"/>
  <c r="K115" i="18"/>
  <c r="K114" i="18"/>
  <c r="K113" i="18"/>
  <c r="K112" i="18"/>
  <c r="K111" i="18"/>
  <c r="K109" i="18"/>
  <c r="K108" i="18"/>
  <c r="K107" i="18"/>
  <c r="K106" i="18"/>
  <c r="K105" i="18"/>
  <c r="K104" i="18"/>
  <c r="K103" i="18"/>
  <c r="K102" i="18"/>
  <c r="K101" i="18"/>
  <c r="K100" i="18"/>
  <c r="K99" i="18"/>
  <c r="K98" i="18"/>
  <c r="K97" i="18"/>
  <c r="K96" i="18"/>
  <c r="K95" i="18"/>
  <c r="K94" i="18"/>
  <c r="K92" i="18"/>
  <c r="K91" i="18"/>
  <c r="K90" i="18"/>
  <c r="K89" i="18"/>
  <c r="K88" i="18"/>
  <c r="K87" i="18"/>
  <c r="K85" i="18"/>
  <c r="K83" i="18"/>
  <c r="K82" i="18"/>
  <c r="K80" i="18"/>
  <c r="K79" i="18"/>
  <c r="K78" i="18"/>
  <c r="K77" i="18"/>
  <c r="K75" i="18"/>
  <c r="K74" i="18"/>
  <c r="K73" i="18"/>
  <c r="K72" i="18"/>
  <c r="K71" i="18"/>
  <c r="K70"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34" i="18"/>
  <c r="K33" i="18"/>
  <c r="K31" i="18"/>
  <c r="K30" i="18"/>
  <c r="K29" i="18"/>
  <c r="K28" i="18"/>
  <c r="K27" i="18"/>
  <c r="K26" i="18"/>
  <c r="K24" i="18"/>
  <c r="K22" i="18"/>
  <c r="K19" i="18"/>
  <c r="K18" i="18"/>
  <c r="K17" i="18"/>
  <c r="K16" i="18"/>
  <c r="K15" i="18"/>
  <c r="K14" i="18"/>
  <c r="K13" i="18"/>
  <c r="K154" i="17"/>
  <c r="K153" i="17"/>
  <c r="K152" i="17"/>
  <c r="K150" i="17"/>
  <c r="K149" i="17"/>
  <c r="K148" i="17"/>
  <c r="K146" i="17"/>
  <c r="K145" i="17"/>
  <c r="K144" i="17"/>
  <c r="K143" i="17"/>
  <c r="K142" i="17"/>
  <c r="K141" i="17"/>
  <c r="K139" i="17"/>
  <c r="K138" i="17"/>
  <c r="K136" i="17"/>
  <c r="K135" i="17"/>
  <c r="K134" i="17"/>
  <c r="K133" i="17"/>
  <c r="K132" i="17"/>
  <c r="K131" i="17"/>
  <c r="K130" i="17"/>
  <c r="K129" i="17"/>
  <c r="K127" i="17"/>
  <c r="K126" i="17"/>
  <c r="K125" i="17"/>
  <c r="K123" i="17"/>
  <c r="K122" i="17"/>
  <c r="K120" i="17"/>
  <c r="K119" i="17"/>
  <c r="K118" i="17"/>
  <c r="K117" i="17"/>
  <c r="K116" i="17"/>
  <c r="K115" i="17"/>
  <c r="K113" i="17"/>
  <c r="K112" i="17"/>
  <c r="K111" i="17"/>
  <c r="K109" i="17"/>
  <c r="K108" i="17"/>
  <c r="K107" i="17"/>
  <c r="K106" i="17"/>
  <c r="K105" i="17"/>
  <c r="K104" i="17"/>
  <c r="K102" i="17"/>
  <c r="K101" i="17"/>
  <c r="K100" i="17"/>
  <c r="K99" i="17"/>
  <c r="K98" i="17"/>
  <c r="K97" i="17"/>
  <c r="K96" i="17"/>
  <c r="K95" i="17"/>
  <c r="K94" i="17"/>
  <c r="K93" i="17"/>
  <c r="K92" i="17"/>
  <c r="K91" i="17"/>
  <c r="K90" i="17"/>
  <c r="K89" i="17"/>
  <c r="K88" i="17"/>
  <c r="K87" i="17"/>
  <c r="K86" i="17"/>
  <c r="K85" i="17"/>
  <c r="K84" i="17"/>
  <c r="K83" i="17"/>
  <c r="K82" i="17"/>
  <c r="K81" i="17"/>
  <c r="K80" i="17"/>
  <c r="K79"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29" i="17"/>
  <c r="K28" i="17"/>
  <c r="K27" i="17"/>
  <c r="K25" i="17"/>
  <c r="K24" i="17"/>
  <c r="K23" i="17"/>
  <c r="K21" i="17"/>
  <c r="K19" i="17"/>
  <c r="K16" i="17"/>
  <c r="K15" i="17"/>
  <c r="K14" i="17"/>
  <c r="K13" i="17"/>
  <c r="K282" i="16"/>
  <c r="K280" i="16"/>
  <c r="K279" i="16"/>
  <c r="K278" i="16"/>
  <c r="K277" i="16"/>
  <c r="K276" i="16"/>
  <c r="K274" i="16"/>
  <c r="K273" i="16"/>
  <c r="K272" i="16"/>
  <c r="K271" i="16"/>
  <c r="K270" i="16"/>
  <c r="K268" i="16"/>
  <c r="K266" i="16"/>
  <c r="K265" i="16"/>
  <c r="K264" i="16"/>
  <c r="K263" i="16"/>
  <c r="K261" i="16"/>
  <c r="K260" i="16"/>
  <c r="K259" i="16"/>
  <c r="K258" i="16"/>
  <c r="K257" i="16"/>
  <c r="K256" i="16"/>
  <c r="K255" i="16"/>
  <c r="K254" i="16"/>
  <c r="K253" i="16"/>
  <c r="K252" i="16"/>
  <c r="K251" i="16"/>
  <c r="K250" i="16"/>
  <c r="K249" i="16"/>
  <c r="K248" i="16"/>
  <c r="K247" i="16"/>
  <c r="K246" i="16"/>
  <c r="K245" i="16"/>
  <c r="K244" i="16"/>
  <c r="K243" i="16"/>
  <c r="K242" i="16"/>
  <c r="K241" i="16"/>
  <c r="K240" i="16"/>
  <c r="K239" i="16"/>
  <c r="K238" i="16"/>
  <c r="K237" i="16"/>
  <c r="K236" i="16"/>
  <c r="K235" i="16"/>
  <c r="K234" i="16"/>
  <c r="K233" i="16"/>
  <c r="K232" i="16"/>
  <c r="K231" i="16"/>
  <c r="K230" i="16"/>
  <c r="K228" i="16"/>
  <c r="K227" i="16"/>
  <c r="K226" i="16"/>
  <c r="K225" i="16"/>
  <c r="K224" i="16"/>
  <c r="K223" i="16"/>
  <c r="K222" i="16"/>
  <c r="K221" i="16"/>
  <c r="K220" i="16"/>
  <c r="K219" i="16"/>
  <c r="K218" i="16"/>
  <c r="K217" i="16"/>
  <c r="K216" i="16"/>
  <c r="K215" i="16"/>
  <c r="K214" i="16"/>
  <c r="K213" i="16"/>
  <c r="K212" i="16"/>
  <c r="K211" i="16"/>
  <c r="K210" i="16"/>
  <c r="K209" i="16"/>
  <c r="K208" i="16"/>
  <c r="K207" i="16"/>
  <c r="K206" i="16"/>
  <c r="K204" i="16"/>
  <c r="K203" i="16"/>
  <c r="K202" i="16"/>
  <c r="K201" i="16"/>
  <c r="K200" i="16"/>
  <c r="K199" i="16"/>
  <c r="K198" i="16"/>
  <c r="K197" i="16"/>
  <c r="K196" i="16"/>
  <c r="K194" i="16"/>
  <c r="K193" i="16"/>
  <c r="K192" i="16"/>
  <c r="K191" i="16"/>
  <c r="K190" i="16"/>
  <c r="K188" i="16"/>
  <c r="K187" i="16"/>
  <c r="K185" i="16"/>
  <c r="K184" i="16"/>
  <c r="K183" i="16"/>
  <c r="K182" i="16"/>
  <c r="K181" i="16"/>
  <c r="K180" i="16"/>
  <c r="K179" i="16"/>
  <c r="K178" i="16"/>
  <c r="K177" i="16"/>
  <c r="K175" i="16"/>
  <c r="K174" i="16"/>
  <c r="K173" i="16"/>
  <c r="K172" i="16"/>
  <c r="K171" i="16"/>
  <c r="K169" i="16"/>
  <c r="K168" i="16"/>
  <c r="K167" i="16"/>
  <c r="K166" i="16"/>
  <c r="K165" i="16"/>
  <c r="K164" i="16"/>
  <c r="K163" i="16"/>
  <c r="K162" i="16"/>
  <c r="K161" i="16"/>
  <c r="K160" i="16"/>
  <c r="K158" i="16"/>
  <c r="K157" i="16"/>
  <c r="K156" i="16"/>
  <c r="K155" i="16"/>
  <c r="K154" i="16"/>
  <c r="K153" i="16"/>
  <c r="K152" i="16"/>
  <c r="K151" i="16"/>
  <c r="K150" i="16"/>
  <c r="K149" i="16"/>
  <c r="K148" i="16"/>
  <c r="K147" i="16"/>
  <c r="K146" i="16"/>
  <c r="K145" i="16"/>
  <c r="K144"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5" i="16"/>
  <c r="K34" i="16"/>
  <c r="K33" i="16"/>
  <c r="K32" i="16"/>
  <c r="K31" i="16"/>
  <c r="K29" i="16"/>
  <c r="K28" i="16"/>
  <c r="K27" i="16"/>
  <c r="K26" i="16"/>
  <c r="K25" i="16"/>
  <c r="K23" i="16"/>
  <c r="K21" i="16"/>
  <c r="K18" i="16"/>
  <c r="K17" i="16"/>
  <c r="K16" i="16"/>
  <c r="K15" i="16"/>
  <c r="K14" i="16"/>
  <c r="K13" i="16"/>
  <c r="K156" i="15"/>
  <c r="K155" i="15"/>
  <c r="K153" i="15"/>
  <c r="K152" i="15"/>
  <c r="K150" i="15"/>
  <c r="K149" i="15"/>
  <c r="K148" i="15"/>
  <c r="K146" i="15"/>
  <c r="K145" i="15"/>
  <c r="K144" i="15"/>
  <c r="K142" i="15"/>
  <c r="K141" i="15"/>
  <c r="K139" i="15"/>
  <c r="K138" i="15"/>
  <c r="K137" i="15"/>
  <c r="K136" i="15"/>
  <c r="K135" i="15"/>
  <c r="K134" i="15"/>
  <c r="K132" i="15"/>
  <c r="K131" i="15"/>
  <c r="K130" i="15"/>
  <c r="K129" i="15"/>
  <c r="K128" i="15"/>
  <c r="K127" i="15"/>
  <c r="K125" i="15"/>
  <c r="K124" i="15"/>
  <c r="K123" i="15"/>
  <c r="K121" i="15"/>
  <c r="K120" i="15"/>
  <c r="K119" i="15"/>
  <c r="K118" i="15"/>
  <c r="K117" i="15"/>
  <c r="K116" i="15"/>
  <c r="K114" i="15"/>
  <c r="K113" i="15"/>
  <c r="K112" i="15"/>
  <c r="K110" i="15"/>
  <c r="K109" i="15"/>
  <c r="K108" i="15"/>
  <c r="K107" i="15"/>
  <c r="K106" i="15"/>
  <c r="K105"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29" i="15"/>
  <c r="K28" i="15"/>
  <c r="K27" i="15"/>
  <c r="K25" i="15"/>
  <c r="K24" i="15"/>
  <c r="K23" i="15"/>
  <c r="K21" i="15"/>
  <c r="K19" i="15"/>
  <c r="K16" i="15"/>
  <c r="K15" i="15"/>
  <c r="K14" i="15"/>
  <c r="K13" i="15"/>
  <c r="K230" i="14"/>
  <c r="K228" i="14"/>
  <c r="K227" i="14"/>
  <c r="K225" i="14"/>
  <c r="K224" i="14"/>
  <c r="K223" i="14"/>
  <c r="K222" i="14"/>
  <c r="K221" i="14"/>
  <c r="K219" i="14"/>
  <c r="K218" i="14"/>
  <c r="K217" i="14"/>
  <c r="K216" i="14"/>
  <c r="K215" i="14"/>
  <c r="K213" i="14"/>
  <c r="K212" i="14"/>
  <c r="K211" i="14"/>
  <c r="K210" i="14"/>
  <c r="K209" i="14"/>
  <c r="K207" i="14"/>
  <c r="K206" i="14"/>
  <c r="K204" i="14"/>
  <c r="K203" i="14"/>
  <c r="K202" i="14"/>
  <c r="K201" i="14"/>
  <c r="K199" i="14"/>
  <c r="K198" i="14"/>
  <c r="K197" i="14"/>
  <c r="K196" i="14"/>
  <c r="K195" i="14"/>
  <c r="K194" i="14"/>
  <c r="K192" i="14"/>
  <c r="K191" i="14"/>
  <c r="K190" i="14"/>
  <c r="K189" i="14"/>
  <c r="K188" i="14"/>
  <c r="K186" i="14"/>
  <c r="K184" i="14"/>
  <c r="K183" i="14"/>
  <c r="K182" i="14"/>
  <c r="K181" i="14"/>
  <c r="K180" i="14"/>
  <c r="K179" i="14"/>
  <c r="K178" i="14"/>
  <c r="K177" i="14"/>
  <c r="K175" i="14"/>
  <c r="K174" i="14"/>
  <c r="K173" i="14"/>
  <c r="K172" i="14"/>
  <c r="K171" i="14"/>
  <c r="K169" i="14"/>
  <c r="K168" i="14"/>
  <c r="K167" i="14"/>
  <c r="K166" i="14"/>
  <c r="K165" i="14"/>
  <c r="K164" i="14"/>
  <c r="K163" i="14"/>
  <c r="K162" i="14"/>
  <c r="K161" i="14"/>
  <c r="K160" i="14"/>
  <c r="K158" i="14"/>
  <c r="K157" i="14"/>
  <c r="K156" i="14"/>
  <c r="K155" i="14"/>
  <c r="K154" i="14"/>
  <c r="K153" i="14"/>
  <c r="K152" i="14"/>
  <c r="K151" i="14"/>
  <c r="K150" i="14"/>
  <c r="K149" i="14"/>
  <c r="K148" i="14"/>
  <c r="K147" i="14"/>
  <c r="K146" i="14"/>
  <c r="K145" i="14"/>
  <c r="K144"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5" i="14"/>
  <c r="K34" i="14"/>
  <c r="K33" i="14"/>
  <c r="K32" i="14"/>
  <c r="K31" i="14"/>
  <c r="K29" i="14"/>
  <c r="K28" i="14"/>
  <c r="K27" i="14"/>
  <c r="K26" i="14"/>
  <c r="K25" i="14"/>
  <c r="K23" i="14"/>
  <c r="K21" i="14"/>
  <c r="K18" i="14"/>
  <c r="K17" i="14"/>
  <c r="K16" i="14"/>
  <c r="K15" i="14"/>
  <c r="K14" i="14"/>
  <c r="K13" i="14"/>
  <c r="K186" i="13"/>
  <c r="K185" i="13"/>
  <c r="K184" i="13"/>
  <c r="K183" i="13"/>
  <c r="K181" i="13"/>
  <c r="K180" i="13"/>
  <c r="K179" i="13"/>
  <c r="K178" i="13"/>
  <c r="K176" i="13"/>
  <c r="K175" i="13"/>
  <c r="K174" i="13"/>
  <c r="K173" i="13"/>
  <c r="K172" i="13"/>
  <c r="K171" i="13"/>
  <c r="K170" i="13"/>
  <c r="K168" i="13"/>
  <c r="K167" i="13"/>
  <c r="K166" i="13"/>
  <c r="K165" i="13"/>
  <c r="K164" i="13"/>
  <c r="K163" i="13"/>
  <c r="K162" i="13"/>
  <c r="K161" i="13"/>
  <c r="K159" i="13"/>
  <c r="K158" i="13"/>
  <c r="K157" i="13"/>
  <c r="K156" i="13"/>
  <c r="K154" i="13"/>
  <c r="K153" i="13"/>
  <c r="K152" i="13"/>
  <c r="K151" i="13"/>
  <c r="K150" i="13"/>
  <c r="K149" i="13"/>
  <c r="K148" i="13"/>
  <c r="K147" i="13"/>
  <c r="K145" i="13"/>
  <c r="K144" i="13"/>
  <c r="K143" i="13"/>
  <c r="K141" i="13"/>
  <c r="K139" i="13"/>
  <c r="K138" i="13"/>
  <c r="K137" i="13"/>
  <c r="K136" i="13"/>
  <c r="K135" i="13"/>
  <c r="K134" i="13"/>
  <c r="K133" i="13"/>
  <c r="K132" i="13"/>
  <c r="K130" i="13"/>
  <c r="K129" i="13"/>
  <c r="K128" i="13"/>
  <c r="K127" i="13"/>
  <c r="K126" i="13"/>
  <c r="K125" i="13"/>
  <c r="K124" i="13"/>
  <c r="K123" i="13"/>
  <c r="K122" i="13"/>
  <c r="K121" i="13"/>
  <c r="K120" i="13"/>
  <c r="K119" i="13"/>
  <c r="K118" i="13"/>
  <c r="K117" i="13"/>
  <c r="K116" i="13"/>
  <c r="K115" i="13"/>
  <c r="K114" i="13"/>
  <c r="K113" i="13"/>
  <c r="K112" i="13"/>
  <c r="K111" i="13"/>
  <c r="K110" i="13"/>
  <c r="K109" i="13"/>
  <c r="K108" i="13"/>
  <c r="K107" i="13"/>
  <c r="K106" i="13"/>
  <c r="K105" i="13"/>
  <c r="K104" i="13"/>
  <c r="K103" i="13"/>
  <c r="K102" i="13"/>
  <c r="K101" i="13"/>
  <c r="K100" i="13"/>
  <c r="K99" i="13"/>
  <c r="K98" i="13"/>
  <c r="K97" i="13"/>
  <c r="K96" i="13"/>
  <c r="K95" i="13"/>
  <c r="K94" i="13"/>
  <c r="K93" i="13"/>
  <c r="K92" i="13"/>
  <c r="K91" i="13"/>
  <c r="K90" i="13"/>
  <c r="K89" i="13"/>
  <c r="K88" i="13"/>
  <c r="K87" i="13"/>
  <c r="K86" i="13"/>
  <c r="K85" i="13"/>
  <c r="K84" i="13"/>
  <c r="K83" i="13"/>
  <c r="K82" i="13"/>
  <c r="K81" i="13"/>
  <c r="K80"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2" i="13"/>
  <c r="K31" i="13"/>
  <c r="K30" i="13"/>
  <c r="K29" i="13"/>
  <c r="K27" i="13"/>
  <c r="K26" i="13"/>
  <c r="K25" i="13"/>
  <c r="K24" i="13"/>
  <c r="K22" i="13"/>
  <c r="K20" i="13"/>
  <c r="K17" i="13"/>
  <c r="K16" i="13"/>
  <c r="K15" i="13"/>
  <c r="K14" i="13"/>
  <c r="K13" i="13"/>
  <c r="K283" i="12"/>
  <c r="K282" i="12"/>
  <c r="K281" i="12"/>
  <c r="K280" i="12"/>
  <c r="K279" i="12"/>
  <c r="K278" i="12"/>
  <c r="K277" i="12"/>
  <c r="K276" i="12"/>
  <c r="K275" i="12"/>
  <c r="K274" i="12"/>
  <c r="K272" i="12"/>
  <c r="K271" i="12"/>
  <c r="K270" i="12"/>
  <c r="K269" i="12"/>
  <c r="K268" i="12"/>
  <c r="K267" i="12"/>
  <c r="K265" i="12"/>
  <c r="K264" i="12"/>
  <c r="K263" i="12"/>
  <c r="K262" i="12"/>
  <c r="K261" i="12"/>
  <c r="K260" i="12"/>
  <c r="K258" i="12"/>
  <c r="K257" i="12"/>
  <c r="K256" i="12"/>
  <c r="K255" i="12"/>
  <c r="K254" i="12"/>
  <c r="K253" i="12"/>
  <c r="K251" i="12"/>
  <c r="K250" i="12"/>
  <c r="K249" i="12"/>
  <c r="K248" i="12"/>
  <c r="K247" i="12"/>
  <c r="K246" i="12"/>
  <c r="K245" i="12"/>
  <c r="K244" i="12"/>
  <c r="K243" i="12"/>
  <c r="K242" i="12"/>
  <c r="K241" i="12"/>
  <c r="K240" i="12"/>
  <c r="K239" i="12"/>
  <c r="K237" i="12"/>
  <c r="K236" i="12"/>
  <c r="K235" i="12"/>
  <c r="K234" i="12"/>
  <c r="K233" i="12"/>
  <c r="K232" i="12"/>
  <c r="K231" i="12"/>
  <c r="K230" i="12"/>
  <c r="K229" i="12"/>
  <c r="K228" i="12"/>
  <c r="K227" i="12"/>
  <c r="K226" i="12"/>
  <c r="K225" i="12"/>
  <c r="K223" i="12"/>
  <c r="K222" i="12"/>
  <c r="K221" i="12"/>
  <c r="K220" i="12"/>
  <c r="K219" i="12"/>
  <c r="K218" i="12"/>
  <c r="K216" i="12"/>
  <c r="K215" i="12"/>
  <c r="K214" i="12"/>
  <c r="K213" i="12"/>
  <c r="K212" i="12"/>
  <c r="K211" i="12"/>
  <c r="K210" i="12"/>
  <c r="K209" i="12"/>
  <c r="K208" i="12"/>
  <c r="K207" i="12"/>
  <c r="K206" i="12"/>
  <c r="K204" i="12"/>
  <c r="K203" i="12"/>
  <c r="K202" i="12"/>
  <c r="K201" i="12"/>
  <c r="K200" i="12"/>
  <c r="K199" i="12"/>
  <c r="K197" i="12"/>
  <c r="K196" i="12"/>
  <c r="K195" i="12"/>
  <c r="K194" i="12"/>
  <c r="K193" i="12"/>
  <c r="K192" i="12"/>
  <c r="K191" i="12"/>
  <c r="K190" i="12"/>
  <c r="K189" i="12"/>
  <c r="K188" i="12"/>
  <c r="K187" i="12"/>
  <c r="K186"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7" i="12"/>
  <c r="K36" i="12"/>
  <c r="K35" i="12"/>
  <c r="K34" i="12"/>
  <c r="K33" i="12"/>
  <c r="K31" i="12"/>
  <c r="K30" i="12"/>
  <c r="K29" i="12"/>
  <c r="K28" i="12"/>
  <c r="K27" i="12"/>
  <c r="K26" i="12"/>
  <c r="K24" i="12"/>
  <c r="K22" i="12"/>
  <c r="K19" i="12"/>
  <c r="K18" i="12"/>
  <c r="K17" i="12"/>
  <c r="K16" i="12"/>
  <c r="K15" i="12"/>
  <c r="K14" i="12"/>
  <c r="K13" i="12"/>
  <c r="K95" i="11"/>
  <c r="K93" i="11"/>
  <c r="K92" i="11"/>
  <c r="K91" i="11"/>
  <c r="K89" i="11"/>
  <c r="K87" i="11"/>
  <c r="K86" i="11"/>
  <c r="K85" i="11"/>
  <c r="K83" i="11"/>
  <c r="K82" i="11"/>
  <c r="K81" i="11"/>
  <c r="K79" i="11"/>
  <c r="K78" i="11"/>
  <c r="K77" i="11"/>
  <c r="K76" i="11"/>
  <c r="K75" i="11"/>
  <c r="K73" i="11"/>
  <c r="K72" i="11"/>
  <c r="K71" i="11"/>
  <c r="K70" i="11"/>
  <c r="K69" i="11"/>
  <c r="K68" i="11"/>
  <c r="K66" i="11"/>
  <c r="K65" i="11"/>
  <c r="K63" i="11"/>
  <c r="K62"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7" i="11"/>
  <c r="K26" i="11"/>
  <c r="K25" i="11"/>
  <c r="K24" i="11"/>
  <c r="K23" i="11"/>
  <c r="K21" i="11"/>
  <c r="K18" i="11"/>
  <c r="K17" i="11"/>
  <c r="K16" i="11"/>
  <c r="K15" i="11"/>
  <c r="K14" i="11"/>
  <c r="K13" i="11"/>
  <c r="K193" i="10"/>
  <c r="K192" i="10"/>
  <c r="K191" i="10"/>
  <c r="K190" i="10"/>
  <c r="K189" i="10"/>
  <c r="K187" i="10"/>
  <c r="K186" i="10"/>
  <c r="K184" i="10"/>
  <c r="K183" i="10"/>
  <c r="K182" i="10"/>
  <c r="K181" i="10"/>
  <c r="K180" i="10"/>
  <c r="K179" i="10"/>
  <c r="K178" i="10"/>
  <c r="K177" i="10"/>
  <c r="K176" i="10"/>
  <c r="K174" i="10"/>
  <c r="K173" i="10"/>
  <c r="K172" i="10"/>
  <c r="K171" i="10"/>
  <c r="K170" i="10"/>
  <c r="K168" i="10"/>
  <c r="K167" i="10"/>
  <c r="K166" i="10"/>
  <c r="K165" i="10"/>
  <c r="K164" i="10"/>
  <c r="K163" i="10"/>
  <c r="K161" i="10"/>
  <c r="K160"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8" i="10"/>
  <c r="K107" i="10"/>
  <c r="K106" i="10"/>
  <c r="K105" i="10"/>
  <c r="K103" i="10"/>
  <c r="K102" i="10"/>
  <c r="K101" i="10"/>
  <c r="K99" i="10"/>
  <c r="K98" i="10"/>
  <c r="K97" i="10"/>
  <c r="K96" i="10"/>
  <c r="K94"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1" i="10"/>
  <c r="K38" i="10"/>
  <c r="K37" i="10"/>
  <c r="K29" i="10"/>
  <c r="K28" i="10"/>
  <c r="K27" i="10"/>
  <c r="K26" i="10"/>
  <c r="K25" i="10"/>
  <c r="K17" i="10"/>
  <c r="K16" i="10"/>
  <c r="K15" i="10"/>
  <c r="K14" i="10"/>
  <c r="K13" i="10"/>
  <c r="K419" i="9"/>
  <c r="K418" i="9"/>
  <c r="K417" i="9"/>
  <c r="K416" i="9"/>
  <c r="K415" i="9"/>
  <c r="K414" i="9"/>
  <c r="K413" i="9"/>
  <c r="K412" i="9"/>
  <c r="K411" i="9"/>
  <c r="K410" i="9"/>
  <c r="K409" i="9"/>
  <c r="K408" i="9"/>
  <c r="K406" i="9"/>
  <c r="K405" i="9"/>
  <c r="K404" i="9"/>
  <c r="K403" i="9"/>
  <c r="K401" i="9"/>
  <c r="K399" i="9"/>
  <c r="K398" i="9"/>
  <c r="K397" i="9"/>
  <c r="K396" i="9"/>
  <c r="K394" i="9"/>
  <c r="K393" i="9"/>
  <c r="K392" i="9"/>
  <c r="K391" i="9"/>
  <c r="K389" i="9"/>
  <c r="K388" i="9"/>
  <c r="K387" i="9"/>
  <c r="K386" i="9"/>
  <c r="K385" i="9"/>
  <c r="K383" i="9"/>
  <c r="K382" i="9"/>
  <c r="K381" i="9"/>
  <c r="K380" i="9"/>
  <c r="K379" i="9"/>
  <c r="K378" i="9"/>
  <c r="K377" i="9"/>
  <c r="K376" i="9"/>
  <c r="K375" i="9"/>
  <c r="K373" i="9"/>
  <c r="K371" i="9"/>
  <c r="K370" i="9"/>
  <c r="K369" i="9"/>
  <c r="K368" i="9"/>
  <c r="K367" i="9"/>
  <c r="K366" i="9"/>
  <c r="K365" i="9"/>
  <c r="K364" i="9"/>
  <c r="K363" i="9"/>
  <c r="K362" i="9"/>
  <c r="K361" i="9"/>
  <c r="K360" i="9"/>
  <c r="K359" i="9"/>
  <c r="K358" i="9"/>
  <c r="K357" i="9"/>
  <c r="K355" i="9"/>
  <c r="K353" i="9"/>
  <c r="K352" i="9"/>
  <c r="K351" i="9"/>
  <c r="K350" i="9"/>
  <c r="K349" i="9"/>
  <c r="K348" i="9"/>
  <c r="K347" i="9"/>
  <c r="K346" i="9"/>
  <c r="K345" i="9"/>
  <c r="K344" i="9"/>
  <c r="K343" i="9"/>
  <c r="K342" i="9"/>
  <c r="K341" i="9"/>
  <c r="K340" i="9"/>
  <c r="K338" i="9"/>
  <c r="K337" i="9"/>
  <c r="K336" i="9"/>
  <c r="K335" i="9"/>
  <c r="K334" i="9"/>
  <c r="K333" i="9"/>
  <c r="K332" i="9"/>
  <c r="K331" i="9"/>
  <c r="K330"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0" i="9"/>
  <c r="K269"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6" i="9"/>
  <c r="K205" i="9"/>
  <c r="K204" i="9"/>
  <c r="K203" i="9"/>
  <c r="K201" i="9"/>
  <c r="K199" i="9"/>
  <c r="K197" i="9"/>
  <c r="K195" i="9"/>
  <c r="K194" i="9"/>
  <c r="K192" i="9"/>
  <c r="K191" i="9"/>
  <c r="K190" i="9"/>
  <c r="K189" i="9"/>
  <c r="K188" i="9"/>
  <c r="K187" i="9"/>
  <c r="K186" i="9"/>
  <c r="K185" i="9"/>
  <c r="K184" i="9"/>
  <c r="K183" i="9"/>
  <c r="K182" i="9"/>
  <c r="K181"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5" i="9"/>
  <c r="K82" i="9"/>
  <c r="K81" i="9"/>
  <c r="K80" i="9"/>
  <c r="K72" i="9"/>
  <c r="K71" i="9"/>
  <c r="K63" i="9"/>
  <c r="K62" i="9"/>
  <c r="K54" i="9"/>
  <c r="K53" i="9"/>
  <c r="K45" i="9"/>
  <c r="K44" i="9"/>
  <c r="K43" i="9"/>
  <c r="K42" i="9"/>
  <c r="K41" i="9"/>
  <c r="K33" i="9"/>
  <c r="K32" i="9"/>
  <c r="K31" i="9"/>
  <c r="K30" i="9"/>
  <c r="K29" i="9"/>
  <c r="K28" i="9"/>
  <c r="K27" i="9"/>
  <c r="K19" i="9"/>
  <c r="K18" i="9"/>
  <c r="K17" i="9"/>
  <c r="K16" i="9"/>
  <c r="K15" i="9"/>
  <c r="K14" i="9"/>
  <c r="K13" i="9"/>
  <c r="K102" i="8"/>
  <c r="K100" i="8"/>
  <c r="K99" i="8"/>
  <c r="K98" i="8"/>
  <c r="K97" i="8"/>
  <c r="K95" i="8"/>
  <c r="K94" i="8"/>
  <c r="K93" i="8"/>
  <c r="K92" i="8"/>
  <c r="K90" i="8"/>
  <c r="K89" i="8"/>
  <c r="K88" i="8"/>
  <c r="K87" i="8"/>
  <c r="K85" i="8"/>
  <c r="K84" i="8"/>
  <c r="K82" i="8"/>
  <c r="K80" i="8"/>
  <c r="K78" i="8"/>
  <c r="K77" i="8"/>
  <c r="K76" i="8"/>
  <c r="K75"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4" i="8"/>
  <c r="K22" i="8"/>
  <c r="K19" i="8"/>
  <c r="K18" i="8"/>
  <c r="K17" i="8"/>
  <c r="K16" i="8"/>
  <c r="K15" i="8"/>
  <c r="K14" i="8"/>
  <c r="K13" i="8"/>
  <c r="K254" i="7"/>
  <c r="K253" i="7"/>
  <c r="K252" i="7"/>
  <c r="K251" i="7"/>
  <c r="K250" i="7"/>
  <c r="K249" i="7"/>
  <c r="K248" i="7"/>
  <c r="K247" i="7"/>
  <c r="K245" i="7"/>
  <c r="K243" i="7"/>
  <c r="K242" i="7"/>
  <c r="K241" i="7"/>
  <c r="K240" i="7"/>
  <c r="K239" i="7"/>
  <c r="K238" i="7"/>
  <c r="K237" i="7"/>
  <c r="K236" i="7"/>
  <c r="K234" i="7"/>
  <c r="K233" i="7"/>
  <c r="K232" i="7"/>
  <c r="K231" i="7"/>
  <c r="K230" i="7"/>
  <c r="K229" i="7"/>
  <c r="K227" i="7"/>
  <c r="K226" i="7"/>
  <c r="K225" i="7"/>
  <c r="K224" i="7"/>
  <c r="K223" i="7"/>
  <c r="K222" i="7"/>
  <c r="K221" i="7"/>
  <c r="K220" i="7"/>
  <c r="K219" i="7"/>
  <c r="K218" i="7"/>
  <c r="K217" i="7"/>
  <c r="K216" i="7"/>
  <c r="K215" i="7"/>
  <c r="K213" i="7"/>
  <c r="K212" i="7"/>
  <c r="K211" i="7"/>
  <c r="K210" i="7"/>
  <c r="K209" i="7"/>
  <c r="K208" i="7"/>
  <c r="K207" i="7"/>
  <c r="K206" i="7"/>
  <c r="K205" i="7"/>
  <c r="K204" i="7"/>
  <c r="K203" i="7"/>
  <c r="K202" i="7"/>
  <c r="K201" i="7"/>
  <c r="K200" i="7"/>
  <c r="K199" i="7"/>
  <c r="K198"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5" i="7"/>
  <c r="K163"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1" i="7"/>
  <c r="K130" i="7"/>
  <c r="K129" i="7"/>
  <c r="K128" i="7"/>
  <c r="K127" i="7"/>
  <c r="K126" i="7"/>
  <c r="K125" i="7"/>
  <c r="K124" i="7"/>
  <c r="K123" i="7"/>
  <c r="K121" i="7"/>
  <c r="K119" i="7"/>
  <c r="K118" i="7"/>
  <c r="K117" i="7"/>
  <c r="K116" i="7"/>
  <c r="K115" i="7"/>
  <c r="K114" i="7"/>
  <c r="K113" i="7"/>
  <c r="K112" i="7"/>
  <c r="K110" i="7"/>
  <c r="K108" i="7"/>
  <c r="K105" i="7"/>
  <c r="K104" i="7"/>
  <c r="K103" i="7"/>
  <c r="K102" i="7"/>
  <c r="K101" i="7"/>
  <c r="K100" i="7"/>
  <c r="K92" i="7"/>
  <c r="K91" i="7"/>
  <c r="K90" i="7"/>
  <c r="K89" i="7"/>
  <c r="K88" i="7"/>
  <c r="K87" i="7"/>
  <c r="K79" i="7"/>
  <c r="K78" i="7"/>
  <c r="K70" i="7"/>
  <c r="K69" i="7"/>
  <c r="K68" i="7"/>
  <c r="K67" i="7"/>
  <c r="K66" i="7"/>
  <c r="K58" i="7"/>
  <c r="K57" i="7"/>
  <c r="K56" i="7"/>
  <c r="K55" i="7"/>
  <c r="K47" i="7"/>
  <c r="K46" i="7"/>
  <c r="K45" i="7"/>
  <c r="K44" i="7"/>
  <c r="K36" i="7"/>
  <c r="K35" i="7"/>
  <c r="K34" i="7"/>
  <c r="K33" i="7"/>
  <c r="K32" i="7"/>
  <c r="K31" i="7"/>
  <c r="K30" i="7"/>
  <c r="K29" i="7"/>
  <c r="K21" i="7"/>
  <c r="K20" i="7"/>
  <c r="K19" i="7"/>
  <c r="K18" i="7"/>
  <c r="K17" i="7"/>
  <c r="K16" i="7"/>
  <c r="K15" i="7"/>
  <c r="K14" i="7"/>
  <c r="K13" i="7"/>
  <c r="K213" i="6"/>
  <c r="K212" i="6"/>
  <c r="K211" i="6"/>
  <c r="K210" i="6"/>
  <c r="K209" i="6"/>
  <c r="K208" i="6"/>
  <c r="K207" i="6"/>
  <c r="K206" i="6"/>
  <c r="K205" i="6"/>
  <c r="K204" i="6"/>
  <c r="K203" i="6"/>
  <c r="K201" i="6"/>
  <c r="K199" i="6"/>
  <c r="K197" i="6"/>
  <c r="K196" i="6"/>
  <c r="K195" i="6"/>
  <c r="K194" i="6"/>
  <c r="K193" i="6"/>
  <c r="K192" i="6"/>
  <c r="K191" i="6"/>
  <c r="K189" i="6"/>
  <c r="K188" i="6"/>
  <c r="K187" i="6"/>
  <c r="K186" i="6"/>
  <c r="K185" i="6"/>
  <c r="K184" i="6"/>
  <c r="K183" i="6"/>
  <c r="K182" i="6"/>
  <c r="K181" i="6"/>
  <c r="K180" i="6"/>
  <c r="K179" i="6"/>
  <c r="K178" i="6"/>
  <c r="K177" i="6"/>
  <c r="K176" i="6"/>
  <c r="K174" i="6"/>
  <c r="K173" i="6"/>
  <c r="K172" i="6"/>
  <c r="K171" i="6"/>
  <c r="K170" i="6"/>
  <c r="K169" i="6"/>
  <c r="K168" i="6"/>
  <c r="K167" i="6"/>
  <c r="K166" i="6"/>
  <c r="K165" i="6"/>
  <c r="K163" i="6"/>
  <c r="K162" i="6"/>
  <c r="K161" i="6"/>
  <c r="K160" i="6"/>
  <c r="K159" i="6"/>
  <c r="K158" i="6"/>
  <c r="K156" i="6"/>
  <c r="K155" i="6"/>
  <c r="K154" i="6"/>
  <c r="K153" i="6"/>
  <c r="K152" i="6"/>
  <c r="K151" i="6"/>
  <c r="K150" i="6"/>
  <c r="K149" i="6"/>
  <c r="K148" i="6"/>
  <c r="K147" i="6"/>
  <c r="K146" i="6"/>
  <c r="K144" i="6"/>
  <c r="K143" i="6"/>
  <c r="K142" i="6"/>
  <c r="K141" i="6"/>
  <c r="K140" i="6"/>
  <c r="K139" i="6"/>
  <c r="K138" i="6"/>
  <c r="K137" i="6"/>
  <c r="K136" i="6"/>
  <c r="K135" i="6"/>
  <c r="K134" i="6"/>
  <c r="K133" i="6"/>
  <c r="K132" i="6"/>
  <c r="K131" i="6"/>
  <c r="K130" i="6"/>
  <c r="K129" i="6"/>
  <c r="K128" i="6"/>
  <c r="K127" i="6"/>
  <c r="K126" i="6"/>
  <c r="K125" i="6"/>
  <c r="K124" i="6"/>
  <c r="K123" i="6"/>
  <c r="K121" i="6"/>
  <c r="K120" i="6"/>
  <c r="K119" i="6"/>
  <c r="K118" i="6"/>
  <c r="K117" i="6"/>
  <c r="K116" i="6"/>
  <c r="K115" i="6"/>
  <c r="K114" i="6"/>
  <c r="K113" i="6"/>
  <c r="K112" i="6"/>
  <c r="K111" i="6"/>
  <c r="K110" i="6"/>
  <c r="K109" i="6"/>
  <c r="K108" i="6"/>
  <c r="K107" i="6"/>
  <c r="K106" i="6"/>
  <c r="K105" i="6"/>
  <c r="K104" i="6"/>
  <c r="K103" i="6"/>
  <c r="K102" i="6"/>
  <c r="K101" i="6"/>
  <c r="K100" i="6"/>
  <c r="K98" i="6"/>
  <c r="K95" i="6"/>
  <c r="K94" i="6"/>
  <c r="K93" i="6"/>
  <c r="K92" i="6"/>
  <c r="K84" i="6"/>
  <c r="K83" i="6"/>
  <c r="K82" i="6"/>
  <c r="K81" i="6"/>
  <c r="K73" i="6"/>
  <c r="K72" i="6"/>
  <c r="K64" i="6"/>
  <c r="K63" i="6"/>
  <c r="K62" i="6"/>
  <c r="K61" i="6"/>
  <c r="K60" i="6"/>
  <c r="K52" i="6"/>
  <c r="K51" i="6"/>
  <c r="K43" i="6"/>
  <c r="K35" i="6"/>
  <c r="K34" i="6"/>
  <c r="K33" i="6"/>
  <c r="K32" i="6"/>
  <c r="K31" i="6"/>
  <c r="K30" i="6"/>
  <c r="K29" i="6"/>
  <c r="K28" i="6"/>
  <c r="K20" i="6"/>
  <c r="K19" i="6"/>
  <c r="K18" i="6"/>
  <c r="K17" i="6"/>
  <c r="K16" i="6"/>
  <c r="K15" i="6"/>
  <c r="K14" i="6"/>
  <c r="K13" i="6"/>
  <c r="K319" i="5"/>
  <c r="K318" i="5"/>
  <c r="K317" i="5"/>
  <c r="K316" i="5"/>
  <c r="K315" i="5"/>
  <c r="K314" i="5"/>
  <c r="K313" i="5"/>
  <c r="K311" i="5"/>
  <c r="K310" i="5"/>
  <c r="K309" i="5"/>
  <c r="K308" i="5"/>
  <c r="K306" i="5"/>
  <c r="K305" i="5"/>
  <c r="K304" i="5"/>
  <c r="K303" i="5"/>
  <c r="K302" i="5"/>
  <c r="K301" i="5"/>
  <c r="K300" i="5"/>
  <c r="K299" i="5"/>
  <c r="K298" i="5"/>
  <c r="K297" i="5"/>
  <c r="K296" i="5"/>
  <c r="K294" i="5"/>
  <c r="K293" i="5"/>
  <c r="K291" i="5"/>
  <c r="K290" i="5"/>
  <c r="K289" i="5"/>
  <c r="K288" i="5"/>
  <c r="K287" i="5"/>
  <c r="K286" i="5"/>
  <c r="K285" i="5"/>
  <c r="K284" i="5"/>
  <c r="K283" i="5"/>
  <c r="K282" i="5"/>
  <c r="K281" i="5"/>
  <c r="K280" i="5"/>
  <c r="K279" i="5"/>
  <c r="K278" i="5"/>
  <c r="K277" i="5"/>
  <c r="K276" i="5"/>
  <c r="K275" i="5"/>
  <c r="K274" i="5"/>
  <c r="K273" i="5"/>
  <c r="K272" i="5"/>
  <c r="K271" i="5"/>
  <c r="K270" i="5"/>
  <c r="K269" i="5"/>
  <c r="K267" i="5"/>
  <c r="K266" i="5"/>
  <c r="K265" i="5"/>
  <c r="K264" i="5"/>
  <c r="K263" i="5"/>
  <c r="K262" i="5"/>
  <c r="K261" i="5"/>
  <c r="K260" i="5"/>
  <c r="K259" i="5"/>
  <c r="K258" i="5"/>
  <c r="K257" i="5"/>
  <c r="K256" i="5"/>
  <c r="K255" i="5"/>
  <c r="K254" i="5"/>
  <c r="K252" i="5"/>
  <c r="K251" i="5"/>
  <c r="K250" i="5"/>
  <c r="K249" i="5"/>
  <c r="K248" i="5"/>
  <c r="K247" i="5"/>
  <c r="K246" i="5"/>
  <c r="K245" i="5"/>
  <c r="K244" i="5"/>
  <c r="K243" i="5"/>
  <c r="K242" i="5"/>
  <c r="K241" i="5"/>
  <c r="K240" i="5"/>
  <c r="K239" i="5"/>
  <c r="K238" i="5"/>
  <c r="K237" i="5"/>
  <c r="K236" i="5"/>
  <c r="K235"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1" i="5"/>
  <c r="K190" i="5"/>
  <c r="K189" i="5"/>
  <c r="K188" i="5"/>
  <c r="K187" i="5"/>
  <c r="K186" i="5"/>
  <c r="K185" i="5"/>
  <c r="K184" i="5"/>
  <c r="K183" i="5"/>
  <c r="K182" i="5"/>
  <c r="K181" i="5"/>
  <c r="K180" i="5"/>
  <c r="K179" i="5"/>
  <c r="K178" i="5"/>
  <c r="K177" i="5"/>
  <c r="K176" i="5"/>
  <c r="K175" i="5"/>
  <c r="K174" i="5"/>
  <c r="K173"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0" i="5"/>
  <c r="K129" i="5"/>
  <c r="K128" i="5"/>
  <c r="K127" i="5"/>
  <c r="K126" i="5"/>
  <c r="K125" i="5"/>
  <c r="K124" i="5"/>
  <c r="K123" i="5"/>
  <c r="K122" i="5"/>
  <c r="K121" i="5"/>
  <c r="K120" i="5"/>
  <c r="K119" i="5"/>
  <c r="K118" i="5"/>
  <c r="K117" i="5"/>
  <c r="K115" i="5"/>
  <c r="K113" i="5"/>
  <c r="K110" i="5"/>
  <c r="K109" i="5"/>
  <c r="K108" i="5"/>
  <c r="K107" i="5"/>
  <c r="K106" i="5"/>
  <c r="K98" i="5"/>
  <c r="K97" i="5"/>
  <c r="K96" i="5"/>
  <c r="K95" i="5"/>
  <c r="K94" i="5"/>
  <c r="K86" i="5"/>
  <c r="K85" i="5"/>
  <c r="K77" i="5"/>
  <c r="K75" i="5"/>
  <c r="K76" i="5"/>
  <c r="K74" i="5"/>
  <c r="K73" i="5"/>
  <c r="K72" i="5"/>
  <c r="K64" i="5"/>
  <c r="K63" i="5"/>
  <c r="K62" i="5"/>
  <c r="K61" i="5"/>
  <c r="K60" i="5"/>
  <c r="K52" i="5"/>
  <c r="K50" i="5"/>
  <c r="K51" i="5"/>
  <c r="K49" i="5"/>
  <c r="K48" i="5"/>
  <c r="K47" i="5"/>
  <c r="K39" i="5"/>
  <c r="K38" i="5"/>
  <c r="K37" i="5"/>
  <c r="K36" i="5"/>
  <c r="K35" i="5"/>
  <c r="K34" i="5"/>
  <c r="K33" i="5"/>
  <c r="K32" i="5"/>
  <c r="K31" i="5"/>
  <c r="K30" i="5"/>
  <c r="K22" i="5"/>
  <c r="K21" i="5"/>
  <c r="K20" i="5"/>
  <c r="K19" i="5"/>
  <c r="K18" i="5"/>
  <c r="K17" i="5"/>
  <c r="K16" i="5"/>
  <c r="K15" i="5"/>
  <c r="K14" i="5"/>
  <c r="K13" i="5"/>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4" i="4"/>
  <c r="K293" i="4"/>
  <c r="K292" i="4"/>
  <c r="K291" i="4"/>
  <c r="K289" i="4"/>
  <c r="K288" i="4"/>
  <c r="K287" i="4"/>
  <c r="K286" i="4"/>
  <c r="K285" i="4"/>
  <c r="K284" i="4"/>
  <c r="K283" i="4"/>
  <c r="K282" i="4"/>
  <c r="K281" i="4"/>
  <c r="K280" i="4"/>
  <c r="K279" i="4"/>
  <c r="K278" i="4"/>
  <c r="K277" i="4"/>
  <c r="K276" i="4"/>
  <c r="K275" i="4"/>
  <c r="K274" i="4"/>
  <c r="K273" i="4"/>
  <c r="K272" i="4"/>
  <c r="K271" i="4"/>
  <c r="K270" i="4"/>
  <c r="K268" i="4"/>
  <c r="K267" i="4"/>
  <c r="K266" i="4"/>
  <c r="K265" i="4"/>
  <c r="K264" i="4"/>
  <c r="K263" i="4"/>
  <c r="K262" i="4"/>
  <c r="K261" i="4"/>
  <c r="K260" i="4"/>
  <c r="K258" i="4"/>
  <c r="K257" i="4"/>
  <c r="K256" i="4"/>
  <c r="K255" i="4"/>
  <c r="K254" i="4"/>
  <c r="K253" i="4"/>
  <c r="K252" i="4"/>
  <c r="K251" i="4"/>
  <c r="K250" i="4"/>
  <c r="K249" i="4"/>
  <c r="K248" i="4"/>
  <c r="K247" i="4"/>
  <c r="K246" i="4"/>
  <c r="K245" i="4"/>
  <c r="K243" i="4"/>
  <c r="K242" i="4"/>
  <c r="K241" i="4"/>
  <c r="K240" i="4"/>
  <c r="K239"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4" i="4"/>
  <c r="K193" i="4"/>
  <c r="K192" i="4"/>
  <c r="K191" i="4"/>
  <c r="K190" i="4"/>
  <c r="K189" i="4"/>
  <c r="K188" i="4"/>
  <c r="K187" i="4"/>
  <c r="K186" i="4"/>
  <c r="K185" i="4"/>
  <c r="K184" i="4"/>
  <c r="K183" i="4"/>
  <c r="K182" i="4"/>
  <c r="K181" i="4"/>
  <c r="K180" i="4"/>
  <c r="K179" i="4"/>
  <c r="K178" i="4"/>
  <c r="K177"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5" i="4"/>
  <c r="K144" i="4"/>
  <c r="K143" i="4"/>
  <c r="K142" i="4"/>
  <c r="K141" i="4"/>
  <c r="K140" i="4"/>
  <c r="K139" i="4"/>
  <c r="K138" i="4"/>
  <c r="K137" i="4"/>
  <c r="K135" i="4"/>
  <c r="K134" i="4"/>
  <c r="K133" i="4"/>
  <c r="K132" i="4"/>
  <c r="K131" i="4"/>
  <c r="K130" i="4"/>
  <c r="K129" i="4"/>
  <c r="K128" i="4"/>
  <c r="K127" i="4"/>
  <c r="K126" i="4"/>
  <c r="K125" i="4"/>
  <c r="K124" i="4"/>
  <c r="K123" i="4"/>
  <c r="K122" i="4"/>
  <c r="K121" i="4"/>
  <c r="K120" i="4"/>
  <c r="K119" i="4"/>
  <c r="K117" i="4"/>
  <c r="K114" i="4"/>
  <c r="K113" i="4"/>
  <c r="K112" i="4"/>
  <c r="K111" i="4"/>
  <c r="K110" i="4"/>
  <c r="K109" i="4"/>
  <c r="K101" i="4"/>
  <c r="K100" i="4"/>
  <c r="K98" i="4"/>
  <c r="K99" i="4"/>
  <c r="K97" i="4"/>
  <c r="K96" i="4"/>
  <c r="K95" i="4"/>
  <c r="K87" i="4"/>
  <c r="K86" i="4"/>
  <c r="K78" i="4"/>
  <c r="K77" i="4"/>
  <c r="K76" i="4"/>
  <c r="K75" i="4"/>
  <c r="K74" i="4"/>
  <c r="K66" i="4"/>
  <c r="K65" i="4"/>
  <c r="K64" i="4"/>
  <c r="K63" i="4"/>
  <c r="K62" i="4"/>
  <c r="K54" i="4"/>
  <c r="K53" i="4"/>
  <c r="K52" i="4"/>
  <c r="K51" i="4"/>
  <c r="K50" i="4"/>
  <c r="K42" i="4"/>
  <c r="K41" i="4"/>
  <c r="K40" i="4"/>
  <c r="K39" i="4"/>
  <c r="K38" i="4"/>
  <c r="K37" i="4"/>
  <c r="K36" i="4"/>
  <c r="K35" i="4"/>
  <c r="K34" i="4"/>
  <c r="K25" i="4"/>
  <c r="K26" i="4"/>
  <c r="K24" i="4"/>
  <c r="K23" i="4"/>
  <c r="K22" i="4"/>
  <c r="K21" i="4"/>
  <c r="K20" i="4"/>
  <c r="K19" i="4"/>
  <c r="K18" i="4"/>
  <c r="K17" i="4"/>
  <c r="K16" i="4"/>
  <c r="K15" i="4"/>
  <c r="K14" i="4"/>
  <c r="K13" i="4"/>
</calcChain>
</file>

<file path=xl/sharedStrings.xml><?xml version="1.0" encoding="utf-8"?>
<sst xmlns="http://schemas.openxmlformats.org/spreadsheetml/2006/main" count="6657" uniqueCount="1525">
  <si>
    <t>ПРАЙС-ЛИСТ</t>
  </si>
  <si>
    <t>Актуальность: 08.07.2024</t>
  </si>
  <si>
    <t>ВАША СКИДКА</t>
  </si>
  <si>
    <t>%</t>
  </si>
  <si>
    <t>СТАНДАРТНЫЕ ЦВЕТА</t>
  </si>
  <si>
    <t>ВИТРИНЫ</t>
  </si>
  <si>
    <t>&gt;</t>
  </si>
  <si>
    <t>Aurora</t>
  </si>
  <si>
    <t>Стандартная комплектация</t>
  </si>
  <si>
    <t>Ключевые параметры</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</si>
  <si>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</si>
  <si>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t>
  </si>
  <si>
    <t>Цены указаны в рублях с учётом НДС</t>
  </si>
  <si>
    <t>Артикул ТиС</t>
  </si>
  <si>
    <t>Типоразмер</t>
  </si>
  <si>
    <t>Код</t>
  </si>
  <si>
    <t>Длина без боковин, мм</t>
  </si>
  <si>
    <t>Длина с боковинами, мм</t>
  </si>
  <si>
    <t>Цена Дилерская (RUB)</t>
  </si>
  <si>
    <t>AURORA 125 Reverse Glass вентилируемая</t>
  </si>
  <si>
    <t>ГХ484</t>
  </si>
  <si>
    <t>1 250</t>
  </si>
  <si>
    <t>1 330</t>
  </si>
  <si>
    <t>AURORA 125 вентилируемая</t>
  </si>
  <si>
    <t>ГХ140</t>
  </si>
  <si>
    <t>AURORA 190 вентилируемая</t>
  </si>
  <si>
    <t>ГХ153</t>
  </si>
  <si>
    <t>1 875</t>
  </si>
  <si>
    <t>1 955</t>
  </si>
  <si>
    <t>AURORA 190 Reverse Glass вентилируемая</t>
  </si>
  <si>
    <t>ГХ501</t>
  </si>
  <si>
    <t>AURORA 250 вентилируемая</t>
  </si>
  <si>
    <t>ХВ266</t>
  </si>
  <si>
    <t>2 500</t>
  </si>
  <si>
    <t>2 580</t>
  </si>
  <si>
    <t>AURORA 250 Reverse Glass вентилируемая</t>
  </si>
  <si>
    <t>ГХ502</t>
  </si>
  <si>
    <t>AURORA 320 вентилируемая</t>
  </si>
  <si>
    <t>ГХ154</t>
  </si>
  <si>
    <t>3 125</t>
  </si>
  <si>
    <t>3 205</t>
  </si>
  <si>
    <t>AURORA 375 вентилируемая</t>
  </si>
  <si>
    <t>ХВ333</t>
  </si>
  <si>
    <t>3 750</t>
  </si>
  <si>
    <t>3 830</t>
  </si>
  <si>
    <t>AURORA Закрытый угол 45 вентилируемая</t>
  </si>
  <si>
    <t>45 ЗУ</t>
  </si>
  <si>
    <t>ШХ831</t>
  </si>
  <si>
    <t>1 210</t>
  </si>
  <si>
    <t>AURORA Открытый угол 45 вентилируемая</t>
  </si>
  <si>
    <t>45 ОУ</t>
  </si>
  <si>
    <t>ШХ832</t>
  </si>
  <si>
    <t>1 120</t>
  </si>
  <si>
    <t>AURORA Закрытый угол 90 вентилируемая</t>
  </si>
  <si>
    <t>90 ЗУ</t>
  </si>
  <si>
    <t>ВХ539</t>
  </si>
  <si>
    <t>2 420</t>
  </si>
  <si>
    <t>AURORA Открытый угол 90 вентилируемая</t>
  </si>
  <si>
    <t>90 ОУ</t>
  </si>
  <si>
    <t>ГХ155</t>
  </si>
  <si>
    <t>1 780</t>
  </si>
  <si>
    <t>1 860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</si>
  <si>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</si>
  <si>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 self</t>
  </si>
  <si>
    <t>AURORA 125 вентилируемая SELF</t>
  </si>
  <si>
    <t>125 self</t>
  </si>
  <si>
    <t>ГХ157</t>
  </si>
  <si>
    <t>AURORA 190 вентилируемая SELF</t>
  </si>
  <si>
    <t>190 self</t>
  </si>
  <si>
    <t>ВХ559</t>
  </si>
  <si>
    <t>AURORA 250 вентилируемая SELF</t>
  </si>
  <si>
    <t>250 self</t>
  </si>
  <si>
    <t>ВХ532</t>
  </si>
  <si>
    <t>AURORA 320 вентилируемая SELF</t>
  </si>
  <si>
    <t>320 self</t>
  </si>
  <si>
    <t>ГХ246</t>
  </si>
  <si>
    <t>AURORA 375 вентилируемая SELF</t>
  </si>
  <si>
    <t>375 self</t>
  </si>
  <si>
    <t>ВХ533</t>
  </si>
  <si>
    <t>AURORA Закрытый угол 45 вентилируемая SELF</t>
  </si>
  <si>
    <t>45 ЗУ self</t>
  </si>
  <si>
    <t>ШХ834</t>
  </si>
  <si>
    <t>AURORA Закрытый угол 90 вентилируемая SELF</t>
  </si>
  <si>
    <t>90 ЗУ self</t>
  </si>
  <si>
    <t>ГХ175</t>
  </si>
  <si>
    <t>AURORA Открытый угол 90 вентилируемая SELF</t>
  </si>
  <si>
    <t>90 ОУ self</t>
  </si>
  <si>
    <t>ВХ558</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</si>
  <si>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</si>
  <si>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t>
  </si>
  <si>
    <t>AURORA 125 рыба на льду</t>
  </si>
  <si>
    <t>ШХ839</t>
  </si>
  <si>
    <t>AURORA 190 рыба на льду</t>
  </si>
  <si>
    <t>ШХ840</t>
  </si>
  <si>
    <t>AURORA 250 рыба на льду</t>
  </si>
  <si>
    <t>ШХ841</t>
  </si>
  <si>
    <t>AURORA 375 рыба на льду</t>
  </si>
  <si>
    <t>ШХ842</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</si>
  <si>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</si>
  <si>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 self</t>
  </si>
  <si>
    <t>AURORA 125 рыба на льду SELF</t>
  </si>
  <si>
    <t>ГХ174</t>
  </si>
  <si>
    <t>AURORA 190 рыба на льду SELF</t>
  </si>
  <si>
    <t>ВХ683</t>
  </si>
  <si>
    <t>AURORA 250 рыба на льду SELF</t>
  </si>
  <si>
    <t>ВХ534</t>
  </si>
  <si>
    <t>AURORA 375 рыба на льду SELF</t>
  </si>
  <si>
    <t>ШХ843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</si>
  <si>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</si>
  <si>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+5°С
Температурный режим окр. среды: +25°С
Влажность окр. среды: 60%
Модификация: Кондитерская </t>
  </si>
  <si>
    <t>AURORA 125 кондитерская</t>
  </si>
  <si>
    <t>ШХ775</t>
  </si>
  <si>
    <t>AURORA 190 кондитерская</t>
  </si>
  <si>
    <t>ГХ211</t>
  </si>
  <si>
    <t>AURORA 250 кондитерская</t>
  </si>
  <si>
    <t>ВХ541</t>
  </si>
  <si>
    <t>AURORA 375 кондитерская</t>
  </si>
  <si>
    <t>ШХ814</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</si>
  <si>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Комплект ночных шторок
Фронтальные цветные панели, выбор цвета внутреннего кабинета 
Без боковин
Усиленная деревянная упаковка</t>
  </si>
  <si>
    <t>Температурный режим: + 45°С
Температурный режим окр. среды: +25°С
Влажность окр. среды: 60%
Модификация: Мармит</t>
  </si>
  <si>
    <t>AURORA 125 мармит</t>
  </si>
  <si>
    <t>125 мармит</t>
  </si>
  <si>
    <t>ВТ051</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</si>
  <si>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</si>
  <si>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Температурный режим: +45...+80°С
Температурный режим окр. среды: +25°С
Влажность окр. среды: 60%
Модификация: Тепловая</t>
  </si>
  <si>
    <t>AURORA 125 тепловая</t>
  </si>
  <si>
    <t>125 тепловая</t>
  </si>
  <si>
    <t>ГХ170</t>
  </si>
  <si>
    <t>AURORA 190 тепловая</t>
  </si>
  <si>
    <t>190 тепловая</t>
  </si>
  <si>
    <t>ШХ850</t>
  </si>
  <si>
    <t>AURORA 250 тепловая</t>
  </si>
  <si>
    <t>250 тепловая</t>
  </si>
  <si>
    <t>ШХ851</t>
  </si>
  <si>
    <t>AURORA 320 тепловая</t>
  </si>
  <si>
    <t>320 тепловая</t>
  </si>
  <si>
    <t>ШХ852</t>
  </si>
  <si>
    <t>AURORA 375 тепловая</t>
  </si>
  <si>
    <t>375 тепловая</t>
  </si>
  <si>
    <t>ШХ853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</si>
  <si>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</si>
  <si>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-22...-15°С
Температурный режим окр. среды: +25°С
Влажность окр. среды: 60%
Модификация: Низкотемпературная</t>
  </si>
  <si>
    <t>AURORA 125 низкотемпературная</t>
  </si>
  <si>
    <t>125 НТ</t>
  </si>
  <si>
    <t>ВМ064</t>
  </si>
  <si>
    <t>AURORA 190 низкотемпературная</t>
  </si>
  <si>
    <t>190 НТ</t>
  </si>
  <si>
    <t>ШХ856</t>
  </si>
  <si>
    <t>AURORA 250 низкотемпературная</t>
  </si>
  <si>
    <t>250 НТ</t>
  </si>
  <si>
    <t>ВМ062</t>
  </si>
  <si>
    <t>AURORA 320 низкотемпературная</t>
  </si>
  <si>
    <t>320 НТ</t>
  </si>
  <si>
    <t>ШХ857</t>
  </si>
  <si>
    <t>AURORA 375 низкотемпературная</t>
  </si>
  <si>
    <t>375 НТ</t>
  </si>
  <si>
    <t>ШХ858</t>
  </si>
  <si>
    <t>ОПЦИИ Aurora*</t>
  </si>
  <si>
    <t>*Цены аксессуаров и опций указаны справочно на дату формирования прайс-листа и действительны при заказе в комплекте с телом. Завод оставляет за собой право на изменение комплектации, состава и цены доступных опций и аксессуаров без изменения в прайс листе.</t>
  </si>
  <si>
    <t>Вид опции/аксессуара</t>
  </si>
  <si>
    <t>ТипоРазмер</t>
  </si>
  <si>
    <t>Дополнительный термометр</t>
  </si>
  <si>
    <t>Да</t>
  </si>
  <si>
    <t>Соленоидный вентиль</t>
  </si>
  <si>
    <t>SANHUA</t>
  </si>
  <si>
    <t>Левая часть</t>
  </si>
  <si>
    <t>Боковина металлическая</t>
  </si>
  <si>
    <t xml:space="preserve">соединитель через разделитель-боковину однотипных </t>
  </si>
  <si>
    <t>Все</t>
  </si>
  <si>
    <t>соединитель в линию однотипных витрин</t>
  </si>
  <si>
    <t>соединитель через разделитель однотипных витрин</t>
  </si>
  <si>
    <t>соединитель в линию гастр./self</t>
  </si>
  <si>
    <t>соединитель в линию гастр./self через разделитель</t>
  </si>
  <si>
    <t>соединитель в линию self</t>
  </si>
  <si>
    <t>соед. через разделитель гастрономия/ рыба на льду SELF</t>
  </si>
  <si>
    <t>соед. через разделитель кондитерка/гастрономия</t>
  </si>
  <si>
    <t>соед. через разделитель кондитерка/гастрономия SELF</t>
  </si>
  <si>
    <t>соединитель в линию гастр./НТ/тепловая через разделитель (боковина)</t>
  </si>
  <si>
    <t>соед. через разделитель гастрономия/ рыба на льду</t>
  </si>
  <si>
    <t>Правая часть</t>
  </si>
  <si>
    <t>соед. через разделитель гастрономия/ рыба на льд</t>
  </si>
  <si>
    <t>Электрооттайка</t>
  </si>
  <si>
    <t>Комплект шторок</t>
  </si>
  <si>
    <t>Нижняя подсветка</t>
  </si>
  <si>
    <t>Светодиодная</t>
  </si>
  <si>
    <t>Комплектация полок</t>
  </si>
  <si>
    <t>гастроемкости GN 1/1 530Х325Х40x1 + GN 2/3 354Х325</t>
  </si>
  <si>
    <t>гастроемкости GN 1/1 530Х325Х20+ GN 2/3 354Х325Х20</t>
  </si>
  <si>
    <t>гастроемкости GN 1/3 176Х325Х65</t>
  </si>
  <si>
    <t>гастроемкости GN 1/2 265Х325Х40 + GN 1/3 176Х325Х40</t>
  </si>
  <si>
    <t>АКСЕССУАРЫ Aurora</t>
  </si>
  <si>
    <t>ВХ574</t>
  </si>
  <si>
    <t>Aurora  Полка 1-ступенчатая, окраска RAL</t>
  </si>
  <si>
    <t>ХТ009</t>
  </si>
  <si>
    <t>Aurora  Полка 2-ступенчатая 190 MIX, нержавеющая сталь</t>
  </si>
  <si>
    <t>ХТ008</t>
  </si>
  <si>
    <t>Aurora  Полка 2-ступенчатая 190 MIX, окраска RAL</t>
  </si>
  <si>
    <t>ВХ575</t>
  </si>
  <si>
    <t>Aurora  Полка 2-ступенчатая, окраска RAL</t>
  </si>
  <si>
    <t>ВХ579</t>
  </si>
  <si>
    <t>Aurora  Полка нержавеющая 1-ступенчатая</t>
  </si>
  <si>
    <t>ВХ580</t>
  </si>
  <si>
    <t>Aurora  Полка нержавеющая 2-ступенчатая</t>
  </si>
  <si>
    <t>ВХ564</t>
  </si>
  <si>
    <t>AURORA Делитель стеклянный высокий H=300</t>
  </si>
  <si>
    <t>ВХ555</t>
  </si>
  <si>
    <t>AURORA Доска для резки/подставка под весы (300х390мм)</t>
  </si>
  <si>
    <t>ХТ032</t>
  </si>
  <si>
    <t>AURORA Доска для резки/подставка под весы (400х400мм)</t>
  </si>
  <si>
    <t>ХТ019</t>
  </si>
  <si>
    <t>AURORA Доска для резки/подставка под весы (400х530мм)</t>
  </si>
  <si>
    <t>ВХ597</t>
  </si>
  <si>
    <t>AURORA Доска для резки/подставка под весы (450х450мм)</t>
  </si>
  <si>
    <t>ВХ601</t>
  </si>
  <si>
    <t>Aurora Закрытый угол 45 Комплект полок 2-х ступенчатых  (НЕРЖАВЕЮЩАЯ СТАЛЬ)</t>
  </si>
  <si>
    <t>ВХ613</t>
  </si>
  <si>
    <t>Aurora Закрытый угол 45 Комплект полок 2-х ступенчатых, окраска RAL</t>
  </si>
  <si>
    <t>ВХ624</t>
  </si>
  <si>
    <t>Aurora Закрытый угол 90 Комплект полок 2-х ступенчатых (нержавеющая сталь)</t>
  </si>
  <si>
    <t>ВХ619</t>
  </si>
  <si>
    <t>Aurora Закрытый угол 90 Комплект полок 2-х ступенчатых, окраска RAL</t>
  </si>
  <si>
    <t>ШХ872</t>
  </si>
  <si>
    <t>AURORA Комплект делителя 2х ступенчатого</t>
  </si>
  <si>
    <t>ВХ598</t>
  </si>
  <si>
    <t>AURORA Комплект делителя двухступенчатого, оргстекло (Н=300)</t>
  </si>
  <si>
    <t>ВХ599</t>
  </si>
  <si>
    <t>AURORA Комплект делителя одноступенчатого, оргстекло (Н=300)</t>
  </si>
  <si>
    <t>ВХ557</t>
  </si>
  <si>
    <t>AURORA Комплект делителя стеклянного низкого (Н=190)</t>
  </si>
  <si>
    <t>ХВ461</t>
  </si>
  <si>
    <t>AURORA Комплект делителя стеклянного полнопрофильного</t>
  </si>
  <si>
    <t>ХТ027</t>
  </si>
  <si>
    <t xml:space="preserve">AURORA Комплект разделителя полнопрофильного контурного (оргстекло) </t>
  </si>
  <si>
    <t>ВХ664</t>
  </si>
  <si>
    <t>Aurora Открытый угол 90 Комплект полок 2-х ступенчатых (нержавеющая сталь)</t>
  </si>
  <si>
    <t>ВХ620</t>
  </si>
  <si>
    <t>Aurora Открытый угол 90 Комплект полок 2-х ступенчатых, окраска RAL</t>
  </si>
  <si>
    <t>ХТ023</t>
  </si>
  <si>
    <t>Aurora ОУ 45 Комплект полок 2-х ступенчатых  (НЕРЖАВЕЮЩАЯ СТАЛЬ)</t>
  </si>
  <si>
    <t>ХТ024</t>
  </si>
  <si>
    <t>Aurora ОУ 45 Комплект полок 2-х ступенчатых, окраска RAL</t>
  </si>
  <si>
    <t>ВХ980</t>
  </si>
  <si>
    <t>AURORA Пиццедержатель RAL</t>
  </si>
  <si>
    <t>ВХ981</t>
  </si>
  <si>
    <t>AURORA Пиццедержатель НЕРЖ.</t>
  </si>
  <si>
    <t>Aurora SQ</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</si>
  <si>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</si>
  <si>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вентилируемая</t>
  </si>
  <si>
    <t>ХМ429</t>
  </si>
  <si>
    <t>AURORA SQ 190 вентилируемая</t>
  </si>
  <si>
    <t>ХМ430</t>
  </si>
  <si>
    <t>AURORA SQ 250 вентилируемая</t>
  </si>
  <si>
    <t>ХМ406</t>
  </si>
  <si>
    <t>AURORA SQ 320 вентилируемая</t>
  </si>
  <si>
    <t>ХМ462</t>
  </si>
  <si>
    <t>AURORA SQ 375 вентилируемая</t>
  </si>
  <si>
    <t>ХМ915</t>
  </si>
  <si>
    <t>AURORA SQ Закрытый угол 45 вентилируемая</t>
  </si>
  <si>
    <t>ШХ833</t>
  </si>
  <si>
    <t>AURORA SQ Открытый угол 45 вентилируемая</t>
  </si>
  <si>
    <t>ХМ621</t>
  </si>
  <si>
    <t>AURORA SQ Закрытый угол 90 вентилируемая</t>
  </si>
  <si>
    <t>ХМ546</t>
  </si>
  <si>
    <t>AURORA SQ Открытый угол 90 вентилируемая</t>
  </si>
  <si>
    <t>ХМ432</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</si>
  <si>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</si>
  <si>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вентилируемая SELF</t>
  </si>
  <si>
    <t>ХМ443</t>
  </si>
  <si>
    <t>AURORA SQ 190 вентилируемая SELF</t>
  </si>
  <si>
    <t>ХМ500</t>
  </si>
  <si>
    <t>AURORA SQ 250 вентилируемая SELF</t>
  </si>
  <si>
    <t>ХМ486</t>
  </si>
  <si>
    <t>AURORA SQ 320 вентилируемая SELF</t>
  </si>
  <si>
    <t>ГХ273</t>
  </si>
  <si>
    <t>AURORA SQ 375 вентилируемая SELF</t>
  </si>
  <si>
    <t>ХМ508</t>
  </si>
  <si>
    <t>AURORA SQ Закрытый угол 45 вентилируемая SELF</t>
  </si>
  <si>
    <t>ШХ836</t>
  </si>
  <si>
    <t>1 130</t>
  </si>
  <si>
    <t>AURORA SQ Открытый угол 45 вентилируемая SELF</t>
  </si>
  <si>
    <t>45 ОУ self</t>
  </si>
  <si>
    <t>ШХ837</t>
  </si>
  <si>
    <t>AURORA SQ Закрытый угол 90 вентилируемая SELF</t>
  </si>
  <si>
    <t>ГХ189</t>
  </si>
  <si>
    <t>AURORA SQ Открытый угол 90 вентилируемая SELF</t>
  </si>
  <si>
    <t>ВС985</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</si>
  <si>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</si>
  <si>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рыба на льду</t>
  </si>
  <si>
    <t>ГХ176</t>
  </si>
  <si>
    <t>AURORA SQ 190 рыба на льду</t>
  </si>
  <si>
    <t>ГХ274</t>
  </si>
  <si>
    <t>AURORA SQ 250 рыба на льду</t>
  </si>
  <si>
    <t>ГХ183</t>
  </si>
  <si>
    <t>AURORA SQ 375 рыба на льду</t>
  </si>
  <si>
    <t>ШХ838</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</si>
  <si>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</si>
  <si>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рыба на льду SELF</t>
  </si>
  <si>
    <t>ВШ001</t>
  </si>
  <si>
    <t>AURORA SQ 190 рыба на льду SELF</t>
  </si>
  <si>
    <t>ШХ846</t>
  </si>
  <si>
    <t>AURORA SQ 250 рыба на льду SELF</t>
  </si>
  <si>
    <t>ВШ003</t>
  </si>
  <si>
    <t>AURORA SQ 375 рыба на льду SELF</t>
  </si>
  <si>
    <t>ШХ844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</si>
  <si>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</si>
  <si>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кондитерская</t>
  </si>
  <si>
    <t>ШХ709</t>
  </si>
  <si>
    <t>AURORA SQ 190 кондитерская</t>
  </si>
  <si>
    <t>ШХ847</t>
  </si>
  <si>
    <t>AURORA SQ 250 кондитерская</t>
  </si>
  <si>
    <t>ШХ757</t>
  </si>
  <si>
    <t>AURORA SQ 375 кондитерская</t>
  </si>
  <si>
    <t>ШХ711</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</si>
  <si>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Комплект ночных шторок
Фронтальные цветные панели, выбор цвета внутреннего кабинета 
Без боковин
Усиленная деревянная упаковка</t>
  </si>
  <si>
    <t>AURORA SQ 125 мармит</t>
  </si>
  <si>
    <t>ВТ049</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</si>
  <si>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</si>
  <si>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тепловая</t>
  </si>
  <si>
    <t>ГХ218</t>
  </si>
  <si>
    <t>AURORA SQ 190 тепловая</t>
  </si>
  <si>
    <t>ШХ854</t>
  </si>
  <si>
    <t>AURORA SQ 250 тепловая</t>
  </si>
  <si>
    <t>ГХ181</t>
  </si>
  <si>
    <t>AURORA SQ 375 тепловая</t>
  </si>
  <si>
    <t>ГХ219</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</si>
  <si>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</si>
  <si>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низкотемпературная</t>
  </si>
  <si>
    <t>ВМ065</t>
  </si>
  <si>
    <t>AURORA SQ 190 низкотемпературная</t>
  </si>
  <si>
    <t>ВМ055</t>
  </si>
  <si>
    <t>AURORA SQ 250 низкотемпературная</t>
  </si>
  <si>
    <t>ВМ056</t>
  </si>
  <si>
    <t>AURORA SQ 375 низкотемпературная</t>
  </si>
  <si>
    <t>ШХ860</t>
  </si>
  <si>
    <t>ОПЦИИ Aurora SQ*</t>
  </si>
  <si>
    <t>соединитель в линию self-нт/тепл через разделитель</t>
  </si>
  <si>
    <t>соединитель через разделитель-боковину гастр./self</t>
  </si>
  <si>
    <t>соединитель в линию self- нт/тепл через разделитель</t>
  </si>
  <si>
    <t>гастроемкости GN 1/1 530Х325Х65+ GN 2/3 354Х325Х65</t>
  </si>
  <si>
    <t>АКСЕССУАРЫ Aurora SQ</t>
  </si>
  <si>
    <t>ХТ006</t>
  </si>
  <si>
    <t>AURORA SQ SELF Комплект делителя стеклянного полнопрофильного</t>
  </si>
  <si>
    <t>ХТ029</t>
  </si>
  <si>
    <t xml:space="preserve">AURORA SQ Self рыба на льду Комплект разделителя полнопрофильного контурного (оргстекло) </t>
  </si>
  <si>
    <t>ХТ001</t>
  </si>
  <si>
    <t>AURORA SQ Комплект делителя 2х ступенчатого</t>
  </si>
  <si>
    <t>ХТ005</t>
  </si>
  <si>
    <t>AURORA SQ Комплект делителя 2х ступенчатого высокого</t>
  </si>
  <si>
    <t>ШХ909</t>
  </si>
  <si>
    <t>AURORA SQ Комплект делителя двухступенчатого, оргстекло (Н=300)</t>
  </si>
  <si>
    <t>ВХ600</t>
  </si>
  <si>
    <t>AURORA SQ Комплект делителя стеклянного полнопрофильного</t>
  </si>
  <si>
    <t>ХТ028</t>
  </si>
  <si>
    <t xml:space="preserve">AURORA SQ Комплект разделителя полнопрофильного контурного (оргстекло) </t>
  </si>
  <si>
    <t>Aurora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</si>
  <si>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</si>
  <si>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t>
  </si>
  <si>
    <t>ГХ281</t>
  </si>
  <si>
    <t>AURORA Slim 190 вентилируемая</t>
  </si>
  <si>
    <t>ГХ282</t>
  </si>
  <si>
    <t>AURORA Slim 250 вентилируемая</t>
  </si>
  <si>
    <t>ГХ283</t>
  </si>
  <si>
    <t>AURORA Slim 320 вентилируемая</t>
  </si>
  <si>
    <t>СВ287</t>
  </si>
  <si>
    <t>AURORA Slim 375 вентилируемая</t>
  </si>
  <si>
    <t>ГХ285</t>
  </si>
  <si>
    <t>AURORA Slim Закрытый угол 90 вентилируемая</t>
  </si>
  <si>
    <t>ГХ287</t>
  </si>
  <si>
    <t>1 655</t>
  </si>
  <si>
    <t>AURORA Slim Открытый угол 90 вентилируемая</t>
  </si>
  <si>
    <t>ГХ288</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</si>
  <si>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</si>
  <si>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 SELF</t>
  </si>
  <si>
    <t>ШХ861</t>
  </si>
  <si>
    <t>AURORA Slim 190 вентилируемая SELF</t>
  </si>
  <si>
    <t>ШХ862</t>
  </si>
  <si>
    <t>AURORA Slim 250 вентилируемая SELF</t>
  </si>
  <si>
    <t>ГХ284</t>
  </si>
  <si>
    <t>AURORA Slim 320 вентилируемая SELF</t>
  </si>
  <si>
    <t>СВ288</t>
  </si>
  <si>
    <t>AURORA Slim 375 вентилируемая SELF</t>
  </si>
  <si>
    <t>ГХ286</t>
  </si>
  <si>
    <t>AURORA Slim Закрытый угол 90 вентилируемая SELF</t>
  </si>
  <si>
    <t>ШХ863</t>
  </si>
  <si>
    <t>AURORA Slim Открытый угол 90 вентилируемая SELF</t>
  </si>
  <si>
    <t>ШХ864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</si>
  <si>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</si>
  <si>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</si>
  <si>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рыба на льду SELF</t>
  </si>
  <si>
    <t>ГХ577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</si>
  <si>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</si>
  <si>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кондитерская</t>
  </si>
  <si>
    <t>ВК099</t>
  </si>
  <si>
    <t>AURORA Slim 190 кондитерская</t>
  </si>
  <si>
    <t>ВК114</t>
  </si>
  <si>
    <t>AURORA Slim 250 кондитерская</t>
  </si>
  <si>
    <t>ВК115</t>
  </si>
  <si>
    <t>AURORA Slim 375 кондитерская</t>
  </si>
  <si>
    <t>ВК148</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</si>
  <si>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</si>
  <si>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мармит</t>
  </si>
  <si>
    <t>ВТ052</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</si>
  <si>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</si>
  <si>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тепловая</t>
  </si>
  <si>
    <t>ГХ590</t>
  </si>
  <si>
    <t>AURORA Slim 190 тепловая</t>
  </si>
  <si>
    <t>ГХ591</t>
  </si>
  <si>
    <t>AURORA Slim 250 тепловая</t>
  </si>
  <si>
    <t>ВТ043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</si>
  <si>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</si>
  <si>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низкотемпературная</t>
  </si>
  <si>
    <t>ВМ241</t>
  </si>
  <si>
    <t>AURORA Slim 190 низкотемпературная</t>
  </si>
  <si>
    <t>ВМ258</t>
  </si>
  <si>
    <t>AURORA Slim 250 низкотемпературная</t>
  </si>
  <si>
    <t>ВМ271</t>
  </si>
  <si>
    <t>ОПЦИИ Aurora Slim*</t>
  </si>
  <si>
    <t>Освещение</t>
  </si>
  <si>
    <t>LED PINK</t>
  </si>
  <si>
    <t>Энергосбережение(энергосберегающие вентиляторы)</t>
  </si>
  <si>
    <t>АКСЕССУАРЫ Aurora Slim</t>
  </si>
  <si>
    <t>ГХ566</t>
  </si>
  <si>
    <t>AURORA Slim 700 Стол расчетно-кассовый</t>
  </si>
  <si>
    <t>ХТ020</t>
  </si>
  <si>
    <t>AURORA Slim Доска для резки/подставка под весы (400х530мм)</t>
  </si>
  <si>
    <t>ГХ470</t>
  </si>
  <si>
    <t>AURORA Slim Доска для резки/подставка под весы (450х450 мм)</t>
  </si>
  <si>
    <t>ГХ521</t>
  </si>
  <si>
    <t>AURORA Slim Закрытый угол 90 Комплект полок 2-х ступенчатых (нержавеющая сталь)</t>
  </si>
  <si>
    <t>ШХ944</t>
  </si>
  <si>
    <t>AURORA SLIM Комплект делителя стеклянного низкого Н=187</t>
  </si>
  <si>
    <t>ШХ946</t>
  </si>
  <si>
    <t>AURORA SLIM Комплект делителя стеклянного полнопрофильного</t>
  </si>
  <si>
    <t>ШХ945</t>
  </si>
  <si>
    <t>AURORA SLIM Комплект делителя стеклянного стеклянного высокого H=291</t>
  </si>
  <si>
    <t>ХТ030</t>
  </si>
  <si>
    <t xml:space="preserve">AURORA Slim Комплект разделителя полнопрофильного контурного (оргстекло) </t>
  </si>
  <si>
    <t>ГХ472</t>
  </si>
  <si>
    <t>AURORA Slim Открытый угол 90 Комплект полок 2-х ступенчатых (нержавеющая сталь)</t>
  </si>
  <si>
    <t>ХТ026</t>
  </si>
  <si>
    <t>AURORA Slim Открытый угол 90 Комплект полок 2-х ступенчатых окраска RAL</t>
  </si>
  <si>
    <t>ГХ452</t>
  </si>
  <si>
    <t>AURORA Slim Полка 2-ступенчатая нержавеющая</t>
  </si>
  <si>
    <t>Aurora Slim SQ</t>
  </si>
  <si>
    <t>AURORA Slim SQ 125 вентилируемая</t>
  </si>
  <si>
    <t>ГХ498</t>
  </si>
  <si>
    <t>AURORA Slim SQ 190 вентилируемая</t>
  </si>
  <si>
    <t>ГХ494</t>
  </si>
  <si>
    <t>AURORA Slim SQ 250 вентилируемая</t>
  </si>
  <si>
    <t>ГХ497</t>
  </si>
  <si>
    <t>AURORA Slim SQ 320 вентилируемая</t>
  </si>
  <si>
    <t>ГХ495</t>
  </si>
  <si>
    <t>AURORA Slim SQ 375 вентилируемая</t>
  </si>
  <si>
    <t>ГХ496</t>
  </si>
  <si>
    <t>AURORA Slim SQ Закрытый угол 90 вентилируемая</t>
  </si>
  <si>
    <t>ГХ558</t>
  </si>
  <si>
    <t>AURORA Slim SQ Открытый угол 90 вентилируемая</t>
  </si>
  <si>
    <t>ГХ499</t>
  </si>
  <si>
    <t>AURORA Slim SQ 937 вентилируемая</t>
  </si>
  <si>
    <t>ВТ060</t>
  </si>
  <si>
    <t>1 017</t>
  </si>
  <si>
    <t>Тип охлаждения: Динамический
Температурный режим: +1...+10
Температурный режим окр. среды: +25°С
Влажность окр. среды: 60%
Модификация: Гастрономическая self</t>
  </si>
  <si>
    <t>AURORA Slim SQ 125 вентилируемая SELF</t>
  </si>
  <si>
    <t>ГХ550</t>
  </si>
  <si>
    <t>AURORA Slim SQ 190 вентилируемая SELF</t>
  </si>
  <si>
    <t>СВ289</t>
  </si>
  <si>
    <t>AURORA Slim SQ 250 вентилируемая SELF</t>
  </si>
  <si>
    <t>ГХ538</t>
  </si>
  <si>
    <t>AURORA Slim SQ 320 вентилируемая SELF</t>
  </si>
  <si>
    <t>СВ290</t>
  </si>
  <si>
    <t>AURORA Slim SQ 375 вентилируемая SELF</t>
  </si>
  <si>
    <t>ГХ556</t>
  </si>
  <si>
    <t>AURORA Slim SQ Закрытый угол 90 вентилируемая SELF</t>
  </si>
  <si>
    <t>ГХ559</t>
  </si>
  <si>
    <t>AURORA Slim SQ Открытый угол 90 вентилируемая SELF</t>
  </si>
  <si>
    <t>ГХ557</t>
  </si>
  <si>
    <t>AURORA Slim SQ 125 рыба на льду</t>
  </si>
  <si>
    <t>ВР011</t>
  </si>
  <si>
    <t>AURORA Slim SQ 190 рыба на льду</t>
  </si>
  <si>
    <t>ВР012</t>
  </si>
  <si>
    <t>AURORA Slim SQ 375 рыба на льду</t>
  </si>
  <si>
    <t>СВ298</t>
  </si>
  <si>
    <t>AURORA Slim SQ 125 рыба на льду SELF</t>
  </si>
  <si>
    <t>ВШ004</t>
  </si>
  <si>
    <t>AURORA Slim SQ 250 рыба на льду SELF</t>
  </si>
  <si>
    <t>ВР015</t>
  </si>
  <si>
    <t>AURORA Slim SQ 375 рыба на льду SELF</t>
  </si>
  <si>
    <t>СВ299</t>
  </si>
  <si>
    <t>AURORA Slim SQ 125 кондитерская</t>
  </si>
  <si>
    <t>ВК149</t>
  </si>
  <si>
    <t>AURORA Slim SQ 190 кондитерская</t>
  </si>
  <si>
    <t>ВК150</t>
  </si>
  <si>
    <t>AURORA Slim SQ 250 кондитерская</t>
  </si>
  <si>
    <t>ВК151</t>
  </si>
  <si>
    <t>AURORA Slim SQ 375 кондитерская</t>
  </si>
  <si>
    <t>ВМ274</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</si>
  <si>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</si>
  <si>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Температурный режим: +5°С
Температурный режим окр. среды: +25°С
Влажность окр. среды: 60%
Модификация: Мармит</t>
  </si>
  <si>
    <t>AURORA Slim SQ 125 мармит</t>
  </si>
  <si>
    <t>ВТ050</t>
  </si>
  <si>
    <t>AURORA Slim SQ 125 тепловая</t>
  </si>
  <si>
    <t>ГХ592</t>
  </si>
  <si>
    <t>AURORA Slim SQ 190 тепловая</t>
  </si>
  <si>
    <t>ГХ593</t>
  </si>
  <si>
    <t>AURORA Slim SQ 250 тепловая</t>
  </si>
  <si>
    <t>ВТ046</t>
  </si>
  <si>
    <t>AURORA Slim SQ 320 тепловая</t>
  </si>
  <si>
    <t>ВТ047</t>
  </si>
  <si>
    <t>AURORA Slim SQ 375 тепловая</t>
  </si>
  <si>
    <t>ВМ280</t>
  </si>
  <si>
    <t>Тип охлаждения: Динамический
Температурный режим: +45...+80°С
Температурный режим окр. среды: +25°С
Влажность окр. среды: 60%
Модификация: Низкотемпературная</t>
  </si>
  <si>
    <t>AURORA Slim SQ 125 низкотемпературная</t>
  </si>
  <si>
    <t>ВМ098</t>
  </si>
  <si>
    <t>AURORA Slim SQ 190 низкотемпературная</t>
  </si>
  <si>
    <t>ВМ099</t>
  </si>
  <si>
    <t>AURORA Slim SQ 250 низкотемпературная</t>
  </si>
  <si>
    <t>ВМ275</t>
  </si>
  <si>
    <t>AURORA Slim SQ 320 низкотемпературная</t>
  </si>
  <si>
    <t>ВМ276</t>
  </si>
  <si>
    <t>AURORA Slim SQ 375 низкотемпературная</t>
  </si>
  <si>
    <t>ВМ285</t>
  </si>
  <si>
    <t>ОПЦИИ Aurora Slim SQ*</t>
  </si>
  <si>
    <t>Фильтр-осушитель</t>
  </si>
  <si>
    <t>соединитель линейная/ОУ</t>
  </si>
  <si>
    <t>гастроемкости GN 2/1 650х530х20 + перф.решетки</t>
  </si>
  <si>
    <t>АКСЕССУАРЫ Aurora Slim SQ</t>
  </si>
  <si>
    <t>ПЛ919</t>
  </si>
  <si>
    <t>AURORA Slim SQ SELF Комплект делителя двухступенчатого, оргстекло (Н=264)</t>
  </si>
  <si>
    <t>ГХ689</t>
  </si>
  <si>
    <t>AURORA Slim SQ SELF Комплект делителя, оргстекло (Н=264)</t>
  </si>
  <si>
    <t>ГХ545</t>
  </si>
  <si>
    <t>AURORA Slim SQ Комплект делителя двухступенчатого, оргстекло (Н=550)</t>
  </si>
  <si>
    <t>ШХ950</t>
  </si>
  <si>
    <t>AURORA Slim SQ Комплект делителя стеклянного полнопрофильного</t>
  </si>
  <si>
    <t>ХТ031</t>
  </si>
  <si>
    <t xml:space="preserve">AURORA Slim SQ Комплект разделителя полнопрофильного контурного (оргстекло) </t>
  </si>
  <si>
    <t>ШХ964</t>
  </si>
  <si>
    <t>AURORA Slim SQ Комплект разделителя стационарного полнопрофильного 2-х ступенчатого</t>
  </si>
  <si>
    <t>ВТ061</t>
  </si>
  <si>
    <t>Полка Aurora Slim Полка 2-ступенчатая (1/2) нержавеющая</t>
  </si>
  <si>
    <t>ВТ062</t>
  </si>
  <si>
    <t>Полка Aurora Slim Полка 2-ступенчатая, (1/2) окраска RAL</t>
  </si>
  <si>
    <t>Aurora Top Light</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</si>
  <si>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t>
  </si>
  <si>
    <t>AURORA SQ 125 TOP LIGHT вертикальная</t>
  </si>
  <si>
    <t>125 Top Light</t>
  </si>
  <si>
    <t>СВ286</t>
  </si>
  <si>
    <t>AURORA 190 TOP LIGHT вертикальная</t>
  </si>
  <si>
    <t>190 Top Light</t>
  </si>
  <si>
    <t>ХМ442</t>
  </si>
  <si>
    <t>AURORA SQ 190 TOP LIGHT вертикальная</t>
  </si>
  <si>
    <t>ХМ727</t>
  </si>
  <si>
    <t>AURORA SQ 250 TOP LIGHT вертикальная</t>
  </si>
  <si>
    <t>250 Top Light</t>
  </si>
  <si>
    <t>ХМ728</t>
  </si>
  <si>
    <t>AURORA 250 TOP LIGHT вертикальная</t>
  </si>
  <si>
    <t>ХВ149</t>
  </si>
  <si>
    <t>AURORA 375 TOP LIGHT вертикальная</t>
  </si>
  <si>
    <t>375 Top Light</t>
  </si>
  <si>
    <t>ХМ717</t>
  </si>
  <si>
    <t>ОПЦИИ Aurora Top Light*</t>
  </si>
  <si>
    <t>Дополнительная подсветка</t>
  </si>
  <si>
    <t>1 ряд светодиодного освещения полок  или доп освещение прилавка (WARM-3000K)</t>
  </si>
  <si>
    <t>2 ряда светодиодного освещения полок (WARM-3000K)</t>
  </si>
  <si>
    <t>3 ряда светодиодного освещения полок (WARM-3000K)</t>
  </si>
  <si>
    <t>1 ряд светодиодного освещения полок  или доп освещение прилавка (PINK-розовый)</t>
  </si>
  <si>
    <t>2 ряда светодиодного освещения полок (PINK-розовый)</t>
  </si>
  <si>
    <t>3 ряда светодиодного освещения полок (PINK-розовый)</t>
  </si>
  <si>
    <t>1 ряд светодиодного освещения полок или доп освещение прилавка (WHITE-4000K)</t>
  </si>
  <si>
    <t>2 ряда светодиодного освещения полок (WHITE-4000K)</t>
  </si>
  <si>
    <t>3 ряда светодиодного освещения полок (WHITE-4000K)</t>
  </si>
  <si>
    <t>1 ряд светодиодного освещения полок  или доп освещение прилавка (COLD-6000K)</t>
  </si>
  <si>
    <t>2 ряда светодиодного освещения полок (COLD-6000K)</t>
  </si>
  <si>
    <t>3 ряда светодиодного освещения полок (COLD-6000K)</t>
  </si>
  <si>
    <t>Ширина ценникодержателя</t>
  </si>
  <si>
    <t>60 мм Прозрачный зацеп</t>
  </si>
  <si>
    <t>Боковина</t>
  </si>
  <si>
    <t>Вид упаковки</t>
  </si>
  <si>
    <t>Деревянная обрешетка</t>
  </si>
  <si>
    <t>АКСЕССУАРЫ Aurora Top Light</t>
  </si>
  <si>
    <t>ХТ056</t>
  </si>
  <si>
    <t>AURORA II SQ TOP LIGHT делитель внутреннего объёма (полнопрофильный)</t>
  </si>
  <si>
    <t>Calypso</t>
  </si>
  <si>
    <t xml:space="preserve">CALYPSO 125 вентилируемая </t>
  </si>
  <si>
    <t>СВ496</t>
  </si>
  <si>
    <t>1 310</t>
  </si>
  <si>
    <t>CALYPSO 190 вентилируемая</t>
  </si>
  <si>
    <t>СВ505</t>
  </si>
  <si>
    <t>1 935</t>
  </si>
  <si>
    <t>CALYPSO 250 вентилируемая</t>
  </si>
  <si>
    <t>СВ503</t>
  </si>
  <si>
    <t>2 560</t>
  </si>
  <si>
    <t>CALYPSO 375 вентилируемая</t>
  </si>
  <si>
    <t>СВ500</t>
  </si>
  <si>
    <t>3 810</t>
  </si>
  <si>
    <t>CALYPSO Закрытый угол 90 вентилируемая</t>
  </si>
  <si>
    <t>СВ507</t>
  </si>
  <si>
    <t>CALYPSO Открытый угол 90 вентилируемая</t>
  </si>
  <si>
    <t>СВ498</t>
  </si>
  <si>
    <t>CALYPSO 125 вентилируемая SELF</t>
  </si>
  <si>
    <t>СВ497</t>
  </si>
  <si>
    <t>CALYPSO 190 вентилируемая SELF</t>
  </si>
  <si>
    <t>СВ517</t>
  </si>
  <si>
    <t>CALYPSO 250 вентилируемая SELF</t>
  </si>
  <si>
    <t>СВ504</t>
  </si>
  <si>
    <t>CALYPSO 375 вентилируемая SELF</t>
  </si>
  <si>
    <t>СВ502</t>
  </si>
  <si>
    <t>CALYPSO Открытый угол 90 вентилируемая SELF</t>
  </si>
  <si>
    <t>СВ499</t>
  </si>
  <si>
    <t>CALYPSO Закрытый угол 90 вентилируемая SELF</t>
  </si>
  <si>
    <t>СВ508</t>
  </si>
  <si>
    <t>CALYPSO 125 рыба на льду SELF</t>
  </si>
  <si>
    <t>СВ529</t>
  </si>
  <si>
    <t>CALYPSO 190 рыба на льду SELF</t>
  </si>
  <si>
    <t>СВ530</t>
  </si>
  <si>
    <t>CALYPSO 250 рыба на льду SELF</t>
  </si>
  <si>
    <t>СВ522</t>
  </si>
  <si>
    <t>CALYPSO 375 рыба на льду SELF</t>
  </si>
  <si>
    <t>СВ519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</si>
  <si>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Три ряда охлаждаемых стеклянных полок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</si>
  <si>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CALYPSO 125 кондитерская</t>
  </si>
  <si>
    <t>125 кондит</t>
  </si>
  <si>
    <t>СВ485</t>
  </si>
  <si>
    <t>CALYPSO 125 мармит</t>
  </si>
  <si>
    <t>СВ520</t>
  </si>
  <si>
    <t>CALYPSO 125 тепловая</t>
  </si>
  <si>
    <t>СВ518</t>
  </si>
  <si>
    <t xml:space="preserve">CALYPSO 125 низкотемпературная </t>
  </si>
  <si>
    <t>СВ514</t>
  </si>
  <si>
    <t>CALYPSO 250 низкотемпературная</t>
  </si>
  <si>
    <t>СВ513</t>
  </si>
  <si>
    <t>ОПЦИИ Calypso*</t>
  </si>
  <si>
    <t>Отделка</t>
  </si>
  <si>
    <t>БСП EGGER Дуб Галифакс натуральный H1180 ST37</t>
  </si>
  <si>
    <t>БСП EGGER Хромикс белый F637 ST16</t>
  </si>
  <si>
    <t>БСП EGGER Диамант серый U963 ST9</t>
  </si>
  <si>
    <t>БСП EGGER Берёза Майнау</t>
  </si>
  <si>
    <t>БСП EGGER Дуб Бардолино натуральный</t>
  </si>
  <si>
    <t>БСП EGGR Вяз Тоссини серо-бежевый</t>
  </si>
  <si>
    <t>БСП EGGR Дуб Канзас коричневый</t>
  </si>
  <si>
    <t>БСП EGGR Ясень Наварра</t>
  </si>
  <si>
    <t>БСП EGGER Пьетра гриджиа черный F206 ST9</t>
  </si>
  <si>
    <t>БСП EGGER Кокоболо натуральный H3012ST22</t>
  </si>
  <si>
    <t>соединитель в линию TOP LIGHT/BAKERY через раздели</t>
  </si>
  <si>
    <t>соединитель в линию ГАСТР/BAKERY через разделитель</t>
  </si>
  <si>
    <t>Боковина со стеклопакетом</t>
  </si>
  <si>
    <t>соединитель в линию гастр./мармит через разделитель (оргстекло)</t>
  </si>
  <si>
    <t>Дополнительная полка</t>
  </si>
  <si>
    <t>Отделка боковых элементов</t>
  </si>
  <si>
    <t>АКСЕССУАРЫ Calypso</t>
  </si>
  <si>
    <t>КС308</t>
  </si>
  <si>
    <t>CALYPSO 700 Расчетно-кассовый стол</t>
  </si>
  <si>
    <t>КО176</t>
  </si>
  <si>
    <t>CALYPSO Self Комплект делителя стеклянного полнопрофильного</t>
  </si>
  <si>
    <t>ГШ007</t>
  </si>
  <si>
    <t>CALYPSO Доска для резки/подставка под весы (450х450 мм)</t>
  </si>
  <si>
    <t>КО184</t>
  </si>
  <si>
    <t>CALYPSO Комплект делителя стеклянного 2-х ступенчатого Self</t>
  </si>
  <si>
    <t>КО175</t>
  </si>
  <si>
    <t>CALYPSO Комплект делителя стеклянного полнопрофильного</t>
  </si>
  <si>
    <t>КО183</t>
  </si>
  <si>
    <t>CALYPSO Комплект делителя стеклянного полнопрофильного 2-х ступенчатого</t>
  </si>
  <si>
    <t>ХТ081</t>
  </si>
  <si>
    <t>CALYPSO Комплект разделителя полнопрофильного контурного (оргстекло)</t>
  </si>
  <si>
    <t>КО192</t>
  </si>
  <si>
    <t>CALYPSO Открытый угол 90 Полка нержавеющая 2-ступенчатая</t>
  </si>
  <si>
    <t>ГШ008</t>
  </si>
  <si>
    <t>CALYPSO Подставка для ножей на рейлинг-профиль</t>
  </si>
  <si>
    <t>КО178</t>
  </si>
  <si>
    <t>CALYPSO Полка 2-ступенчатая, окраска RAL</t>
  </si>
  <si>
    <t>КО177</t>
  </si>
  <si>
    <t>CALYPSO Полка нержавеющая 2-ступенчатая</t>
  </si>
  <si>
    <t>ГШ009</t>
  </si>
  <si>
    <t>CALYPSO Электрическая розетка на рейлинг-профиль</t>
  </si>
  <si>
    <t>Calypso Slim</t>
  </si>
  <si>
    <t xml:space="preserve">CALYPSO Slim 125 вентилируемая </t>
  </si>
  <si>
    <t>СВ489</t>
  </si>
  <si>
    <t xml:space="preserve">CALYPSO Slim 190 вентилируемая </t>
  </si>
  <si>
    <t>СВ491</t>
  </si>
  <si>
    <t>CALYPSO Slim 250 вентилируемая</t>
  </si>
  <si>
    <t>СВ488</t>
  </si>
  <si>
    <t>CALYPSO Slim 375 вентилируемая</t>
  </si>
  <si>
    <t>СВ495</t>
  </si>
  <si>
    <t>CALYPSO Slim 125 вентилируемая SELF</t>
  </si>
  <si>
    <t>СВ490</t>
  </si>
  <si>
    <t>CALYPSO Slim 190 вентилируемая SELF</t>
  </si>
  <si>
    <t>СВ493</t>
  </si>
  <si>
    <t>CALYPSO Slim 250 вентилируемая SELF</t>
  </si>
  <si>
    <t>СВ524</t>
  </si>
  <si>
    <t>CALYPSO Slim Открытый угол 90 вентилируемая SELF</t>
  </si>
  <si>
    <t>СВ494</t>
  </si>
  <si>
    <t xml:space="preserve">CALYPSO Slim 125 тепловая </t>
  </si>
  <si>
    <t>СВ492</t>
  </si>
  <si>
    <t>ОПЦИИ Calypso Slim*</t>
  </si>
  <si>
    <t>АКСЕССУАРЫ Calypso Slim</t>
  </si>
  <si>
    <t>КО195</t>
  </si>
  <si>
    <t>CALYPSO SLIM Self Боковины и соединительные элементы в сборе</t>
  </si>
  <si>
    <t>КО180</t>
  </si>
  <si>
    <t>CALYPSO Slim Self Комплект делителя стеклянного полнопрофильного</t>
  </si>
  <si>
    <t>КО179</t>
  </si>
  <si>
    <t>CALYPSO Slim Комплект делителя стеклянного полнопрофильного</t>
  </si>
  <si>
    <t>КО181</t>
  </si>
  <si>
    <t>CALYPSO Slim Полка 2-ступенчатая нержавеющая</t>
  </si>
  <si>
    <t>КО182</t>
  </si>
  <si>
    <t>CALYPSO Slim Полка 2-ступенчатая нержавеющая, окраска RAL</t>
  </si>
  <si>
    <t>Calypso Top Light</t>
  </si>
  <si>
    <t xml:space="preserve">CALYPSO 125 TOP LIGHT вертикальная </t>
  </si>
  <si>
    <t>СВ483</t>
  </si>
  <si>
    <t xml:space="preserve">CALYPSO 190 TOP LIGHT вертикальная </t>
  </si>
  <si>
    <t>СВ555</t>
  </si>
  <si>
    <t xml:space="preserve">CALYPSO 375 TOP LIGHT вертикальная </t>
  </si>
  <si>
    <t>СВ556</t>
  </si>
  <si>
    <t xml:space="preserve">CALYPSO 250 TOP LIGHT вертикальная </t>
  </si>
  <si>
    <t>СВ511</t>
  </si>
  <si>
    <t>CALYPSO Открытый угол TOP LIGHT вертикальная</t>
  </si>
  <si>
    <t>ОУ TOP LIGHT</t>
  </si>
  <si>
    <t>СВ484</t>
  </si>
  <si>
    <t>ОПЦИИ Calypso Top Light*</t>
  </si>
  <si>
    <t>соединитель в линию ГАСТР/TOP LIGHT через разделит</t>
  </si>
  <si>
    <t>ПРИСТЕННЫЕ ВИТРИНЫ</t>
  </si>
  <si>
    <t>Tesey</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</si>
  <si>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t>
  </si>
  <si>
    <t>Тип охлаждения: Динамический
Температурный режим: +1...+7°С
Температурный режим окр. среды: +25°С
Влажность окр. среды: 60%
Модификация: Гастрономическая (фруктовая, мясная доступны опционально)</t>
  </si>
  <si>
    <t>TESEY 125</t>
  </si>
  <si>
    <t>ШХ928</t>
  </si>
  <si>
    <t>1 320</t>
  </si>
  <si>
    <t>TESEY 190</t>
  </si>
  <si>
    <t>ШХ929</t>
  </si>
  <si>
    <t>1 945</t>
  </si>
  <si>
    <t>TESEY 250</t>
  </si>
  <si>
    <t>ШХ931</t>
  </si>
  <si>
    <t>2 570</t>
  </si>
  <si>
    <t>TESEY 250 торцевая</t>
  </si>
  <si>
    <t>250 торец</t>
  </si>
  <si>
    <t>ШХ932</t>
  </si>
  <si>
    <t>TESEY 375</t>
  </si>
  <si>
    <t>ШХ933</t>
  </si>
  <si>
    <t>3 820</t>
  </si>
  <si>
    <t>TESEY торцевая</t>
  </si>
  <si>
    <t>торец</t>
  </si>
  <si>
    <t>ШХ934</t>
  </si>
  <si>
    <t>1 950</t>
  </si>
  <si>
    <t>2 020</t>
  </si>
  <si>
    <t>ОПЦИИ Tesey*</t>
  </si>
  <si>
    <t>4 ряда светодиодного освещения полок (WARM-3000K)</t>
  </si>
  <si>
    <t>5 рядов светодиодного освещения полок (WARM-3000K)</t>
  </si>
  <si>
    <t>6 рядов светодиодного освещения полок (WARM-3000K)</t>
  </si>
  <si>
    <t>4 ряда светодиодного освещения полок (PINK-розовый)</t>
  </si>
  <si>
    <t>5 рядов светодиодного освещения полок (PINK-розовый)</t>
  </si>
  <si>
    <t>6 рядов светодиодного освещения полок (PINK-розовый)</t>
  </si>
  <si>
    <t>4 ряда светодиодного освещения полок (WHITE-4000K)</t>
  </si>
  <si>
    <t>5 рядов светодиодного освещения полок (WHITE-4000K)</t>
  </si>
  <si>
    <t>6 рядов светодиодного освещения полок (WHITE-4000K)</t>
  </si>
  <si>
    <t>4 ряда светодиодного освещения полок (COLD-6000K)</t>
  </si>
  <si>
    <t>5 рядов светодиодного освещения полок (COLD-6000K)</t>
  </si>
  <si>
    <t>6 рядов светодиодного освещения полок (COLD-6000K)</t>
  </si>
  <si>
    <t>4 ряда полок</t>
  </si>
  <si>
    <t>5 рядов полок</t>
  </si>
  <si>
    <t>Ограничитель проволочный</t>
  </si>
  <si>
    <t>60мм</t>
  </si>
  <si>
    <t>Наличие дверей</t>
  </si>
  <si>
    <t>Double Glass</t>
  </si>
  <si>
    <t>Single Glass Cisa 22KO</t>
  </si>
  <si>
    <t>Исполнение</t>
  </si>
  <si>
    <t>Фруктовая</t>
  </si>
  <si>
    <t>соединитель через прозрачный разделитель</t>
  </si>
  <si>
    <t>Боковина металлическая с зеркалом</t>
  </si>
  <si>
    <t>Боковина металлическая составная со стеклопакетом</t>
  </si>
  <si>
    <t>соединитель через зеркальный разделитель</t>
  </si>
  <si>
    <t>Боковина зеркальная</t>
  </si>
  <si>
    <t>Упаковка универсальная</t>
  </si>
  <si>
    <t>АКСЕССУАРЫ Tesey</t>
  </si>
  <si>
    <t>МХ042</t>
  </si>
  <si>
    <t>TESEY Делитель внутреннего объёма, оргстекло</t>
  </si>
  <si>
    <t>все</t>
  </si>
  <si>
    <t>ШХ685</t>
  </si>
  <si>
    <t>TESEY Мясная балка 1250 с четырьмя крючками (L=500)</t>
  </si>
  <si>
    <t>ШХ686</t>
  </si>
  <si>
    <t>TESEY Мясная балка 928 с тремя крючками (L=500)</t>
  </si>
  <si>
    <t>ШХ396</t>
  </si>
  <si>
    <t>TESEY/IKAR Мясная балка 1250 без крючков</t>
  </si>
  <si>
    <t>ШХ497</t>
  </si>
  <si>
    <t xml:space="preserve">TESEY/IKAR Мясная балка 928 без крючков </t>
  </si>
  <si>
    <t>НВ003</t>
  </si>
  <si>
    <t>Крючок мясной балки (300мм) на штангу  30х15</t>
  </si>
  <si>
    <t>ШХ506</t>
  </si>
  <si>
    <t>Крючок мясной балки (500мм) на штангу  30х15</t>
  </si>
  <si>
    <t>НВ005</t>
  </si>
  <si>
    <t>Крючок мясной балки зауженный  (500мм)  на штангу  30х15</t>
  </si>
  <si>
    <t>ШХ896</t>
  </si>
  <si>
    <t>Разделитель полки L=500</t>
  </si>
  <si>
    <t>ШХ626</t>
  </si>
  <si>
    <t>Разделитель полки L=600</t>
  </si>
  <si>
    <t>Tesey Portable</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</si>
  <si>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</si>
  <si>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Portable 125</t>
  </si>
  <si>
    <t>ГХ773</t>
  </si>
  <si>
    <t>TESEY Portable 190</t>
  </si>
  <si>
    <t>ГХ774</t>
  </si>
  <si>
    <t>TESEY Portable 250</t>
  </si>
  <si>
    <t>ГХ707</t>
  </si>
  <si>
    <t>TESEY Portable 375</t>
  </si>
  <si>
    <t>ГХ708</t>
  </si>
  <si>
    <t>ОПЦИИ Tesey Portable*</t>
  </si>
  <si>
    <t>Tesey Compact</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</si>
  <si>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t>
  </si>
  <si>
    <t>TESEY Compact 125</t>
  </si>
  <si>
    <t>КХ294</t>
  </si>
  <si>
    <t>TESEY Compact 190</t>
  </si>
  <si>
    <t>КХ295</t>
  </si>
  <si>
    <t>TESEY Compact 250</t>
  </si>
  <si>
    <t>ГХ651</t>
  </si>
  <si>
    <t>TESEY Compact 375</t>
  </si>
  <si>
    <t>ГХ652</t>
  </si>
  <si>
    <t>TESEY Compact торцевая</t>
  </si>
  <si>
    <t>ГХ653</t>
  </si>
  <si>
    <t>1 850</t>
  </si>
  <si>
    <t>ОПЦИИ Tesey Compact*</t>
  </si>
  <si>
    <t>4 ряда полок 500</t>
  </si>
  <si>
    <t>5 ряда полок 500</t>
  </si>
  <si>
    <t>Фронтальное стекло</t>
  </si>
  <si>
    <t>АКСЕССУАРЫ Tesey Compact</t>
  </si>
  <si>
    <t>ДО002</t>
  </si>
  <si>
    <t>TESEY Compact Делитель внутреннего объёма, оргстекло</t>
  </si>
  <si>
    <t>Tesey Compact Portable</t>
  </si>
  <si>
    <t xml:space="preserve">Tesey Compact Portable </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</si>
  <si>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</si>
  <si>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Compact Portable 190</t>
  </si>
  <si>
    <t>ГХ794</t>
  </si>
  <si>
    <t>TESEY Compact Portable 250</t>
  </si>
  <si>
    <t>ГХ795</t>
  </si>
  <si>
    <t>TESEY Compact Portable 375</t>
  </si>
  <si>
    <t>ГХ796</t>
  </si>
  <si>
    <t>ОПЦИИ Tesey Compact Portable *</t>
  </si>
  <si>
    <t>Tesey Slim</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</si>
  <si>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t>
  </si>
  <si>
    <t>TESEY Slim 125</t>
  </si>
  <si>
    <t>ГХ690</t>
  </si>
  <si>
    <t>TESEY Slim 190</t>
  </si>
  <si>
    <t>ГХ691</t>
  </si>
  <si>
    <t>TESEY Slim 250</t>
  </si>
  <si>
    <t>ГХ692</t>
  </si>
  <si>
    <t>TESEY Slim 375</t>
  </si>
  <si>
    <t>ГХ693</t>
  </si>
  <si>
    <t>TESEY Slim торцевая</t>
  </si>
  <si>
    <t>ГХ694</t>
  </si>
  <si>
    <t>1 550</t>
  </si>
  <si>
    <t>1 620</t>
  </si>
  <si>
    <t>ОПЦИИ Tesey Slim*</t>
  </si>
  <si>
    <t>АКСЕССУАРЫ Tesey Slim</t>
  </si>
  <si>
    <t>ГХ700</t>
  </si>
  <si>
    <t>TESEY Slim Делитель внутреннего объёма, оргстекло</t>
  </si>
  <si>
    <t>Tesey Slim Portable</t>
  </si>
  <si>
    <t>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Деревянная упаковка</t>
  </si>
  <si>
    <t>TESEY Slim Portable 190</t>
  </si>
  <si>
    <t>ГХ711</t>
  </si>
  <si>
    <t>TESEY Slim Portable 250</t>
  </si>
  <si>
    <t>ГХ709</t>
  </si>
  <si>
    <t>TESEY Slim Portable 375</t>
  </si>
  <si>
    <t>ГХ710</t>
  </si>
  <si>
    <t>ОПЦИИ Tesey Slim Portable*</t>
  </si>
  <si>
    <t>Ikar</t>
  </si>
  <si>
    <t xml:space="preserve">Энергосберегающее верхнее светодиодное освещение внутреннего объема
3 ряда полок глубиной 400 мм, 500 мм, 600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</si>
  <si>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Тип охлаждения: Динамический
Температурный режим: +1...+7°С
Температурный режим окр. среды: +25°С
Влажность окр. среды: 60%
Модификация: Гастрономическая</t>
  </si>
  <si>
    <t>IKAR 125</t>
  </si>
  <si>
    <t>ШХ966</t>
  </si>
  <si>
    <t>IKAR 190</t>
  </si>
  <si>
    <t>ШХ967</t>
  </si>
  <si>
    <t>IKAR 250</t>
  </si>
  <si>
    <t>ШХ968</t>
  </si>
  <si>
    <t>IKAR 250 торцевая</t>
  </si>
  <si>
    <t>ШХ969</t>
  </si>
  <si>
    <t>IKAR 375</t>
  </si>
  <si>
    <t>ШХ970</t>
  </si>
  <si>
    <t>IKAR торцевая</t>
  </si>
  <si>
    <t>ШХ971</t>
  </si>
  <si>
    <t>ОПЦИИ Ikar*</t>
  </si>
  <si>
    <t>Slider Door CISA 21 DG RAL7035</t>
  </si>
  <si>
    <t>Боковина металлическая составная с зекр.стеклопакетом</t>
  </si>
  <si>
    <t>Ikar Slim</t>
  </si>
  <si>
    <t>IKAR Slim 125</t>
  </si>
  <si>
    <t>ГК022</t>
  </si>
  <si>
    <t>IKAR Slim 190</t>
  </si>
  <si>
    <t>ГК023</t>
  </si>
  <si>
    <t>IKAR Slim 250</t>
  </si>
  <si>
    <t>ГК024</t>
  </si>
  <si>
    <t>IKAR Slim 375</t>
  </si>
  <si>
    <t>ГК025</t>
  </si>
  <si>
    <t>IKAR Slim торцевая</t>
  </si>
  <si>
    <t>ГК026</t>
  </si>
  <si>
    <t>ОПЦИИ Ikar Slim*</t>
  </si>
  <si>
    <t>Без полок</t>
  </si>
  <si>
    <t>Ikar Slim SQ</t>
  </si>
  <si>
    <t>IKAR Slim SQ 125</t>
  </si>
  <si>
    <t>ГК018</t>
  </si>
  <si>
    <t>IKAR Slim SQ 190</t>
  </si>
  <si>
    <t>ГК019</t>
  </si>
  <si>
    <t>IKAR Slim SQ 250</t>
  </si>
  <si>
    <t>ГК017</t>
  </si>
  <si>
    <t>IKAR Slim SQ 375</t>
  </si>
  <si>
    <t>ГК020</t>
  </si>
  <si>
    <t>IKAR Slim SQ торцевая</t>
  </si>
  <si>
    <t>ГК021</t>
  </si>
  <si>
    <t>ОПЦИИ Ikar Slim SQ*</t>
  </si>
  <si>
    <t>VR2240.950</t>
  </si>
  <si>
    <t>Энергосберегающее верхнее светодиодное LED освещение
5 рядов полок по 500мм.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</si>
  <si>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VR2240.950 1250 Portable</t>
  </si>
  <si>
    <t>ХЛ092</t>
  </si>
  <si>
    <t>VR2240.950 1900 Portable</t>
  </si>
  <si>
    <t>ХЛ094</t>
  </si>
  <si>
    <t>VR2240.950 2500 Portable</t>
  </si>
  <si>
    <t>ХЛ096</t>
  </si>
  <si>
    <t>VR2240.950 3750 Portable</t>
  </si>
  <si>
    <t>ХЛ098</t>
  </si>
  <si>
    <t>Энергосберегающее верхнее светодиодное LED освещение
3 ряда наклонных полок 300, 400, 500мм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</si>
  <si>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Тип охлаждения: Динамический
Температурный режим: +3...+7°С
Температурный режим окр. среды: +25°С
Влажность окр. среды: 60%
Модификация: Фруктовая</t>
  </si>
  <si>
    <t>VR2240.950 1250 F</t>
  </si>
  <si>
    <t>ХЛ054</t>
  </si>
  <si>
    <t>VR2240.950 1900 F</t>
  </si>
  <si>
    <t>ХЛ053</t>
  </si>
  <si>
    <t>VR2240.950 2500 F</t>
  </si>
  <si>
    <t>250F</t>
  </si>
  <si>
    <t>ХЛ052</t>
  </si>
  <si>
    <t>VR2240.950 3750 F</t>
  </si>
  <si>
    <t>ХЛ051</t>
  </si>
  <si>
    <t>ОПЦИИ VR2240.950*</t>
  </si>
  <si>
    <t>6 ряда полок 500</t>
  </si>
  <si>
    <t>АКСЕССУАРЫ VR2240.950</t>
  </si>
  <si>
    <t>ХЛ027</t>
  </si>
  <si>
    <t>DoubleGlass VR2240/VR2080 модуль 1250 Комплект фронтального остекления</t>
  </si>
  <si>
    <t>ХЛ035</t>
  </si>
  <si>
    <t>DoubleGlass VR2240/VR2080 модуль 1900 Комплект фронтального остекления</t>
  </si>
  <si>
    <t>ГХ938</t>
  </si>
  <si>
    <t xml:space="preserve">VR2240.950.D3 Делитель внутреннего объёма оргстекло  </t>
  </si>
  <si>
    <t>ПН795</t>
  </si>
  <si>
    <t>VR2240/2080 модуль 1250 мм Штанга (без крючков)</t>
  </si>
  <si>
    <t>VR2080.950</t>
  </si>
  <si>
    <t>VR2080.950 1250 Portable</t>
  </si>
  <si>
    <t>ХЛ063</t>
  </si>
  <si>
    <t>VR2080.950 1900 Portable</t>
  </si>
  <si>
    <t>ХЛ072</t>
  </si>
  <si>
    <t>VR2080.950 2500 Portable</t>
  </si>
  <si>
    <t>ХЛ064</t>
  </si>
  <si>
    <t>VR2080.950 3750 Portable</t>
  </si>
  <si>
    <t>ХЛ065</t>
  </si>
  <si>
    <t>ОПЦИИ VR2080.950*</t>
  </si>
  <si>
    <t>Запорные вентили</t>
  </si>
  <si>
    <t>АКСЕССУАРЫ VR2080.950</t>
  </si>
  <si>
    <t>ХЛ023</t>
  </si>
  <si>
    <t>VR2080.950.D3 Делитель внутреннего объёма оргстекло</t>
  </si>
  <si>
    <t>VR2080.800</t>
  </si>
  <si>
    <t>VR2080.800 1250 Portable</t>
  </si>
  <si>
    <t>ХЛ084</t>
  </si>
  <si>
    <t>VR2080.800 1900 Portable</t>
  </si>
  <si>
    <t>ХЛ086</t>
  </si>
  <si>
    <t>VR2080.800 2500 Portable</t>
  </si>
  <si>
    <t>ХЛ088</t>
  </si>
  <si>
    <t>VR2080.800 3750 Portable</t>
  </si>
  <si>
    <t>ХЛ090</t>
  </si>
  <si>
    <t>ОПЦИИ VR2080.800*</t>
  </si>
  <si>
    <t>АКСЕССУАРЫ VR2080.800</t>
  </si>
  <si>
    <t>ХЛ028</t>
  </si>
  <si>
    <t xml:space="preserve">VR2080.800.D3 Делитель внутреннего объёма оргстекло </t>
  </si>
  <si>
    <t>VR2080.700</t>
  </si>
  <si>
    <t>Энергосберегающее верхнее светодиодное LED освещение
5 рядов полок по 400мм.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</si>
  <si>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VR2080.700 1250 Portable</t>
  </si>
  <si>
    <t>ХЛ075</t>
  </si>
  <si>
    <t>VR2080.700 1900 Portable</t>
  </si>
  <si>
    <t>ХЛ078</t>
  </si>
  <si>
    <t>VR2080.700 2500 Portable</t>
  </si>
  <si>
    <t>ХЛ079</t>
  </si>
  <si>
    <t>VR2080.700 3750 Portable</t>
  </si>
  <si>
    <t>ХЛ082</t>
  </si>
  <si>
    <t>ОПЦИИ VR2080.700*</t>
  </si>
  <si>
    <t>4 ряда полок 400</t>
  </si>
  <si>
    <t>6 рядов полок 400</t>
  </si>
  <si>
    <t>Марка контроллера (замена)</t>
  </si>
  <si>
    <t>КОНТРОЛЛЕР CAREL</t>
  </si>
  <si>
    <t>АКСЕССУАРЫ VR2080.700</t>
  </si>
  <si>
    <t>ХЛ036</t>
  </si>
  <si>
    <t xml:space="preserve">VR2080.700.D3 Делитель внутреннего объёма оргстекло </t>
  </si>
  <si>
    <t>НИЗКОТЕМПЕРАТУРНЫЕ РЕШЕНИЯ</t>
  </si>
  <si>
    <t>Krios</t>
  </si>
  <si>
    <t>Энергосберегающее покрытие
Решётки для выкладки товара
Принудительная циркуляция воздуха
Инновационный испаритель Sest, Италия
Клапан ТРВ 
Контроллер 
Комплект подключения к системе дренажа
Цветная панель, выбор цвета внутреннего объёма
Без боковин
Усиленная деревянная упаковка</t>
  </si>
  <si>
    <t>Тип охлаждения: Динамический
Температурный режим: -22...-18°С
Температурный режим окр. среды: +25°С
Влажность окр. среды: 60%
Модификация: Низкотемпературная</t>
  </si>
  <si>
    <t>Krios 190</t>
  </si>
  <si>
    <t>ХЛ008</t>
  </si>
  <si>
    <t>2 040</t>
  </si>
  <si>
    <t>Krios 190  Open Top</t>
  </si>
  <si>
    <t>190 Open Top</t>
  </si>
  <si>
    <t>ХЛ011</t>
  </si>
  <si>
    <t>1 995</t>
  </si>
  <si>
    <t>Krios 250</t>
  </si>
  <si>
    <t>ХЛ001</t>
  </si>
  <si>
    <t>2 665</t>
  </si>
  <si>
    <t>Krios 250  Open Top</t>
  </si>
  <si>
    <t>250 Open Top</t>
  </si>
  <si>
    <t>ХЛ006</t>
  </si>
  <si>
    <t>2 620</t>
  </si>
  <si>
    <t>Krios 375</t>
  </si>
  <si>
    <t>ХЛ002</t>
  </si>
  <si>
    <t>3 915</t>
  </si>
  <si>
    <t>Krios 375 Open Top</t>
  </si>
  <si>
    <t>375 Open Top</t>
  </si>
  <si>
    <t>ХЛ005</t>
  </si>
  <si>
    <t>3 870</t>
  </si>
  <si>
    <t>Krios торцевая</t>
  </si>
  <si>
    <t>ХЛ003</t>
  </si>
  <si>
    <t>1 895</t>
  </si>
  <si>
    <t>2 060</t>
  </si>
  <si>
    <t>Krios торцевая Open Top</t>
  </si>
  <si>
    <t>торец Open Top</t>
  </si>
  <si>
    <t>ХЛ009</t>
  </si>
  <si>
    <t>2 015</t>
  </si>
  <si>
    <t>ОПЦИИ Krios*</t>
  </si>
  <si>
    <t>LED WARM 3000K</t>
  </si>
  <si>
    <t>LED COLD 6000K</t>
  </si>
  <si>
    <t>LED WHITE 4000K</t>
  </si>
  <si>
    <t>АКСЕССУАРЫ Krios</t>
  </si>
  <si>
    <t>КР680</t>
  </si>
  <si>
    <t>KRIOS 200 Суперструктура двухуровневая двухсторонняя</t>
  </si>
  <si>
    <t>КР234</t>
  </si>
  <si>
    <t>KRIOS 200 Суперструктура двухуровневая односторонняя</t>
  </si>
  <si>
    <t>КР145</t>
  </si>
  <si>
    <t>KRIOS 200 Суперструктура одноуровневая двухсторонняя</t>
  </si>
  <si>
    <t>КР627</t>
  </si>
  <si>
    <t>KRIOS 200 Суперструктура одноуровневая односторонняя</t>
  </si>
  <si>
    <t>КР096</t>
  </si>
  <si>
    <t>KRIOS 200 Суперструктура трёхуровневая двухсторонняя</t>
  </si>
  <si>
    <t>КР004</t>
  </si>
  <si>
    <t>KRIOS 250 Суперструктура двухуровневая двухсторонняя</t>
  </si>
  <si>
    <t>КР006</t>
  </si>
  <si>
    <t>KRIOS 250 Суперструктура двухуровневая односторонняя</t>
  </si>
  <si>
    <t>КР011</t>
  </si>
  <si>
    <t>KRIOS 250 Суперструктура одноуровневая двухсторонняя</t>
  </si>
  <si>
    <t>КР015</t>
  </si>
  <si>
    <t>KRIOS 250 Суперструктура одноуровневая односторонняя</t>
  </si>
  <si>
    <t>КР013</t>
  </si>
  <si>
    <t>KRIOS 250 Суперструктура трёхуровневая двухсторонняя</t>
  </si>
  <si>
    <t>КР008</t>
  </si>
  <si>
    <t>KRIOS 250 Суперструктура трёхуровневая односторонняя</t>
  </si>
  <si>
    <t>КР005</t>
  </si>
  <si>
    <t>KRIOS 375 Суперструктура двухуровневая двухсторонняя</t>
  </si>
  <si>
    <t>КР007</t>
  </si>
  <si>
    <t>KRIOS 375 Суперструктура двухуровневая односторонняя</t>
  </si>
  <si>
    <t>КР012</t>
  </si>
  <si>
    <t>KRIOS 375 Суперструктура одноуровневая двухсторонняя</t>
  </si>
  <si>
    <t>КР016</t>
  </si>
  <si>
    <t>KRIOS 375 Суперструктура одноуровневая односторонняя</t>
  </si>
  <si>
    <t>КР014</t>
  </si>
  <si>
    <t>KRIOS 375 Суперструктура трёхуровневая двухсторонняя</t>
  </si>
  <si>
    <t>КР009</t>
  </si>
  <si>
    <t>KRIOS 375 Суперструктура трёхуровневая односторонняя</t>
  </si>
  <si>
    <t>КР019</t>
  </si>
  <si>
    <t>KRIOS Делитель проволочный 610</t>
  </si>
  <si>
    <t>КР010</t>
  </si>
  <si>
    <t>KRIOS Делитель проволочный 800</t>
  </si>
  <si>
    <t>Jason</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</si>
  <si>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Энергосберегающая фронтальная рама верхнего кабинета Cisaplast, Италия
Энергосберегающее покрытие Push нижнего кабинета Cisaplast, Италия</t>
  </si>
  <si>
    <t xml:space="preserve">Тип охлаждения: Динамический
Температурный режим: -22...-18°С
Температурный режим окр. среды: +25°С
Влажность окр. среды: 60%
Модификация: Низкотемпературная (доступен среднетемпературный режим -1...+5°С) </t>
  </si>
  <si>
    <t>Jason 250</t>
  </si>
  <si>
    <t>ХК825</t>
  </si>
  <si>
    <t>2 600</t>
  </si>
  <si>
    <t>Jason 375</t>
  </si>
  <si>
    <t>ХК826</t>
  </si>
  <si>
    <t>3 850</t>
  </si>
  <si>
    <t>Jason торец</t>
  </si>
  <si>
    <t>ХК827</t>
  </si>
  <si>
    <t>2 100</t>
  </si>
  <si>
    <t>2 200</t>
  </si>
  <si>
    <t>Jason 190</t>
  </si>
  <si>
    <t>ХК831</t>
  </si>
  <si>
    <t>ОПЦИИ Jason*</t>
  </si>
  <si>
    <t>3 ряда решетчатых полок 400</t>
  </si>
  <si>
    <t>Дополнительное нижнее освещение</t>
  </si>
  <si>
    <t>Боковина - соединитель с торцевой витриной</t>
  </si>
  <si>
    <t>Дизайн дверей</t>
  </si>
  <si>
    <t>Двери ALUFRAME LITE</t>
  </si>
  <si>
    <t>АКСЕССУАРЫ Jason</t>
  </si>
  <si>
    <t>МЗ409</t>
  </si>
  <si>
    <t xml:space="preserve">в линию JASON II/JASON SE/HSE V  </t>
  </si>
  <si>
    <t>Jason SE</t>
  </si>
  <si>
    <t xml:space="preserve">Jason SE V </t>
  </si>
  <si>
    <t>Jason SE 250 двухобъемный с раздельным испарителем</t>
  </si>
  <si>
    <t>ХК382</t>
  </si>
  <si>
    <t>Jason SE 375 двухобъемный с раздельным испарителем</t>
  </si>
  <si>
    <t>ХК381</t>
  </si>
  <si>
    <t>Jason SE 190 двухобъемный с раздельным испарителем</t>
  </si>
  <si>
    <t>ХК844</t>
  </si>
  <si>
    <t>Jason SE торец  двухобъемный с раздельным испарителем</t>
  </si>
  <si>
    <t>ХК796</t>
  </si>
  <si>
    <t>ОПЦИИ Jason SE V *</t>
  </si>
  <si>
    <t>Odissey</t>
  </si>
  <si>
    <t>Энергосберегающее вертикальное светодиодное освещение кабинета
5 рядов решетчатых полок по 600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t>
  </si>
  <si>
    <t>ODISSEY 125</t>
  </si>
  <si>
    <t>ГХ981</t>
  </si>
  <si>
    <t>ODISSEY 200</t>
  </si>
  <si>
    <t>ГХ982</t>
  </si>
  <si>
    <t>ODISSEY 250</t>
  </si>
  <si>
    <t>ГХ983</t>
  </si>
  <si>
    <t>ODISSEY 375</t>
  </si>
  <si>
    <t>ГХ984</t>
  </si>
  <si>
    <t>ОПЦИИ Odissey*</t>
  </si>
  <si>
    <t>Верхнее освещение шкафа</t>
  </si>
  <si>
    <t>6 рядов решетчатых полок 600</t>
  </si>
  <si>
    <t>3 ряда решетчатых полок 600</t>
  </si>
  <si>
    <t>4 ряда решетчатых полок 600</t>
  </si>
  <si>
    <t>Защитный бампер</t>
  </si>
  <si>
    <t>Odissey Compact</t>
  </si>
  <si>
    <t xml:space="preserve">Энергосберегающее вертикальное светодиодное освещение кабинета
5 рядов решетчатых полок по 550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t>
  </si>
  <si>
    <t>ODISSEY Compact 125</t>
  </si>
  <si>
    <t>ГХ828</t>
  </si>
  <si>
    <t>1 350</t>
  </si>
  <si>
    <t>ODISSEY Compact 200</t>
  </si>
  <si>
    <t>ГХ829</t>
  </si>
  <si>
    <t>1 880</t>
  </si>
  <si>
    <t>1 980</t>
  </si>
  <si>
    <t>ODISSEY Compact 250</t>
  </si>
  <si>
    <t>ГХ815</t>
  </si>
  <si>
    <t>ODISSEY Compact 375</t>
  </si>
  <si>
    <t>ГХ814</t>
  </si>
  <si>
    <t>ОПЦИИ Odissey Compact*</t>
  </si>
  <si>
    <t>АКСЕССУАРЫ Odissey Compact</t>
  </si>
  <si>
    <t>ГХ892</t>
  </si>
  <si>
    <t>ODISSEY Compact Делитель Внутреннего обьема, оргстекло</t>
  </si>
  <si>
    <t>Odissey Slim</t>
  </si>
  <si>
    <t>Энергосберегающее вертикальное светодиодное освещение кабинета
5 рядов решетчатых полок по 500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Энергосберегающие вентиляторы</t>
  </si>
  <si>
    <t>ODISSEY Slim 125</t>
  </si>
  <si>
    <t>ГХ955</t>
  </si>
  <si>
    <t>ODISSEY Slim 200</t>
  </si>
  <si>
    <t>ГХ954</t>
  </si>
  <si>
    <t>ODISSEY Slim 250</t>
  </si>
  <si>
    <t>ГХ730</t>
  </si>
  <si>
    <t>ODISSEY Slim 375</t>
  </si>
  <si>
    <t>ГХ753</t>
  </si>
  <si>
    <t>ОПЦИИ Odissey Slim*</t>
  </si>
  <si>
    <t>АКСЕССУАРЫ Odissey Slim</t>
  </si>
  <si>
    <t>ГХ891</t>
  </si>
  <si>
    <t>ODISSEY Slim Делитель Внутреннего обьема, оргстекло</t>
  </si>
  <si>
    <t>Odissey Slim Portable</t>
  </si>
  <si>
    <t>ODISSEY Slim Portable 250</t>
  </si>
  <si>
    <t>ГХ923</t>
  </si>
  <si>
    <t>ODISSEY Slim Portable 375</t>
  </si>
  <si>
    <t>ГХ941</t>
  </si>
  <si>
    <t>ОПЦИИ Odissey Slim Portable*</t>
  </si>
  <si>
    <t>РЕШЕНИЯ СО ВСТРОЕННЫМ АГРЕГАТОМ</t>
  </si>
  <si>
    <t>Aura</t>
  </si>
  <si>
    <t xml:space="preserve">Инновационный испаритель Sest, Италия
Закалённое низкое стекло
Принудительная циркуляция воздуха
Контроллер 
Фронтальные цветные панели, выбор цвета внутреннего оформления 
Боковины с обзорным стеклом
Четыре колеса
Усиленная деревянная упаковка
</t>
  </si>
  <si>
    <t>AURA 125</t>
  </si>
  <si>
    <t>ШХ823</t>
  </si>
  <si>
    <t>1 270</t>
  </si>
  <si>
    <t>Aura SQ</t>
  </si>
  <si>
    <t>Инновационный испаритель Sest, Италия
Принудительная циркуляция воздуха
Контроллер 
Стеклянные боковины
Усиленная деревянная упаковка
Ценникодержатель H-40</t>
  </si>
  <si>
    <t>AURA SQ</t>
  </si>
  <si>
    <t>ГХ731</t>
  </si>
  <si>
    <t>AURA SLIM SQ</t>
  </si>
  <si>
    <t>ГХ917</t>
  </si>
  <si>
    <t>Aura SQ H120</t>
  </si>
  <si>
    <t xml:space="preserve">Aura SQ H120  </t>
  </si>
  <si>
    <t>Инновационный испаритель Sest, Италия
Принудительная циркуляция воздуха
Контроллер 
Стеклянные боковины
Усиленная деревянная упаковка</t>
  </si>
  <si>
    <t>AURA SQ H120</t>
  </si>
  <si>
    <t>ГХ688</t>
  </si>
  <si>
    <t>Aurora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</si>
  <si>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</si>
  <si>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+1...+7°С; +1...+10°С
Температурный режим окр. среды: +25°С
Влажность окр. среды: 60%
Модификация: Гастрономическая</t>
  </si>
  <si>
    <t>AURORA Slim PLUG-IN 125 вентилируемая</t>
  </si>
  <si>
    <t>ГХ582</t>
  </si>
  <si>
    <t>AURORA Slim PLUG-IN 190 вентилируемая</t>
  </si>
  <si>
    <t>ГХ586</t>
  </si>
  <si>
    <t>AURORA Slim PLUG-IN 250 вентилируемая</t>
  </si>
  <si>
    <t>ГХ534</t>
  </si>
  <si>
    <t>AURORA Slim PLUG-IN 320 вентилируемая</t>
  </si>
  <si>
    <t>СВ382</t>
  </si>
  <si>
    <t>AURORA Slim PLUG-IN 375 вентилируемая</t>
  </si>
  <si>
    <t>ГХ535</t>
  </si>
  <si>
    <t>AURORA Slim PLUG-IN Закрытый угол 90 вентилируемая</t>
  </si>
  <si>
    <t>ГХ621</t>
  </si>
  <si>
    <t>1 670</t>
  </si>
  <si>
    <t>AURORA Slim PLUG-IN Открытый угол 90 вентилируемая</t>
  </si>
  <si>
    <t>ГХ622</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</si>
  <si>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</si>
  <si>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 SELF</t>
  </si>
  <si>
    <t>ГХ567</t>
  </si>
  <si>
    <t>AURORA Slim PLUG-IN 190 вентилируемая SELF</t>
  </si>
  <si>
    <t>СВ291</t>
  </si>
  <si>
    <t>AURORA Slim PLUG-IN 250 вентилируемая SELF</t>
  </si>
  <si>
    <t>СВ292</t>
  </si>
  <si>
    <t>AURORA Slim PLUG-IN 375 вентилируемая SELF</t>
  </si>
  <si>
    <t>СВ309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</si>
  <si>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</si>
  <si>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t>
  </si>
  <si>
    <t>ВР016</t>
  </si>
  <si>
    <t>AURORA Slim PLUG-IN 190 рыба на льду</t>
  </si>
  <si>
    <t>ВР018</t>
  </si>
  <si>
    <t>AURORA Slim PLUG-IN 250 рыба на льду</t>
  </si>
  <si>
    <t>ВР020</t>
  </si>
  <si>
    <t>AURORA Slim PLUG-IN 375 рыба на льду</t>
  </si>
  <si>
    <t>ВР022</t>
  </si>
  <si>
    <t>3 920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</si>
  <si>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</si>
  <si>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 SELF</t>
  </si>
  <si>
    <t>ВР017</t>
  </si>
  <si>
    <t>AURORA Slim PLUG-IN 190 рыба на льду SELF</t>
  </si>
  <si>
    <t>ВР019</t>
  </si>
  <si>
    <t>AURORA Slim PLUG-IN 250 рыба на льду SELF</t>
  </si>
  <si>
    <t>ВР021</t>
  </si>
  <si>
    <t>AURORA Slim PLUG-IN 375 рыба на льду SELF</t>
  </si>
  <si>
    <t>ВР023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</si>
  <si>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</si>
  <si>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+1...+10°С
Температурный режим окр. среды: +25°С
Влажность окр. среды: 60%
Модификация: Кондитерская </t>
  </si>
  <si>
    <t>AURORA Slim PLUG-IN 125 кондитерская</t>
  </si>
  <si>
    <t>ВК152</t>
  </si>
  <si>
    <t>AURORA Slim PLUG-IN 190 кондитерская</t>
  </si>
  <si>
    <t>ВК153</t>
  </si>
  <si>
    <t>AURORA Slim PLUG-IN 250 кондитерская</t>
  </si>
  <si>
    <t>ВК154</t>
  </si>
  <si>
    <t>AURORA Slim PLUG-IN 375 кондитерская</t>
  </si>
  <si>
    <t>ВК155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</si>
  <si>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</si>
  <si>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-15...-20
Температурный режим окр. среды: +25°С
Влажность окр. среды: 60%
Модификация: Низкотемпературная</t>
  </si>
  <si>
    <t>AURORA Slim PLUG-IN 125 низкотемпературная</t>
  </si>
  <si>
    <t>ВМ277</t>
  </si>
  <si>
    <t>AURORA Slim PLUG-IN 190 низкотемпературная</t>
  </si>
  <si>
    <t>ВМ278</t>
  </si>
  <si>
    <t>AURORA Slim PLUG-IN 250 низкотемпературная</t>
  </si>
  <si>
    <t>ВМ279</t>
  </si>
  <si>
    <t>ОПЦИИ Aurora Slim Plug-in*</t>
  </si>
  <si>
    <t>Aurora Slim SQ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</si>
  <si>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</si>
  <si>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t>
  </si>
  <si>
    <t>ВМ255</t>
  </si>
  <si>
    <t>AURORA Slim SQ PLUG-IN 190 вентилируемая</t>
  </si>
  <si>
    <t>ШХ952</t>
  </si>
  <si>
    <t>AURORA Slim SQ PLUG-IN 250 вентилируемая</t>
  </si>
  <si>
    <t>СВ296</t>
  </si>
  <si>
    <t>AURORA Slim SQ PLUG-IN 375 вентилируемая</t>
  </si>
  <si>
    <t>ВМ256</t>
  </si>
  <si>
    <t>AURORA Slim SQ PLUG-IN Закрытый угол 90 вентилируемая</t>
  </si>
  <si>
    <t>ГХ619</t>
  </si>
  <si>
    <t>AURORA Slim SQ PLUG-IN Открытый угол 90 вентилируемая</t>
  </si>
  <si>
    <t>ГХ620</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</si>
  <si>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</si>
  <si>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 SELF</t>
  </si>
  <si>
    <t>СВ294</t>
  </si>
  <si>
    <t>AURORA Slim SQ PLUG-IN 190 вентилируемая SELF</t>
  </si>
  <si>
    <t>СВ295</t>
  </si>
  <si>
    <t>AURORA Slim SQ PLUG-IN 250 вентилируемая SELF</t>
  </si>
  <si>
    <t>СВ297</t>
  </si>
  <si>
    <t>AURORA Slim SQ PLUG-IN 375 вентилируемая SELF</t>
  </si>
  <si>
    <t>СВ300</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</si>
  <si>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</si>
  <si>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t>
  </si>
  <si>
    <t>AURORA Slim SQ PLUG-IN 125 рыба на льду</t>
  </si>
  <si>
    <t>ВР024</t>
  </si>
  <si>
    <t>AURORA Slim SQ PLUG-IN 190 рыба на льду</t>
  </si>
  <si>
    <t>ВР026</t>
  </si>
  <si>
    <t>AURORA Slim SQ PLUG-IN 250 рыба на льду</t>
  </si>
  <si>
    <t>ВР028</t>
  </si>
  <si>
    <t>AURORA Slim SQ PLUG-IN 375 рыба на льду</t>
  </si>
  <si>
    <t>ВР030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</si>
  <si>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</si>
  <si>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 self</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</si>
  <si>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</si>
  <si>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кондитерская</t>
  </si>
  <si>
    <t>ВК156</t>
  </si>
  <si>
    <t>AURORA Slim SQ PLUG-IN 190 кондитерская</t>
  </si>
  <si>
    <t>ВК157</t>
  </si>
  <si>
    <t>AURORA Slim SQ PLUG-IN 250 кондитерская</t>
  </si>
  <si>
    <t>ВК158</t>
  </si>
  <si>
    <t>AURORA Slim SQ PLUG-IN 375 кондитерская</t>
  </si>
  <si>
    <t>ВК160</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</si>
  <si>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</si>
  <si>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низкотемпературная</t>
  </si>
  <si>
    <t>ВМ282</t>
  </si>
  <si>
    <t>AURORA Slim SQ PLUG-IN 190 низкотемпературная</t>
  </si>
  <si>
    <t>ВМ283</t>
  </si>
  <si>
    <t>ОПЦИИ Aurora Slim SQ Plug-in*</t>
  </si>
  <si>
    <t>КОНТРОЛЛЕР DIXELL с сетевой картой</t>
  </si>
  <si>
    <t>Galaxy</t>
  </si>
  <si>
    <t>Инновационный испаритель Sest, Италия
Энергосберегающее светодиодное освещение внутреннего объёма
Обзорные боковины 
Контроллер с поддержкой режима master/slave
Фронтальные панели Egger, выбор цвета внутреннего кабинета;
Комплект шторок;
Энергосберегающие вентиляторы;
Комплект электрооттайки;</t>
  </si>
  <si>
    <t>Тип охлаждения: Динамический
Температурный режим: +2...+7°С
Температурный режим окр. среды: +25°С
Влажность окр. среды: 60%
Модификация: Гастрономическая</t>
  </si>
  <si>
    <t>GALAXY H160 190 вентилируемая</t>
  </si>
  <si>
    <t>ГХ890</t>
  </si>
  <si>
    <t>1 948</t>
  </si>
  <si>
    <t>GALAXY H160 250  вентилируемая</t>
  </si>
  <si>
    <t>ГХ889</t>
  </si>
  <si>
    <t>2 573</t>
  </si>
  <si>
    <t>ОПЦИИ Galaxy*</t>
  </si>
  <si>
    <t>Cronox 2080.950</t>
  </si>
  <si>
    <t xml:space="preserve">Инновационный испаритель Sest, Италия
Пять рядов полок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Двери с энергосберегающими стеклопакетами Frosteco
Контроллер
Без боковин
</t>
  </si>
  <si>
    <t>CRONOX 2080.950.125</t>
  </si>
  <si>
    <t>ХЛ117</t>
  </si>
  <si>
    <t>CRONOX 2080.950.190</t>
  </si>
  <si>
    <t>ХЛ118</t>
  </si>
  <si>
    <t>CRONOX 2080.950.250</t>
  </si>
  <si>
    <t>ХЛ119</t>
  </si>
  <si>
    <t>CRONOX 2080.950.375</t>
  </si>
  <si>
    <t>ХЛ120</t>
  </si>
  <si>
    <t>ОПЦИИ Cronox 2080.950*</t>
  </si>
  <si>
    <t>3 ряда полок 600</t>
  </si>
  <si>
    <t>1 ряд полок 600</t>
  </si>
  <si>
    <t>2 ряда полок 600</t>
  </si>
  <si>
    <t>4 ряда полок 600</t>
  </si>
  <si>
    <t>6 рядов полок 600</t>
  </si>
  <si>
    <t>Дополнительное вертикальное освещение</t>
  </si>
  <si>
    <t>Выпариватель конденсата</t>
  </si>
  <si>
    <t>Cronox 2080.800</t>
  </si>
  <si>
    <t>CRONOX 2080.800.125</t>
  </si>
  <si>
    <t>ХЛ109</t>
  </si>
  <si>
    <t>CRONOX 2080.800.190</t>
  </si>
  <si>
    <t>ХЛ114</t>
  </si>
  <si>
    <t>CRONOX 2080.800.250</t>
  </si>
  <si>
    <t>ХЛ115</t>
  </si>
  <si>
    <t>CRONOX 2080.800.375</t>
  </si>
  <si>
    <t>ХЛ116</t>
  </si>
  <si>
    <t>ОПЦИИ Cronox 2080.800*</t>
  </si>
  <si>
    <t xml:space="preserve">БСП EGGER Дуб Кардифф H2409 G8 </t>
  </si>
  <si>
    <t>1 ряд полок 500</t>
  </si>
  <si>
    <t>2 ряда полок 500</t>
  </si>
  <si>
    <t>3 ряда полок 500</t>
  </si>
  <si>
    <t>FD Горка под установку дверей</t>
  </si>
  <si>
    <t>Cronox 2080.700</t>
  </si>
  <si>
    <t>CRONOX 2080.700.125</t>
  </si>
  <si>
    <t>ХЛ110</t>
  </si>
  <si>
    <t>CRONOX 2080.700.190</t>
  </si>
  <si>
    <t>ХЛ111</t>
  </si>
  <si>
    <t>CRONOX 2080.700.250</t>
  </si>
  <si>
    <t>ХЛ112</t>
  </si>
  <si>
    <t>CRONOX 2080.700.375</t>
  </si>
  <si>
    <t>ХЛ113</t>
  </si>
  <si>
    <t>ОПЦИИ Cronox 2080.700*</t>
  </si>
  <si>
    <t>VR2080 ESC Plug-in</t>
  </si>
  <si>
    <t>VR2080 Plug-in</t>
  </si>
  <si>
    <t xml:space="preserve">Инновационный испаритель Sest, Италия
Пять рядов полок по 500 мм (400мм для глубины 700) с ценникодержателями 
Двери с энергосберегающими стеклопакетами
Верхняя и нижняя цветные панели, выбор цвета внутреннего кабинета 
Энергосберегающее верхнее светодиодное освещение
Пластиковый ударопрочный бампер
Декоративный кожух, закрывающий холодильный агрегат
Контроллер 
Металлические глухие боковины
</t>
  </si>
  <si>
    <t>VR2080.950.125 ESC PLUG-IN</t>
  </si>
  <si>
    <t>ХЛ102</t>
  </si>
  <si>
    <t xml:space="preserve">VR2080.700.125 ESC PLUG-IN </t>
  </si>
  <si>
    <t>ХЛ103</t>
  </si>
  <si>
    <t xml:space="preserve">VR2080.800.125 ESC PLUG-IN </t>
  </si>
  <si>
    <t>ХЛ104</t>
  </si>
  <si>
    <t>ОПЦИИ VR2080 Plug-in*</t>
  </si>
  <si>
    <t>5 рядов полок 600</t>
  </si>
  <si>
    <t>1 ряд полок 400</t>
  </si>
  <si>
    <t>2 ряда полок 400</t>
  </si>
  <si>
    <t>3 ряда полок 400</t>
  </si>
  <si>
    <t>Ограничитель оргстекло</t>
  </si>
  <si>
    <t>Tesey Plug-In</t>
  </si>
  <si>
    <t xml:space="preserve">Инновационный испаритель Sest, Италия
Пять рядов полок по 500 мм с ценникодержателями 
Фронтальные цветные панели 
Энергосберегающее верхнее светодиодное освещение
Контроллер 
Без боковин
</t>
  </si>
  <si>
    <t>TESEY Plug-In 125</t>
  </si>
  <si>
    <t>ГХ900</t>
  </si>
  <si>
    <t>TESEY Plug-In 190</t>
  </si>
  <si>
    <t>ГХ899</t>
  </si>
  <si>
    <t>TESEY Plug-In 250</t>
  </si>
  <si>
    <t>ГХ875</t>
  </si>
  <si>
    <t>ОПЦИИ Tesey Plug-In*</t>
  </si>
  <si>
    <t>Double Glass CISA 19V</t>
  </si>
  <si>
    <t>соединитель через прозрачный разделитель без подсветки</t>
  </si>
  <si>
    <t>АКСЕССУАРЫ Tesey Plug-In</t>
  </si>
  <si>
    <t>ГХ905</t>
  </si>
  <si>
    <t>TESEY PLUG-IN Делитель внутреннего объёма, оргстекло</t>
  </si>
  <si>
    <t>ГХ904</t>
  </si>
  <si>
    <t>TESEY PLUG-IN Соединитель через прозрачный разделитель</t>
  </si>
  <si>
    <t>Ikar Plug-In</t>
  </si>
  <si>
    <t>3 ряда полок глубиной 300 мм, 400 мм, 500 мм с регулируемым наклоном
Ценникодержатели на полках
Инновационный испаритель Sest, Италия
Контроллер  
Без боковин
Усиленная деревянная упаковка</t>
  </si>
  <si>
    <t>Тип охлаждения: Динамический
Температурный режим: 0...+5°С
Температурный режим окр. среды: +25°С
Влажность окр. среды: 60%
Модификация: Гастрономическая</t>
  </si>
  <si>
    <t>IKAR Plug-In 125</t>
  </si>
  <si>
    <t>ГХ985</t>
  </si>
  <si>
    <t>IKAR Plug-In 190</t>
  </si>
  <si>
    <t>ГХ986</t>
  </si>
  <si>
    <t>IKAR Plug-In 250</t>
  </si>
  <si>
    <t>ГХ987</t>
  </si>
  <si>
    <t>IKAR Plug-In 90</t>
  </si>
  <si>
    <t>ГХ988</t>
  </si>
  <si>
    <t>1 007</t>
  </si>
  <si>
    <t>ОПЦИИ Ikar Plug-In*</t>
  </si>
  <si>
    <t>Aquarius</t>
  </si>
  <si>
    <t xml:space="preserve">Aquarius </t>
  </si>
  <si>
    <t>Энергосберегающее покрытие Cisaplast, Италия (Aquarius)
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Ценникодержатели самоклеящиеся
Боковины с обзорными стеклопакетами
Усиленная деревянная упаковка</t>
  </si>
  <si>
    <t>Тип охлаждения: Динамический
Температурный режим: -1...+5°С /-22...-15°С
Температурный режим окр. среды: +25°С
Влажность окр. среды: 60%
Модификация: Низкотемпературная (доступен среднетемпературный режим - 1...+5°С)</t>
  </si>
  <si>
    <t>AQUARIUS НТ 120</t>
  </si>
  <si>
    <t>БМ221</t>
  </si>
  <si>
    <t>1 324</t>
  </si>
  <si>
    <t>AQUARIUS НТ/СТ 180</t>
  </si>
  <si>
    <t>БМ222</t>
  </si>
  <si>
    <t>1 924</t>
  </si>
  <si>
    <t>AQUARIUS НТ/СТ 240</t>
  </si>
  <si>
    <t>БМ223</t>
  </si>
  <si>
    <t>2 524</t>
  </si>
  <si>
    <t>ОПЦИИ Aquarius *</t>
  </si>
  <si>
    <t>Наличие колес</t>
  </si>
  <si>
    <t xml:space="preserve">АКСЕССУАРЫ Aquarius </t>
  </si>
  <si>
    <t>БМ208</t>
  </si>
  <si>
    <t>AQUARIUS 120 Суперструктура</t>
  </si>
  <si>
    <t>БМ209</t>
  </si>
  <si>
    <t>AQUARIUS 180 Суперструктура</t>
  </si>
  <si>
    <t>БМ210</t>
  </si>
  <si>
    <t>AQUARIUS 240 Суперструктура</t>
  </si>
  <si>
    <t>Aquarius Open Top</t>
  </si>
  <si>
    <t>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Боковины с обзорными стеклопакетами
Усиленная деревянная упаковка</t>
  </si>
  <si>
    <t>Тип охлаждения: Динамический
Температурный режим: -1...+5°С
Температурный режим окр. среды: +25°С
Влажность окр. среды: 60%
Модификация: Cреднетемпературная</t>
  </si>
  <si>
    <t>AQUARIUS Open Top  120</t>
  </si>
  <si>
    <t>БМ211</t>
  </si>
  <si>
    <t>AQUARIUS Open Top  180</t>
  </si>
  <si>
    <t>БМ220</t>
  </si>
  <si>
    <t>AQUARIUS Open Top  240</t>
  </si>
  <si>
    <t>БМ219</t>
  </si>
  <si>
    <t>ОПЦИИ Aquarius Open Top*</t>
  </si>
  <si>
    <t>АКСЕССУАРЫ Aquarius Open Top</t>
  </si>
  <si>
    <t>Polo</t>
  </si>
  <si>
    <t>Энергосберегающая светодиодная подсветка внутри объёма
Проволочные решетки и делители
Система автоматической оттайки горячим газом
Контроллер  
Конденсатор Sest
Готовность к дистанционному мониторингу
Хладогент R290 (пропан)
Цокольная панель
Верхний противоударный бампер
Регулируемые по высоте 4 ножки
Стандартные цвета без наценки - RAL9016 и RAL7045</t>
  </si>
  <si>
    <t>Тип охлаждения: Статический
Температурный режим: -2...+6°С /-24...-18°С
Температурный режим окр. среды: +25°С
Влажность окр. среды: 60%
Модификация: Cреднетемпературная, Низкотемпературная</t>
  </si>
  <si>
    <t>POLO model L 200 HT/СТ (R290)</t>
  </si>
  <si>
    <t>ЛО441</t>
  </si>
  <si>
    <t>POLO model L 210 HT/СТ (R290)</t>
  </si>
  <si>
    <t>ЛО442</t>
  </si>
  <si>
    <t>POLO model L 250 HT/СТ (R290)</t>
  </si>
  <si>
    <t>ЛО443</t>
  </si>
  <si>
    <t>POLO model L TST HT/СТ (R290)</t>
  </si>
  <si>
    <t>ЛО444</t>
  </si>
  <si>
    <t>1 825</t>
  </si>
  <si>
    <t>ОПЦИИ Polo*</t>
  </si>
  <si>
    <t>АКСЕССУАРЫ Polo</t>
  </si>
  <si>
    <t>КР203</t>
  </si>
  <si>
    <t>POLO 200 Дополнительный фронтальный противоударный бампер</t>
  </si>
  <si>
    <t>ЛО430</t>
  </si>
  <si>
    <t>POLO 200 Комплект проволочных делителей и решеток</t>
  </si>
  <si>
    <t>КР198</t>
  </si>
  <si>
    <t>POLO 200 Ограничитель горизонтальный (нащельник)</t>
  </si>
  <si>
    <t>КР217</t>
  </si>
  <si>
    <t>POLO 200 Ограничитель горизонтальный двухсторонний под промо лайтбокс</t>
  </si>
  <si>
    <t>КР214</t>
  </si>
  <si>
    <t>POLO 200 Ограничитель горизонтальный односторонний под промо лайтбокс</t>
  </si>
  <si>
    <t>КР237</t>
  </si>
  <si>
    <t>POLO 200 Ограничитель проволочный полки суперструктуры (921х85 )</t>
  </si>
  <si>
    <t>КР187</t>
  </si>
  <si>
    <t>POLO 200 Промо лайтбокс</t>
  </si>
  <si>
    <t>КР181</t>
  </si>
  <si>
    <t>POLO 200 Суперструктура двухуровневая двухсторонняя</t>
  </si>
  <si>
    <t>КР184</t>
  </si>
  <si>
    <t>POLO 200 Суперструктура двухуровневая односторонняя</t>
  </si>
  <si>
    <t>КР744</t>
  </si>
  <si>
    <t>POLO 200 Суперструктура трехуровневая двухсторонняя</t>
  </si>
  <si>
    <t>КР238</t>
  </si>
  <si>
    <t>POLO 200 Суперструктура трехуровневая односторонняя</t>
  </si>
  <si>
    <t>КР201</t>
  </si>
  <si>
    <t>POLO 200/250 Дополнительный боковой противоударный бампер</t>
  </si>
  <si>
    <t>200, 250</t>
  </si>
  <si>
    <t>КР205</t>
  </si>
  <si>
    <t>POLO 210 Дополнительный фронтальный противоударный бампер</t>
  </si>
  <si>
    <t>ЛО431</t>
  </si>
  <si>
    <t>POLO 210 Комплект проволочных делителей и решеток</t>
  </si>
  <si>
    <t>КР199</t>
  </si>
  <si>
    <t>POLO 210 Ограничитель горизонтальный (нащельник)</t>
  </si>
  <si>
    <t>КР218</t>
  </si>
  <si>
    <t>POLO 210 Ограничитель горизонтальный двухсторонний под промо лайтбокс</t>
  </si>
  <si>
    <t>КР215</t>
  </si>
  <si>
    <t>POLO 210 Ограничитель горизонтальный односторонний под промо лайтбокс</t>
  </si>
  <si>
    <t>КР236</t>
  </si>
  <si>
    <t>POLO 210 Ограничитель проволочный полки суперструктуры</t>
  </si>
  <si>
    <t>КР188</t>
  </si>
  <si>
    <t>POLO 210 Промо лайтбокс</t>
  </si>
  <si>
    <t>КР182</t>
  </si>
  <si>
    <t>POLO 210 Суперструктура двухуровневая двухсторонняя</t>
  </si>
  <si>
    <t>КР185</t>
  </si>
  <si>
    <t>POLO 210 Суперструктура двухуровневая односторонняя</t>
  </si>
  <si>
    <t>КР644</t>
  </si>
  <si>
    <t>POLO 210 Суперструктура трехуровневая двухсторонняя</t>
  </si>
  <si>
    <t>КР401</t>
  </si>
  <si>
    <t>POLO 210 Суперструктура трехуровневая односторонняя</t>
  </si>
  <si>
    <t>КР202</t>
  </si>
  <si>
    <t>POLO 250 Дополнительный фронтальный противоударный бампер</t>
  </si>
  <si>
    <t>ЛО432</t>
  </si>
  <si>
    <t>POLO 250 Комплект проволочных делителей и решеток</t>
  </si>
  <si>
    <t>КР200</t>
  </si>
  <si>
    <t>POLO 250 Ограничитель горизонтальный (нащельник)</t>
  </si>
  <si>
    <t>КР219</t>
  </si>
  <si>
    <t>POLO 250 Ограничитель горизонтальный двухсторонний под промо лайтбокс</t>
  </si>
  <si>
    <t>КР216</t>
  </si>
  <si>
    <t>POLO 250 Ограничитель горизонтальный односторонний под промо лайтбокс</t>
  </si>
  <si>
    <t>КР235</t>
  </si>
  <si>
    <t>POLO 250 Ограничитель проволочный полки суперструктуры</t>
  </si>
  <si>
    <t>КР189</t>
  </si>
  <si>
    <t>POLO 250 Промо лайтбокс</t>
  </si>
  <si>
    <t>КР183</t>
  </si>
  <si>
    <t>POLO 250 Суперструктура двухуровневая двухсторонняя</t>
  </si>
  <si>
    <t>КР186</t>
  </si>
  <si>
    <t>POLO 250 Суперструктура двухуровневая односторонняя</t>
  </si>
  <si>
    <t>КР897</t>
  </si>
  <si>
    <t>POLO 250 Суперструктура одноуровневая двухсторонняя</t>
  </si>
  <si>
    <t>КР213</t>
  </si>
  <si>
    <t>POLO 250 Суперструктура трехуровневая односторонняя</t>
  </si>
  <si>
    <t>КР204</t>
  </si>
  <si>
    <t>POLO TST Комплект доп. противоударных бамперов (1 длинный,2 коротких)</t>
  </si>
  <si>
    <t>ЛО433</t>
  </si>
  <si>
    <t>POLO TST Комплект проволочных делителей и решеток</t>
  </si>
  <si>
    <t>КР190</t>
  </si>
  <si>
    <t>POLO TST Промо лайтбокс</t>
  </si>
  <si>
    <t>КР197</t>
  </si>
  <si>
    <t>POLO Ограничитель вертикальный</t>
  </si>
  <si>
    <t>Atlas</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</si>
  <si>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t>
  </si>
  <si>
    <t>ATLAS PLUG-IN TOP 190</t>
  </si>
  <si>
    <t>ГХ884</t>
  </si>
  <si>
    <t>ATLAS PLUG-IN TOP 250</t>
  </si>
  <si>
    <t>ВТ053</t>
  </si>
  <si>
    <t>ОПЦИИ Atlas*</t>
  </si>
  <si>
    <t>1 ряд решетчатых полок 400</t>
  </si>
  <si>
    <t>Atlas Portable</t>
  </si>
  <si>
    <t>ATLAS PLUG-IN TOP Portable 250</t>
  </si>
  <si>
    <t>ВТ064</t>
  </si>
  <si>
    <t>ОПЦИИ Atlas Portable*</t>
  </si>
  <si>
    <t>Odissey Plug-In</t>
  </si>
  <si>
    <t xml:space="preserve">Odissey Plug-In </t>
  </si>
  <si>
    <t xml:space="preserve">Энергосберегающее вертикальное светодиодное освещение кабинета
5 рядов полок по 450 мм
Ценникодержатели на полках
Двери с двухкамерными стеклопакетами
Инновационный испаритель Sest, Италия
Контроллер 
Верхняя и нижняя цветные панели, выбор цвета внутреннего кабинета
C боковинами
</t>
  </si>
  <si>
    <t>Odissey PLUG-IN 125</t>
  </si>
  <si>
    <t>ГХ925</t>
  </si>
  <si>
    <t>1 355</t>
  </si>
  <si>
    <t>Odissey PLUG-IN 190</t>
  </si>
  <si>
    <t>ГХ926</t>
  </si>
  <si>
    <t>1 985</t>
  </si>
  <si>
    <t>Odissey PLUG-IN 250</t>
  </si>
  <si>
    <t>ГХ927</t>
  </si>
  <si>
    <t>2 605</t>
  </si>
  <si>
    <t>ОПЦИИ Odissey Plug-In *</t>
  </si>
  <si>
    <t>без боковины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</si>
</sst>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charset val="204"/>
      <scheme val="minor"/>
    </font>
    <font>
      <sz val="11"/>
      <color theme="1"/>
      <name val="Tahoma"/>
      <family val="2"/>
      <charset val="204"/>
    </font>
    <font>
      <sz val="10"/>
      <color theme="1"/>
      <name val="Tahoma"/>
      <family val="2"/>
      <charset val="204"/>
    </font>
    <font>
      <sz val="20"/>
      <color rgb="FF808080"/>
      <name val="Tahoma"/>
      <family val="2"/>
      <charset val="204"/>
    </font>
    <font>
      <sz val="9"/>
      <color theme="1"/>
      <name val="Tahoma"/>
      <family val="2"/>
      <charset val="204"/>
    </font>
    <font>
      <b/>
      <sz val="11"/>
      <color rgb="FFFF0000"/>
      <name val="Tahoma"/>
      <family val="2"/>
      <charset val="204"/>
    </font>
    <font>
      <b/>
      <sz val="11"/>
      <color rgb="FFFF0000"/>
      <name val="Batang"/>
      <family val="1"/>
      <charset val="129"/>
    </font>
    <font>
      <u/>
      <sz val="11"/>
      <color theme="10"/>
      <name val="Calibri"/>
      <family val="2"/>
      <charset val="204"/>
      <scheme val="minor"/>
    </font>
    <font>
      <u/>
      <sz val="11"/>
      <color rgb="FF808080"/>
      <name val="Tahoma"/>
      <family val="2"/>
      <charset val="204"/>
    </font>
    <font>
      <sz val="18"/>
      <color rgb="FF808080"/>
      <name val="Tahoma"/>
      <family val="2"/>
      <charset val="204"/>
    </font>
    <font>
      <sz val="10"/>
      <color rgb="FF808080"/>
      <name val="Tahoma"/>
      <family val="2"/>
      <charset val="204"/>
    </font>
    <font>
      <b/>
      <sz val="9"/>
      <color theme="1"/>
      <name val="Tahoma"/>
      <family val="2"/>
      <charset val="204"/>
    </font>
    <font>
      <sz val="8"/>
      <color theme="1"/>
      <name val="Tahoma"/>
      <family val="2"/>
      <charset val="204"/>
    </font>
    <font>
      <b/>
      <sz val="8"/>
      <color rgb="FFFFFFFF"/>
      <name val="Tahoma"/>
      <family val="2"/>
      <charset val="204"/>
    </font>
    <font>
      <b/>
      <sz val="10"/>
      <color rgb="FFFFFFFF"/>
      <name val="Tahoma"/>
      <family val="2"/>
      <charset val="204"/>
    </font>
    <font>
      <b/>
      <sz val="11"/>
      <color rgb="FFFF0000"/>
      <name val="Batang"/>
      <family val="1"/>
      <charset val="204"/>
    </font>
    <font>
      <u/>
      <sz val="11"/>
      <color rgb="FFFF0000"/>
      <name val="Tahoma"/>
      <family val="2"/>
      <charset val="204"/>
    </font>
  </fonts>
  <fills count="3">
    <fill>
      <patternFill patternType="none"/>
    </fill>
    <fill>
      <patternFill patternType="gray125"/>
    </fill>
    <fill>
      <patternFill patternType="solid">
        <fgColor rgb="FF889598"/>
        <bgColor indexed="64"/>
      </patternFill>
    </fill>
  </fills>
  <borders count="8">
    <border>
      <left/>
      <right/>
      <top/>
      <bottom/>
      <diagonal/>
    </border>
    <border>
      <left style="thick">
        <color rgb="FFFF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s>
  <cellStyleXfs count="2">
    <xf numFmtId="0" fontId="0" fillId="0" borderId="0"/>
    <xf numFmtId="0" fontId="7" fillId="0" borderId="0" applyNumberFormat="0" applyFill="0" applyBorder="0" applyAlignment="0" applyProtection="0"/>
  </cellStyleXfs>
  <cellXfs count="42">
    <xf numFmtId="0" fontId="0" fillId="0" borderId="0" xfId="0"/>
    <xf numFmtId="0" fontId="1" fillId="0" borderId="0" xfId="0" applyFont="1"/>
    <xf numFmtId="0" fontId="2" fillId="0" borderId="0" xfId="0" applyFont="1"/>
    <xf numFmtId="0" fontId="3" fillId="0" borderId="1" xfId="0" applyFont="1" applyFill="1" applyBorder="1"/>
    <xf numFmtId="0" fontId="5" fillId="0" borderId="0" xfId="0" applyFont="1"/>
    <xf numFmtId="164" fontId="2" fillId="0" borderId="0" xfId="0" applyNumberFormat="1" applyFont="1"/>
    <xf numFmtId="164" fontId="6" fillId="0" borderId="0" xfId="0" applyNumberFormat="1" applyFont="1" applyAlignment="1">
      <alignment horizontal="right"/>
    </xf>
    <xf numFmtId="0" fontId="4" fillId="0" borderId="0" xfId="0" applyFont="1"/>
    <xf numFmtId="0" fontId="10" fillId="0" borderId="0" xfId="0" applyFont="1"/>
    <xf numFmtId="0" fontId="4" fillId="0" borderId="0" xfId="0" applyFont="1" applyAlignment="1">
      <alignment wrapText="1"/>
    </xf>
    <xf numFmtId="0" fontId="13" fillId="2" borderId="2" xfId="0" applyFont="1" applyFill="1" applyBorder="1" applyAlignment="1">
      <alignment horizontal="center" vertical="center" wrapText="1"/>
    </xf>
    <xf numFmtId="0" fontId="4" fillId="0" borderId="2" xfId="0" applyFont="1" applyFill="1" applyBorder="1" applyAlignment="1">
      <alignment horizontal="center" vertical="center"/>
    </xf>
    <xf numFmtId="4" fontId="4" fillId="0" borderId="2" xfId="0" applyNumberFormat="1" applyFont="1" applyFill="1" applyBorder="1" applyAlignment="1">
      <alignment vertical="center"/>
    </xf>
    <xf numFmtId="4" fontId="13" fillId="2" borderId="2" xfId="0" applyNumberFormat="1" applyFont="1" applyFill="1" applyBorder="1" applyAlignment="1">
      <alignment horizontal="center" vertical="center" wrapText="1"/>
    </xf>
    <xf numFmtId="0" fontId="4" fillId="0" borderId="6" xfId="0" applyFont="1" applyFill="1" applyBorder="1" applyAlignment="1">
      <alignment horizontal="center" vertical="center"/>
    </xf>
    <xf numFmtId="4" fontId="4" fillId="0" borderId="6" xfId="0" applyNumberFormat="1" applyFont="1" applyFill="1" applyBorder="1" applyAlignment="1">
      <alignment vertical="center"/>
    </xf>
    <xf numFmtId="164" fontId="15" fillId="0" borderId="0" xfId="0" applyNumberFormat="1" applyFont="1" applyAlignment="1">
      <alignment horizontal="right"/>
    </xf>
    <xf numFmtId="0" fontId="15" fillId="0" borderId="0" xfId="0" applyFont="1" applyAlignment="1">
      <alignment horizontal="right"/>
    </xf>
    <xf numFmtId="164" fontId="1" fillId="0" borderId="0" xfId="0" applyNumberFormat="1" applyFont="1" applyAlignment="1">
      <alignment wrapText="1"/>
    </xf>
    <xf numFmtId="0" fontId="1" fillId="0" borderId="0" xfId="0" applyFont="1" applyAlignment="1">
      <alignment wrapText="1"/>
    </xf>
    <xf numFmtId="0" fontId="2" fillId="0" borderId="0" xfId="0" applyFont="1" applyAlignment="1">
      <alignment horizontal="left"/>
    </xf>
    <xf numFmtId="0" fontId="1" fillId="0" borderId="0" xfId="0" applyFont="1" applyAlignment="1">
      <alignment horizontal="left"/>
    </xf>
    <xf numFmtId="0" fontId="8" fillId="0" borderId="0" xfId="1" applyFont="1"/>
    <xf numFmtId="0" fontId="16" fillId="0" borderId="0" xfId="1" applyFont="1"/>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4" fillId="0" borderId="2" xfId="0" applyFont="1" applyFill="1" applyBorder="1" applyAlignment="1">
      <alignment vertical="center" wrapText="1"/>
    </xf>
    <xf numFmtId="0" fontId="4" fillId="0" borderId="2" xfId="0" applyFont="1" applyFill="1" applyBorder="1" applyAlignment="1">
      <alignment horizontal="center" vertical="center" wrapText="1"/>
    </xf>
    <xf numFmtId="0" fontId="9" fillId="0" borderId="0" xfId="0" applyFont="1" applyAlignment="1">
      <alignment vertical="center"/>
    </xf>
    <xf numFmtId="0" fontId="11" fillId="0" borderId="0" xfId="0" applyFont="1" applyAlignment="1">
      <alignment vertical="top" wrapText="1"/>
    </xf>
    <xf numFmtId="0" fontId="4" fillId="0" borderId="0" xfId="0" applyFont="1" applyAlignment="1">
      <alignment vertical="top" wrapText="1"/>
    </xf>
    <xf numFmtId="0" fontId="12" fillId="0" borderId="0" xfId="0" applyFont="1" applyAlignment="1">
      <alignment horizontal="right"/>
    </xf>
    <xf numFmtId="0" fontId="14" fillId="2" borderId="2" xfId="0" applyFont="1" applyFill="1" applyBorder="1" applyAlignment="1">
      <alignment horizontal="left" vertical="center" wrapText="1"/>
    </xf>
    <xf numFmtId="0" fontId="4" fillId="0" borderId="2" xfId="0" applyFont="1" applyFill="1" applyBorder="1" applyAlignment="1">
      <alignment horizontal="center" vertical="center"/>
    </xf>
    <xf numFmtId="0" fontId="4" fillId="0" borderId="6" xfId="0" applyFont="1" applyFill="1" applyBorder="1" applyAlignment="1">
      <alignment vertical="center" wrapText="1"/>
    </xf>
    <xf numFmtId="0" fontId="4" fillId="0" borderId="6" xfId="0" applyFont="1" applyFill="1" applyBorder="1" applyAlignment="1">
      <alignment horizontal="center" vertical="center" wrapText="1"/>
    </xf>
    <xf numFmtId="0" fontId="9" fillId="0" borderId="0" xfId="0" applyFont="1" applyBorder="1"/>
    <xf numFmtId="0" fontId="12" fillId="0" borderId="0" xfId="0" applyFont="1" applyAlignment="1">
      <alignment horizontal="justify" wrapText="1"/>
    </xf>
    <xf numFmtId="0" fontId="4" fillId="0" borderId="2" xfId="0" applyFont="1" applyFill="1" applyBorder="1"/>
    <xf numFmtId="0" fontId="13" fillId="2" borderId="7" xfId="0" applyFont="1" applyFill="1" applyBorder="1" applyAlignment="1">
      <alignment horizontal="left" vertical="center"/>
    </xf>
    <xf numFmtId="0" fontId="4" fillId="0" borderId="2" xfId="0" applyFont="1" applyFill="1" applyBorder="1" applyAlignment="1">
      <alignment horizontal="left"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3.jpg"/></Relationships>
</file>

<file path=xl/drawings/_rels/drawing13.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3.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6.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8.jpg"/></Relationships>
</file>

<file path=xl/drawings/_rels/drawing18.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0.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2.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jpg"/></Relationships>
</file>

<file path=xl/drawings/_rels/drawing20.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3.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4.jpg"/></Relationships>
</file>

<file path=xl/drawings/_rels/drawing22.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5.jpg"/></Relationships>
</file>

<file path=xl/drawings/_rels/drawing23.xml.rels><?xml version="1.0" encoding="UTF-8" standalone="yes"?>
<Relationships xmlns="http://schemas.openxmlformats.org/package/2006/relationships"><Relationship Id="rId3" Type="http://schemas.openxmlformats.org/officeDocument/2006/relationships/image" Target="../media/image3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7.jpg"/></Relationships>
</file>

<file path=xl/drawings/_rels/drawing24.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9.jpg"/></Relationships>
</file>

<file path=xl/drawings/_rels/drawing25.xml.rels><?xml version="1.0" encoding="UTF-8" standalone="yes"?>
<Relationships xmlns="http://schemas.openxmlformats.org/package/2006/relationships"><Relationship Id="rId3" Type="http://schemas.openxmlformats.org/officeDocument/2006/relationships/image" Target="../media/image4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6.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g"/></Relationships>
</file>

<file path=xl/drawings/_rels/drawing27.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4.jpg"/></Relationships>
</file>

<file path=xl/drawings/_rels/drawing28.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5.jpg"/></Relationships>
</file>

<file path=xl/drawings/_rels/drawing29.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5.jp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4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7.jpg"/></Relationships>
</file>

<file path=xl/drawings/_rels/drawing31.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9.jpg"/></Relationships>
</file>

<file path=xl/drawings/_rels/drawing32.xml.rels><?xml version="1.0" encoding="UTF-8" standalone="yes"?>
<Relationships xmlns="http://schemas.openxmlformats.org/package/2006/relationships"><Relationship Id="rId3" Type="http://schemas.openxmlformats.org/officeDocument/2006/relationships/image" Target="../media/image5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1.jpg"/></Relationships>
</file>

<file path=xl/drawings/_rels/drawing33.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9.jpg"/></Relationships>
</file>

<file path=xl/drawings/_rels/drawing3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1.jpg"/></Relationships>
</file>

<file path=xl/drawings/_rels/drawing35.xml.rels><?xml version="1.0" encoding="UTF-8" standalone="yes"?>
<Relationships xmlns="http://schemas.openxmlformats.org/package/2006/relationships"><Relationship Id="rId3" Type="http://schemas.openxmlformats.org/officeDocument/2006/relationships/image" Target="../media/image5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4.jpg"/></Relationships>
</file>

<file path=xl/drawings/_rels/drawing36.xml.rels><?xml version="1.0" encoding="UTF-8" standalone="yes"?>
<Relationships xmlns="http://schemas.openxmlformats.org/package/2006/relationships"><Relationship Id="rId3" Type="http://schemas.openxmlformats.org/officeDocument/2006/relationships/image" Target="../media/image5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6.jpg"/></Relationships>
</file>

<file path=xl/drawings/_rels/drawing37.xml.rels><?xml version="1.0" encoding="UTF-8" standalone="yes"?>
<Relationships xmlns="http://schemas.openxmlformats.org/package/2006/relationships"><Relationship Id="rId3" Type="http://schemas.openxmlformats.org/officeDocument/2006/relationships/image" Target="../media/image5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7.jpg"/></Relationships>
</file>

<file path=xl/drawings/_rels/drawing38.xml.rels><?xml version="1.0" encoding="UTF-8" standalone="yes"?>
<Relationships xmlns="http://schemas.openxmlformats.org/package/2006/relationships"><Relationship Id="rId3" Type="http://schemas.openxmlformats.org/officeDocument/2006/relationships/image" Target="../media/image5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8.jpg"/></Relationships>
</file>

<file path=xl/drawings/_rels/drawing39.xml.rels><?xml version="1.0" encoding="UTF-8" standalone="yes"?>
<Relationships xmlns="http://schemas.openxmlformats.org/package/2006/relationships"><Relationship Id="rId3" Type="http://schemas.openxmlformats.org/officeDocument/2006/relationships/image" Target="../media/image5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0.jp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9.jpg"/></Relationships>
</file>

<file path=xl/drawings/_rels/drawing40.xml.rels><?xml version="1.0" encoding="UTF-8" standalone="yes"?>
<Relationships xmlns="http://schemas.openxmlformats.org/package/2006/relationships"><Relationship Id="rId3" Type="http://schemas.openxmlformats.org/officeDocument/2006/relationships/image" Target="../media/image61.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2.jpg"/></Relationships>
</file>

<file path=xl/drawings/_rels/drawing41.xml.rels><?xml version="1.0" encoding="UTF-8" standalone="yes"?>
<Relationships xmlns="http://schemas.openxmlformats.org/package/2006/relationships"><Relationship Id="rId3" Type="http://schemas.openxmlformats.org/officeDocument/2006/relationships/image" Target="../media/image6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4.jpg"/></Relationships>
</file>

<file path=xl/drawings/_rels/drawing42.xml.rels><?xml version="1.0" encoding="UTF-8" standalone="yes"?>
<Relationships xmlns="http://schemas.openxmlformats.org/package/2006/relationships"><Relationship Id="rId3" Type="http://schemas.openxmlformats.org/officeDocument/2006/relationships/image" Target="../media/image6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6.jpg"/></Relationships>
</file>

<file path=xl/drawings/_rels/drawing43.xml.rels><?xml version="1.0" encoding="UTF-8" standalone="yes"?>
<Relationships xmlns="http://schemas.openxmlformats.org/package/2006/relationships"><Relationship Id="rId3" Type="http://schemas.openxmlformats.org/officeDocument/2006/relationships/image" Target="../media/image6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8.jpg"/></Relationships>
</file>

<file path=xl/drawings/_rels/drawing44.xml.rels><?xml version="1.0" encoding="UTF-8" standalone="yes"?>
<Relationships xmlns="http://schemas.openxmlformats.org/package/2006/relationships"><Relationship Id="rId3" Type="http://schemas.openxmlformats.org/officeDocument/2006/relationships/image" Target="../media/image6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0.jpg"/></Relationships>
</file>

<file path=xl/drawings/_rels/drawing45.xml.rels><?xml version="1.0" encoding="UTF-8" standalone="yes"?>
<Relationships xmlns="http://schemas.openxmlformats.org/package/2006/relationships"><Relationship Id="rId3" Type="http://schemas.openxmlformats.org/officeDocument/2006/relationships/image" Target="../media/image7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2.jpg"/></Relationships>
</file>

<file path=xl/drawings/_rels/drawing46.xml.rels><?xml version="1.0" encoding="UTF-8" standalone="yes"?>
<Relationships xmlns="http://schemas.openxmlformats.org/package/2006/relationships"><Relationship Id="rId3" Type="http://schemas.openxmlformats.org/officeDocument/2006/relationships/image" Target="../media/image7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2.jpg"/></Relationships>
</file>

<file path=xl/drawings/_rels/drawing47.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4.jp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1.jp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5.jp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168275</xdr:colOff>
      <xdr:row>10</xdr:row>
      <xdr:rowOff>0</xdr:rowOff>
    </xdr:from>
    <xdr:to>
      <xdr:col>9</xdr:col>
      <xdr:colOff>428625</xdr:colOff>
      <xdr:row>35</xdr:row>
      <xdr:rowOff>63500</xdr:rowOff>
    </xdr:to>
    <xdr:pic>
      <xdr:nvPicPr>
        <xdr:cNvPr id="3" name="Рисунок 2">
          <a:extLst>
            <a:ext uri="{FF2B5EF4-FFF2-40B4-BE49-F238E27FC236}">
              <a16:creationId xmlns:a16="http://schemas.microsoft.com/office/drawing/2014/main" id="{01B203AE-6580-4639-83E5-F32AB300BC7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905000"/>
          <a:ext cx="5842000" cy="482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2084AEE-2440-4F7F-9893-0527D84AFBB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B0F04728-4FE3-4FF6-B875-D533F6870B15}"/>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C90FB26E-6082-431A-82F0-C6EF3C851DE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B27E6AD-8C36-4AF5-A32F-638C574F020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24E051E2-69FD-48F1-BB91-48BBE036B21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EB88CFF0-B597-4132-ABF2-77CAC9CC754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08EBD15-58FB-433E-8193-E200E497F45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4F6EE00A-7531-422B-B336-6F410C23C5C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590B9573-D1E0-46B8-8295-4C8E0D5B143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2387356-D733-41A4-87F8-FDF45C7C5FD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58BE93E5-51EA-49E2-A44C-AD807B376622}"/>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E5D7B529-C165-43A8-8AB9-B764F981093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E22DEFB-8DEB-438F-B686-638B8085E9B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88061C26-950F-45EF-8C08-94F5E18A4D46}"/>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425645DE-00D3-4695-9406-8918EC3E644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6BE9C4E-C546-4CC5-8B02-AC8602C0AB1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4950EB7B-E5CB-4AB5-8C1E-0D085FE041C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AC898094-20CC-41CE-A3B0-5CADE610EE5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D51CB87-D9D0-463B-849D-C99146C23CC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484254</xdr:colOff>
      <xdr:row>3</xdr:row>
      <xdr:rowOff>22225</xdr:rowOff>
    </xdr:from>
    <xdr:to>
      <xdr:col>6</xdr:col>
      <xdr:colOff>314016</xdr:colOff>
      <xdr:row>4</xdr:row>
      <xdr:rowOff>28575</xdr:rowOff>
    </xdr:to>
    <xdr:pic>
      <xdr:nvPicPr>
        <xdr:cNvPr id="5" name="Рисунок 4">
          <a:extLst>
            <a:ext uri="{FF2B5EF4-FFF2-40B4-BE49-F238E27FC236}">
              <a16:creationId xmlns:a16="http://schemas.microsoft.com/office/drawing/2014/main" id="{858C9D17-A530-4C18-B963-47FE89C4403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254" y="469900"/>
          <a:ext cx="2868237" cy="2159000"/>
        </a:xfrm>
        <a:prstGeom prst="rect">
          <a:avLst/>
        </a:prstGeom>
      </xdr:spPr>
    </xdr:pic>
    <xdr:clientData/>
  </xdr:twoCellAnchor>
  <xdr:twoCellAnchor editAs="oneCell">
    <xdr:from>
      <xdr:col>7</xdr:col>
      <xdr:colOff>682020</xdr:colOff>
      <xdr:row>3</xdr:row>
      <xdr:rowOff>22225</xdr:rowOff>
    </xdr:from>
    <xdr:to>
      <xdr:col>10</xdr:col>
      <xdr:colOff>250220</xdr:colOff>
      <xdr:row>4</xdr:row>
      <xdr:rowOff>28575</xdr:rowOff>
    </xdr:to>
    <xdr:pic>
      <xdr:nvPicPr>
        <xdr:cNvPr id="7" name="Рисунок 6">
          <a:extLst>
            <a:ext uri="{FF2B5EF4-FFF2-40B4-BE49-F238E27FC236}">
              <a16:creationId xmlns:a16="http://schemas.microsoft.com/office/drawing/2014/main" id="{5725CFE6-1C14-482F-9238-2A3E54171AE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745" y="469900"/>
          <a:ext cx="2159000" cy="2159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9E59A9A-B14A-40FC-92BD-4A4213B9FFF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68118</xdr:colOff>
      <xdr:row>3</xdr:row>
      <xdr:rowOff>22225</xdr:rowOff>
    </xdr:from>
    <xdr:to>
      <xdr:col>7</xdr:col>
      <xdr:colOff>78855</xdr:colOff>
      <xdr:row>4</xdr:row>
      <xdr:rowOff>28575</xdr:rowOff>
    </xdr:to>
    <xdr:pic>
      <xdr:nvPicPr>
        <xdr:cNvPr id="5" name="Рисунок 4">
          <a:extLst>
            <a:ext uri="{FF2B5EF4-FFF2-40B4-BE49-F238E27FC236}">
              <a16:creationId xmlns:a16="http://schemas.microsoft.com/office/drawing/2014/main" id="{C6890930-3A1F-413C-92A7-74B1ECB7EA5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343" y="469900"/>
          <a:ext cx="2868237" cy="2159000"/>
        </a:xfrm>
        <a:prstGeom prst="rect">
          <a:avLst/>
        </a:prstGeom>
      </xdr:spPr>
    </xdr:pic>
    <xdr:clientData/>
  </xdr:twoCellAnchor>
  <xdr:twoCellAnchor editAs="oneCell">
    <xdr:from>
      <xdr:col>8</xdr:col>
      <xdr:colOff>325997</xdr:colOff>
      <xdr:row>3</xdr:row>
      <xdr:rowOff>22225</xdr:rowOff>
    </xdr:from>
    <xdr:to>
      <xdr:col>10</xdr:col>
      <xdr:colOff>9132</xdr:colOff>
      <xdr:row>4</xdr:row>
      <xdr:rowOff>28575</xdr:rowOff>
    </xdr:to>
    <xdr:pic>
      <xdr:nvPicPr>
        <xdr:cNvPr id="7" name="Рисунок 6">
          <a:extLst>
            <a:ext uri="{FF2B5EF4-FFF2-40B4-BE49-F238E27FC236}">
              <a16:creationId xmlns:a16="http://schemas.microsoft.com/office/drawing/2014/main" id="{B07C9ED4-CA15-4AAA-AE00-F3A81A6C894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8922" y="469900"/>
          <a:ext cx="1435735" cy="215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4EB2D28-4F85-4F7E-92E2-9B662396741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575052</xdr:colOff>
      <xdr:row>3</xdr:row>
      <xdr:rowOff>22225</xdr:rowOff>
    </xdr:from>
    <xdr:to>
      <xdr:col>6</xdr:col>
      <xdr:colOff>218565</xdr:colOff>
      <xdr:row>4</xdr:row>
      <xdr:rowOff>28575</xdr:rowOff>
    </xdr:to>
    <xdr:pic>
      <xdr:nvPicPr>
        <xdr:cNvPr id="5" name="Рисунок 4">
          <a:extLst>
            <a:ext uri="{FF2B5EF4-FFF2-40B4-BE49-F238E27FC236}">
              <a16:creationId xmlns:a16="http://schemas.microsoft.com/office/drawing/2014/main" id="{C924AE24-BD42-40CB-86B4-9FCAABC11B7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5052" y="469900"/>
          <a:ext cx="2681988" cy="2159000"/>
        </a:xfrm>
        <a:prstGeom prst="rect">
          <a:avLst/>
        </a:prstGeom>
      </xdr:spPr>
    </xdr:pic>
    <xdr:clientData/>
  </xdr:twoCellAnchor>
  <xdr:twoCellAnchor editAs="oneCell">
    <xdr:from>
      <xdr:col>7</xdr:col>
      <xdr:colOff>677367</xdr:colOff>
      <xdr:row>3</xdr:row>
      <xdr:rowOff>22225</xdr:rowOff>
    </xdr:from>
    <xdr:to>
      <xdr:col>10</xdr:col>
      <xdr:colOff>159422</xdr:colOff>
      <xdr:row>4</xdr:row>
      <xdr:rowOff>28575</xdr:rowOff>
    </xdr:to>
    <xdr:pic>
      <xdr:nvPicPr>
        <xdr:cNvPr id="7" name="Рисунок 6">
          <a:extLst>
            <a:ext uri="{FF2B5EF4-FFF2-40B4-BE49-F238E27FC236}">
              <a16:creationId xmlns:a16="http://schemas.microsoft.com/office/drawing/2014/main" id="{93A68D2B-2510-4261-8A61-17E498E8511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2092" y="469900"/>
          <a:ext cx="2072855" cy="215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8DB1978-0164-49DD-86FB-9AA81420ECC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28987294-7357-4212-9021-1A07A0CB130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7E04BF5E-FBFB-4B2E-B282-25C3121C546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B80AB6E-F9BB-4C63-A3D9-42B7D53BEEE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445050</xdr:colOff>
      <xdr:row>3</xdr:row>
      <xdr:rowOff>22225</xdr:rowOff>
    </xdr:from>
    <xdr:to>
      <xdr:col>6</xdr:col>
      <xdr:colOff>392426</xdr:colOff>
      <xdr:row>4</xdr:row>
      <xdr:rowOff>28575</xdr:rowOff>
    </xdr:to>
    <xdr:pic>
      <xdr:nvPicPr>
        <xdr:cNvPr id="5" name="Рисунок 4">
          <a:extLst>
            <a:ext uri="{FF2B5EF4-FFF2-40B4-BE49-F238E27FC236}">
              <a16:creationId xmlns:a16="http://schemas.microsoft.com/office/drawing/2014/main" id="{536B07F6-88D4-464F-8775-3A76991035B6}"/>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050" y="469900"/>
          <a:ext cx="2985851" cy="2159000"/>
        </a:xfrm>
        <a:prstGeom prst="rect">
          <a:avLst/>
        </a:prstGeom>
      </xdr:spPr>
    </xdr:pic>
    <xdr:clientData/>
  </xdr:twoCellAnchor>
  <xdr:twoCellAnchor editAs="oneCell">
    <xdr:from>
      <xdr:col>7</xdr:col>
      <xdr:colOff>721225</xdr:colOff>
      <xdr:row>3</xdr:row>
      <xdr:rowOff>22225</xdr:rowOff>
    </xdr:from>
    <xdr:to>
      <xdr:col>10</xdr:col>
      <xdr:colOff>289425</xdr:colOff>
      <xdr:row>4</xdr:row>
      <xdr:rowOff>28575</xdr:rowOff>
    </xdr:to>
    <xdr:pic>
      <xdr:nvPicPr>
        <xdr:cNvPr id="7" name="Рисунок 6">
          <a:extLst>
            <a:ext uri="{FF2B5EF4-FFF2-40B4-BE49-F238E27FC236}">
              <a16:creationId xmlns:a16="http://schemas.microsoft.com/office/drawing/2014/main" id="{4DD9AA5C-CDD9-456D-AF2F-28F1E746570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950" y="469900"/>
          <a:ext cx="2159000" cy="215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DD6E046-FAE8-49AD-BEFB-64DC9BB8086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6B62B9FA-39AC-414F-A94A-9CCA713088E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969E57E9-92B2-4487-A79D-74AF18C7FE5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EC9261F-3BA9-4B80-B543-2C8454EFE79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62242</xdr:colOff>
      <xdr:row>3</xdr:row>
      <xdr:rowOff>22225</xdr:rowOff>
    </xdr:from>
    <xdr:to>
      <xdr:col>7</xdr:col>
      <xdr:colOff>302907</xdr:colOff>
      <xdr:row>4</xdr:row>
      <xdr:rowOff>28575</xdr:rowOff>
    </xdr:to>
    <xdr:pic>
      <xdr:nvPicPr>
        <xdr:cNvPr id="5" name="Рисунок 4">
          <a:extLst>
            <a:ext uri="{FF2B5EF4-FFF2-40B4-BE49-F238E27FC236}">
              <a16:creationId xmlns:a16="http://schemas.microsoft.com/office/drawing/2014/main" id="{81D729DD-5447-40C0-BD50-B28B5156C32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67" y="469900"/>
          <a:ext cx="3098165" cy="2159000"/>
        </a:xfrm>
        <a:prstGeom prst="rect">
          <a:avLst/>
        </a:prstGeom>
      </xdr:spPr>
    </xdr:pic>
    <xdr:clientData/>
  </xdr:twoCellAnchor>
  <xdr:twoCellAnchor editAs="oneCell">
    <xdr:from>
      <xdr:col>8</xdr:col>
      <xdr:colOff>544175</xdr:colOff>
      <xdr:row>3</xdr:row>
      <xdr:rowOff>22225</xdr:rowOff>
    </xdr:from>
    <xdr:to>
      <xdr:col>10</xdr:col>
      <xdr:colOff>15008</xdr:colOff>
      <xdr:row>4</xdr:row>
      <xdr:rowOff>28575</xdr:rowOff>
    </xdr:to>
    <xdr:pic>
      <xdr:nvPicPr>
        <xdr:cNvPr id="7" name="Рисунок 6">
          <a:extLst>
            <a:ext uri="{FF2B5EF4-FFF2-40B4-BE49-F238E27FC236}">
              <a16:creationId xmlns:a16="http://schemas.microsoft.com/office/drawing/2014/main" id="{3DFFD172-477F-40B3-B2F6-BD13BBBAB71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97100" y="469900"/>
          <a:ext cx="1223433" cy="2159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BD21BA8-5016-470F-97ED-E6F775D5661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407612</xdr:colOff>
      <xdr:row>3</xdr:row>
      <xdr:rowOff>22225</xdr:rowOff>
    </xdr:from>
    <xdr:to>
      <xdr:col>6</xdr:col>
      <xdr:colOff>467302</xdr:colOff>
      <xdr:row>4</xdr:row>
      <xdr:rowOff>28575</xdr:rowOff>
    </xdr:to>
    <xdr:pic>
      <xdr:nvPicPr>
        <xdr:cNvPr id="5" name="Рисунок 4">
          <a:extLst>
            <a:ext uri="{FF2B5EF4-FFF2-40B4-BE49-F238E27FC236}">
              <a16:creationId xmlns:a16="http://schemas.microsoft.com/office/drawing/2014/main" id="{3B20E690-3A8F-4780-B71E-75365603AED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612" y="469900"/>
          <a:ext cx="3098165" cy="2159000"/>
        </a:xfrm>
        <a:prstGeom prst="rect">
          <a:avLst/>
        </a:prstGeom>
      </xdr:spPr>
    </xdr:pic>
    <xdr:clientData/>
  </xdr:twoCellAnchor>
  <xdr:twoCellAnchor editAs="oneCell">
    <xdr:from>
      <xdr:col>7</xdr:col>
      <xdr:colOff>758663</xdr:colOff>
      <xdr:row>3</xdr:row>
      <xdr:rowOff>22225</xdr:rowOff>
    </xdr:from>
    <xdr:to>
      <xdr:col>10</xdr:col>
      <xdr:colOff>326863</xdr:colOff>
      <xdr:row>4</xdr:row>
      <xdr:rowOff>28575</xdr:rowOff>
    </xdr:to>
    <xdr:pic>
      <xdr:nvPicPr>
        <xdr:cNvPr id="7" name="Рисунок 6">
          <a:extLst>
            <a:ext uri="{FF2B5EF4-FFF2-40B4-BE49-F238E27FC236}">
              <a16:creationId xmlns:a16="http://schemas.microsoft.com/office/drawing/2014/main" id="{CDB7FA7D-3A42-440F-9D43-5509FAEE3D0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73388" y="469900"/>
          <a:ext cx="2159000" cy="2159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15F72E7-C7DC-4C15-A0E2-D1D27EC7969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244874</xdr:colOff>
      <xdr:row>3</xdr:row>
      <xdr:rowOff>22225</xdr:rowOff>
    </xdr:from>
    <xdr:to>
      <xdr:col>7</xdr:col>
      <xdr:colOff>316528</xdr:colOff>
      <xdr:row>4</xdr:row>
      <xdr:rowOff>28575</xdr:rowOff>
    </xdr:to>
    <xdr:pic>
      <xdr:nvPicPr>
        <xdr:cNvPr id="5" name="Рисунок 4">
          <a:extLst>
            <a:ext uri="{FF2B5EF4-FFF2-40B4-BE49-F238E27FC236}">
              <a16:creationId xmlns:a16="http://schemas.microsoft.com/office/drawing/2014/main" id="{C369BCC7-FF32-4173-82E1-DE525E1E488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874" y="469900"/>
          <a:ext cx="3586379" cy="2159000"/>
        </a:xfrm>
        <a:prstGeom prst="rect">
          <a:avLst/>
        </a:prstGeom>
      </xdr:spPr>
    </xdr:pic>
    <xdr:clientData/>
  </xdr:twoCellAnchor>
  <xdr:twoCellAnchor editAs="oneCell">
    <xdr:from>
      <xdr:col>8</xdr:col>
      <xdr:colOff>83201</xdr:colOff>
      <xdr:row>3</xdr:row>
      <xdr:rowOff>22225</xdr:rowOff>
    </xdr:from>
    <xdr:to>
      <xdr:col>10</xdr:col>
      <xdr:colOff>489601</xdr:colOff>
      <xdr:row>4</xdr:row>
      <xdr:rowOff>28575</xdr:rowOff>
    </xdr:to>
    <xdr:pic>
      <xdr:nvPicPr>
        <xdr:cNvPr id="7" name="Рисунок 6">
          <a:extLst>
            <a:ext uri="{FF2B5EF4-FFF2-40B4-BE49-F238E27FC236}">
              <a16:creationId xmlns:a16="http://schemas.microsoft.com/office/drawing/2014/main" id="{119C4B9D-C8B5-458E-9A7E-A85C18402FD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36126" y="469900"/>
          <a:ext cx="2159000" cy="2159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65DF337-67A4-45EE-B999-387A042B1D4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C0938191-EBA5-4D62-8E62-CBC2256D49A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11F3FA17-F80E-4411-A546-33C5FB2B37E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5EBF0D2-33F6-4FCB-B261-F51DC919213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483330</xdr:colOff>
      <xdr:row>3</xdr:row>
      <xdr:rowOff>22225</xdr:rowOff>
    </xdr:from>
    <xdr:to>
      <xdr:col>6</xdr:col>
      <xdr:colOff>315866</xdr:colOff>
      <xdr:row>4</xdr:row>
      <xdr:rowOff>28575</xdr:rowOff>
    </xdr:to>
    <xdr:pic>
      <xdr:nvPicPr>
        <xdr:cNvPr id="5" name="Рисунок 4">
          <a:extLst>
            <a:ext uri="{FF2B5EF4-FFF2-40B4-BE49-F238E27FC236}">
              <a16:creationId xmlns:a16="http://schemas.microsoft.com/office/drawing/2014/main" id="{30BD2BA2-6007-4CD3-8ACD-A2F139ADF41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330" y="469900"/>
          <a:ext cx="2871011" cy="2159000"/>
        </a:xfrm>
        <a:prstGeom prst="rect">
          <a:avLst/>
        </a:prstGeom>
      </xdr:spPr>
    </xdr:pic>
    <xdr:clientData/>
  </xdr:twoCellAnchor>
  <xdr:twoCellAnchor editAs="oneCell">
    <xdr:from>
      <xdr:col>7</xdr:col>
      <xdr:colOff>682945</xdr:colOff>
      <xdr:row>3</xdr:row>
      <xdr:rowOff>22225</xdr:rowOff>
    </xdr:from>
    <xdr:to>
      <xdr:col>10</xdr:col>
      <xdr:colOff>251145</xdr:colOff>
      <xdr:row>4</xdr:row>
      <xdr:rowOff>28575</xdr:rowOff>
    </xdr:to>
    <xdr:pic>
      <xdr:nvPicPr>
        <xdr:cNvPr id="7" name="Рисунок 6">
          <a:extLst>
            <a:ext uri="{FF2B5EF4-FFF2-40B4-BE49-F238E27FC236}">
              <a16:creationId xmlns:a16="http://schemas.microsoft.com/office/drawing/2014/main" id="{6D0A069D-97A5-48C4-86BA-317B3659AD9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670" y="469900"/>
          <a:ext cx="2159000" cy="2159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350BF9F-A8A3-4128-A139-B415B7CF4E2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DF1EFC6B-51B8-4DE5-8763-1C8BD789142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7358B28C-6247-41A5-ABB4-205D6C2347F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4A5B15A-ED65-41D6-B14F-11B54EBAB55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5FC885CB-6BDB-47EC-BA53-B1EE243E808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518D6DFE-EF02-419E-9DA1-CC73E9C9BEB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9D37BAD-3416-4ED2-8934-7D7D136D6BA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B23EB38E-48B2-45E1-88FE-A4BA61A087F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266ADDB9-3A83-4151-B833-C32950C766F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ADA99DD-DF87-4E69-9FC0-DE251B453CC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26E1FA64-C24D-4757-9070-465849D5345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F08331D2-61C8-4F16-87F3-4928D0B5568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951EC83-7BFA-43EE-9395-2A7DE7A3BA2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318385</xdr:colOff>
      <xdr:row>3</xdr:row>
      <xdr:rowOff>22225</xdr:rowOff>
    </xdr:from>
    <xdr:to>
      <xdr:col>7</xdr:col>
      <xdr:colOff>169506</xdr:colOff>
      <xdr:row>4</xdr:row>
      <xdr:rowOff>28575</xdr:rowOff>
    </xdr:to>
    <xdr:pic>
      <xdr:nvPicPr>
        <xdr:cNvPr id="5" name="Рисунок 4">
          <a:extLst>
            <a:ext uri="{FF2B5EF4-FFF2-40B4-BE49-F238E27FC236}">
              <a16:creationId xmlns:a16="http://schemas.microsoft.com/office/drawing/2014/main" id="{CC7CB84C-E96D-4B06-9A1B-3758656F63C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8385" y="469900"/>
          <a:ext cx="3365846" cy="2159000"/>
        </a:xfrm>
        <a:prstGeom prst="rect">
          <a:avLst/>
        </a:prstGeom>
      </xdr:spPr>
    </xdr:pic>
    <xdr:clientData/>
  </xdr:twoCellAnchor>
  <xdr:twoCellAnchor editAs="oneCell">
    <xdr:from>
      <xdr:col>8</xdr:col>
      <xdr:colOff>9690</xdr:colOff>
      <xdr:row>3</xdr:row>
      <xdr:rowOff>22225</xdr:rowOff>
    </xdr:from>
    <xdr:to>
      <xdr:col>10</xdr:col>
      <xdr:colOff>416090</xdr:colOff>
      <xdr:row>4</xdr:row>
      <xdr:rowOff>28575</xdr:rowOff>
    </xdr:to>
    <xdr:pic>
      <xdr:nvPicPr>
        <xdr:cNvPr id="7" name="Рисунок 6">
          <a:extLst>
            <a:ext uri="{FF2B5EF4-FFF2-40B4-BE49-F238E27FC236}">
              <a16:creationId xmlns:a16="http://schemas.microsoft.com/office/drawing/2014/main" id="{9D467173-61AA-49AE-9509-2891924065C9}"/>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62615" y="469900"/>
          <a:ext cx="2159000" cy="2159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4AB3FDC-A386-4B5F-BC92-046CFD47FBA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577424</xdr:colOff>
      <xdr:row>3</xdr:row>
      <xdr:rowOff>22225</xdr:rowOff>
    </xdr:from>
    <xdr:to>
      <xdr:col>6</xdr:col>
      <xdr:colOff>127678</xdr:colOff>
      <xdr:row>4</xdr:row>
      <xdr:rowOff>28575</xdr:rowOff>
    </xdr:to>
    <xdr:pic>
      <xdr:nvPicPr>
        <xdr:cNvPr id="5" name="Рисунок 4">
          <a:extLst>
            <a:ext uri="{FF2B5EF4-FFF2-40B4-BE49-F238E27FC236}">
              <a16:creationId xmlns:a16="http://schemas.microsoft.com/office/drawing/2014/main" id="{1A45BF42-FDBA-463A-8E44-6D961DE3691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424" y="469900"/>
          <a:ext cx="2588729" cy="2159000"/>
        </a:xfrm>
        <a:prstGeom prst="rect">
          <a:avLst/>
        </a:prstGeom>
      </xdr:spPr>
    </xdr:pic>
    <xdr:clientData/>
  </xdr:twoCellAnchor>
  <xdr:twoCellAnchor editAs="oneCell">
    <xdr:from>
      <xdr:col>7</xdr:col>
      <xdr:colOff>588851</xdr:colOff>
      <xdr:row>3</xdr:row>
      <xdr:rowOff>22225</xdr:rowOff>
    </xdr:from>
    <xdr:to>
      <xdr:col>10</xdr:col>
      <xdr:colOff>157051</xdr:colOff>
      <xdr:row>4</xdr:row>
      <xdr:rowOff>28575</xdr:rowOff>
    </xdr:to>
    <xdr:pic>
      <xdr:nvPicPr>
        <xdr:cNvPr id="7" name="Рисунок 6">
          <a:extLst>
            <a:ext uri="{FF2B5EF4-FFF2-40B4-BE49-F238E27FC236}">
              <a16:creationId xmlns:a16="http://schemas.microsoft.com/office/drawing/2014/main" id="{50FE579C-6237-4675-8597-C1AB4FB3E49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03576" y="469900"/>
          <a:ext cx="2159000" cy="2159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B1CEBEC-07C7-451D-A552-F8BDA5B8E99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6AB444E8-9F74-436F-A766-04A39408475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ACB5AA6C-E688-4C1C-A9DC-FF66A9A8EA2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AF7E66E-5446-4105-8CA0-C507953F270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59838C31-C254-4FB5-BB6F-1CFD45D80F6E}"/>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C7073BED-9035-4C24-BD2F-4A48248258D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7C36D6A-9F08-467F-9A76-52C0BF85451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556395</xdr:colOff>
      <xdr:row>3</xdr:row>
      <xdr:rowOff>22225</xdr:rowOff>
    </xdr:from>
    <xdr:to>
      <xdr:col>6</xdr:col>
      <xdr:colOff>169735</xdr:colOff>
      <xdr:row>4</xdr:row>
      <xdr:rowOff>28575</xdr:rowOff>
    </xdr:to>
    <xdr:pic>
      <xdr:nvPicPr>
        <xdr:cNvPr id="5" name="Рисунок 4">
          <a:extLst>
            <a:ext uri="{FF2B5EF4-FFF2-40B4-BE49-F238E27FC236}">
              <a16:creationId xmlns:a16="http://schemas.microsoft.com/office/drawing/2014/main" id="{D7F2E332-D0C9-4D28-8309-F3F88FCDC8F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95" y="469900"/>
          <a:ext cx="2651815" cy="2159000"/>
        </a:xfrm>
        <a:prstGeom prst="rect">
          <a:avLst/>
        </a:prstGeom>
      </xdr:spPr>
    </xdr:pic>
    <xdr:clientData/>
  </xdr:twoCellAnchor>
  <xdr:twoCellAnchor editAs="oneCell">
    <xdr:from>
      <xdr:col>7</xdr:col>
      <xdr:colOff>609880</xdr:colOff>
      <xdr:row>3</xdr:row>
      <xdr:rowOff>22225</xdr:rowOff>
    </xdr:from>
    <xdr:to>
      <xdr:col>10</xdr:col>
      <xdr:colOff>178080</xdr:colOff>
      <xdr:row>4</xdr:row>
      <xdr:rowOff>28575</xdr:rowOff>
    </xdr:to>
    <xdr:pic>
      <xdr:nvPicPr>
        <xdr:cNvPr id="7" name="Рисунок 6">
          <a:extLst>
            <a:ext uri="{FF2B5EF4-FFF2-40B4-BE49-F238E27FC236}">
              <a16:creationId xmlns:a16="http://schemas.microsoft.com/office/drawing/2014/main" id="{44EA10C0-E54D-43EA-A353-9F37DD799E8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4605" y="469900"/>
          <a:ext cx="2159000" cy="2159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1E50EE4-E71D-40FD-99B4-942354B9750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510467</xdr:colOff>
      <xdr:row>3</xdr:row>
      <xdr:rowOff>22225</xdr:rowOff>
    </xdr:from>
    <xdr:to>
      <xdr:col>6</xdr:col>
      <xdr:colOff>261591</xdr:colOff>
      <xdr:row>4</xdr:row>
      <xdr:rowOff>28575</xdr:rowOff>
    </xdr:to>
    <xdr:pic>
      <xdr:nvPicPr>
        <xdr:cNvPr id="5" name="Рисунок 4">
          <a:extLst>
            <a:ext uri="{FF2B5EF4-FFF2-40B4-BE49-F238E27FC236}">
              <a16:creationId xmlns:a16="http://schemas.microsoft.com/office/drawing/2014/main" id="{AC1F814E-B668-46E0-8B2A-283990A1E6A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467" y="469900"/>
          <a:ext cx="2789599" cy="2159000"/>
        </a:xfrm>
        <a:prstGeom prst="rect">
          <a:avLst/>
        </a:prstGeom>
      </xdr:spPr>
    </xdr:pic>
    <xdr:clientData/>
  </xdr:twoCellAnchor>
  <xdr:twoCellAnchor editAs="oneCell">
    <xdr:from>
      <xdr:col>7</xdr:col>
      <xdr:colOff>655808</xdr:colOff>
      <xdr:row>3</xdr:row>
      <xdr:rowOff>22225</xdr:rowOff>
    </xdr:from>
    <xdr:to>
      <xdr:col>10</xdr:col>
      <xdr:colOff>224008</xdr:colOff>
      <xdr:row>4</xdr:row>
      <xdr:rowOff>28575</xdr:rowOff>
    </xdr:to>
    <xdr:pic>
      <xdr:nvPicPr>
        <xdr:cNvPr id="7" name="Рисунок 6">
          <a:extLst>
            <a:ext uri="{FF2B5EF4-FFF2-40B4-BE49-F238E27FC236}">
              <a16:creationId xmlns:a16="http://schemas.microsoft.com/office/drawing/2014/main" id="{B1A577FC-1A1C-4429-9BB0-CB3FE9CE941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0533" y="469900"/>
          <a:ext cx="2159000" cy="2159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1D57B68-9F79-4004-ABDB-C9AFBE3BE77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593557</xdr:colOff>
      <xdr:row>3</xdr:row>
      <xdr:rowOff>22225</xdr:rowOff>
    </xdr:from>
    <xdr:to>
      <xdr:col>6</xdr:col>
      <xdr:colOff>95412</xdr:colOff>
      <xdr:row>4</xdr:row>
      <xdr:rowOff>28575</xdr:rowOff>
    </xdr:to>
    <xdr:pic>
      <xdr:nvPicPr>
        <xdr:cNvPr id="5" name="Рисунок 4">
          <a:extLst>
            <a:ext uri="{FF2B5EF4-FFF2-40B4-BE49-F238E27FC236}">
              <a16:creationId xmlns:a16="http://schemas.microsoft.com/office/drawing/2014/main" id="{03B9D5F8-7A92-4F82-A012-11E95B3B3FF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3557" y="469900"/>
          <a:ext cx="2540330" cy="2159000"/>
        </a:xfrm>
        <a:prstGeom prst="rect">
          <a:avLst/>
        </a:prstGeom>
      </xdr:spPr>
    </xdr:pic>
    <xdr:clientData/>
  </xdr:twoCellAnchor>
  <xdr:twoCellAnchor editAs="oneCell">
    <xdr:from>
      <xdr:col>7</xdr:col>
      <xdr:colOff>572718</xdr:colOff>
      <xdr:row>3</xdr:row>
      <xdr:rowOff>22225</xdr:rowOff>
    </xdr:from>
    <xdr:to>
      <xdr:col>10</xdr:col>
      <xdr:colOff>140918</xdr:colOff>
      <xdr:row>4</xdr:row>
      <xdr:rowOff>28575</xdr:rowOff>
    </xdr:to>
    <xdr:pic>
      <xdr:nvPicPr>
        <xdr:cNvPr id="7" name="Рисунок 6">
          <a:extLst>
            <a:ext uri="{FF2B5EF4-FFF2-40B4-BE49-F238E27FC236}">
              <a16:creationId xmlns:a16="http://schemas.microsoft.com/office/drawing/2014/main" id="{39062E41-DDCE-46FE-807F-8B85C032B5FA}"/>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443" y="469900"/>
          <a:ext cx="2159000" cy="2159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4F8372F-5CFC-4F82-8EDA-2E19D83B355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331094</xdr:colOff>
      <xdr:row>4</xdr:row>
      <xdr:rowOff>28575</xdr:rowOff>
    </xdr:to>
    <xdr:pic>
      <xdr:nvPicPr>
        <xdr:cNvPr id="5" name="Рисунок 4">
          <a:extLst>
            <a:ext uri="{FF2B5EF4-FFF2-40B4-BE49-F238E27FC236}">
              <a16:creationId xmlns:a16="http://schemas.microsoft.com/office/drawing/2014/main" id="{77E32BAE-6173-4C94-9BFC-D991E595F3A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460213</xdr:colOff>
      <xdr:row>3</xdr:row>
      <xdr:rowOff>22225</xdr:rowOff>
    </xdr:from>
    <xdr:to>
      <xdr:col>10</xdr:col>
      <xdr:colOff>127156</xdr:colOff>
      <xdr:row>4</xdr:row>
      <xdr:rowOff>28575</xdr:rowOff>
    </xdr:to>
    <xdr:pic>
      <xdr:nvPicPr>
        <xdr:cNvPr id="7" name="Рисунок 6">
          <a:extLst>
            <a:ext uri="{FF2B5EF4-FFF2-40B4-BE49-F238E27FC236}">
              <a16:creationId xmlns:a16="http://schemas.microsoft.com/office/drawing/2014/main" id="{CED4413C-5659-4AE5-BE4B-BF4F5806B34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299E807-A76D-415B-89FD-ABB9CE165A5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331094</xdr:colOff>
      <xdr:row>4</xdr:row>
      <xdr:rowOff>28575</xdr:rowOff>
    </xdr:to>
    <xdr:pic>
      <xdr:nvPicPr>
        <xdr:cNvPr id="5" name="Рисунок 4">
          <a:extLst>
            <a:ext uri="{FF2B5EF4-FFF2-40B4-BE49-F238E27FC236}">
              <a16:creationId xmlns:a16="http://schemas.microsoft.com/office/drawing/2014/main" id="{BE86123E-67B9-4FC1-BA9C-2F8B1CE6B29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460213</xdr:colOff>
      <xdr:row>3</xdr:row>
      <xdr:rowOff>22225</xdr:rowOff>
    </xdr:from>
    <xdr:to>
      <xdr:col>10</xdr:col>
      <xdr:colOff>127156</xdr:colOff>
      <xdr:row>4</xdr:row>
      <xdr:rowOff>28575</xdr:rowOff>
    </xdr:to>
    <xdr:pic>
      <xdr:nvPicPr>
        <xdr:cNvPr id="7" name="Рисунок 6">
          <a:extLst>
            <a:ext uri="{FF2B5EF4-FFF2-40B4-BE49-F238E27FC236}">
              <a16:creationId xmlns:a16="http://schemas.microsoft.com/office/drawing/2014/main" id="{F9A44497-2A42-4172-B8B6-790F1723F87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E2A7842-4ED7-46EF-9C15-8359F84ECBF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331094</xdr:colOff>
      <xdr:row>4</xdr:row>
      <xdr:rowOff>28575</xdr:rowOff>
    </xdr:to>
    <xdr:pic>
      <xdr:nvPicPr>
        <xdr:cNvPr id="5" name="Рисунок 4">
          <a:extLst>
            <a:ext uri="{FF2B5EF4-FFF2-40B4-BE49-F238E27FC236}">
              <a16:creationId xmlns:a16="http://schemas.microsoft.com/office/drawing/2014/main" id="{DFC9E179-30E1-45E9-8F30-E8E8D5920D4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460213</xdr:colOff>
      <xdr:row>3</xdr:row>
      <xdr:rowOff>22225</xdr:rowOff>
    </xdr:from>
    <xdr:to>
      <xdr:col>10</xdr:col>
      <xdr:colOff>127156</xdr:colOff>
      <xdr:row>4</xdr:row>
      <xdr:rowOff>28575</xdr:rowOff>
    </xdr:to>
    <xdr:pic>
      <xdr:nvPicPr>
        <xdr:cNvPr id="7" name="Рисунок 6">
          <a:extLst>
            <a:ext uri="{FF2B5EF4-FFF2-40B4-BE49-F238E27FC236}">
              <a16:creationId xmlns:a16="http://schemas.microsoft.com/office/drawing/2014/main" id="{838521FB-A899-4389-B2EB-43BD0B3F4E6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7E8B4DF-D636-49E1-8DF9-0A7CDE7470F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399579</xdr:colOff>
      <xdr:row>3</xdr:row>
      <xdr:rowOff>22225</xdr:rowOff>
    </xdr:from>
    <xdr:to>
      <xdr:col>4</xdr:col>
      <xdr:colOff>280802</xdr:colOff>
      <xdr:row>4</xdr:row>
      <xdr:rowOff>28575</xdr:rowOff>
    </xdr:to>
    <xdr:pic>
      <xdr:nvPicPr>
        <xdr:cNvPr id="5" name="Рисунок 4">
          <a:extLst>
            <a:ext uri="{FF2B5EF4-FFF2-40B4-BE49-F238E27FC236}">
              <a16:creationId xmlns:a16="http://schemas.microsoft.com/office/drawing/2014/main" id="{0DD56455-D2B9-4382-A3CC-F77DFB8FAE6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579" y="469900"/>
          <a:ext cx="1967198" cy="2159000"/>
        </a:xfrm>
        <a:prstGeom prst="rect">
          <a:avLst/>
        </a:prstGeom>
      </xdr:spPr>
    </xdr:pic>
    <xdr:clientData/>
  </xdr:twoCellAnchor>
  <xdr:twoCellAnchor editAs="oneCell">
    <xdr:from>
      <xdr:col>6</xdr:col>
      <xdr:colOff>87881</xdr:colOff>
      <xdr:row>3</xdr:row>
      <xdr:rowOff>22225</xdr:rowOff>
    </xdr:from>
    <xdr:to>
      <xdr:col>10</xdr:col>
      <xdr:colOff>334896</xdr:colOff>
      <xdr:row>4</xdr:row>
      <xdr:rowOff>28575</xdr:rowOff>
    </xdr:to>
    <xdr:pic>
      <xdr:nvPicPr>
        <xdr:cNvPr id="7" name="Рисунок 6">
          <a:extLst>
            <a:ext uri="{FF2B5EF4-FFF2-40B4-BE49-F238E27FC236}">
              <a16:creationId xmlns:a16="http://schemas.microsoft.com/office/drawing/2014/main" id="{AAFDB65D-16DA-42CD-8FE5-A04A9E44EE3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6356" y="469900"/>
          <a:ext cx="3314065" cy="215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A0C57C1-C7EE-42D9-87C0-7FF9CE6C469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188739</xdr:colOff>
      <xdr:row>3</xdr:row>
      <xdr:rowOff>22225</xdr:rowOff>
    </xdr:from>
    <xdr:to>
      <xdr:col>7</xdr:col>
      <xdr:colOff>428796</xdr:colOff>
      <xdr:row>4</xdr:row>
      <xdr:rowOff>28575</xdr:rowOff>
    </xdr:to>
    <xdr:pic>
      <xdr:nvPicPr>
        <xdr:cNvPr id="5" name="Рисунок 4">
          <a:extLst>
            <a:ext uri="{FF2B5EF4-FFF2-40B4-BE49-F238E27FC236}">
              <a16:creationId xmlns:a16="http://schemas.microsoft.com/office/drawing/2014/main" id="{C788C3AD-469B-4802-82D1-AE2A02D4A81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739" y="469900"/>
          <a:ext cx="3754782" cy="2159000"/>
        </a:xfrm>
        <a:prstGeom prst="rect">
          <a:avLst/>
        </a:prstGeom>
      </xdr:spPr>
    </xdr:pic>
    <xdr:clientData/>
  </xdr:twoCellAnchor>
  <xdr:twoCellAnchor editAs="oneCell">
    <xdr:from>
      <xdr:col>8</xdr:col>
      <xdr:colOff>139336</xdr:colOff>
      <xdr:row>3</xdr:row>
      <xdr:rowOff>22225</xdr:rowOff>
    </xdr:from>
    <xdr:to>
      <xdr:col>10</xdr:col>
      <xdr:colOff>545736</xdr:colOff>
      <xdr:row>4</xdr:row>
      <xdr:rowOff>28575</xdr:rowOff>
    </xdr:to>
    <xdr:pic>
      <xdr:nvPicPr>
        <xdr:cNvPr id="7" name="Рисунок 6">
          <a:extLst>
            <a:ext uri="{FF2B5EF4-FFF2-40B4-BE49-F238E27FC236}">
              <a16:creationId xmlns:a16="http://schemas.microsoft.com/office/drawing/2014/main" id="{36F03BAC-3ABE-43C6-B055-9A20FB2E75D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92261" y="469900"/>
          <a:ext cx="2159000" cy="2159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F77AE76-B9C9-4594-A86D-19123835116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66631</xdr:colOff>
      <xdr:row>3</xdr:row>
      <xdr:rowOff>22225</xdr:rowOff>
    </xdr:from>
    <xdr:to>
      <xdr:col>5</xdr:col>
      <xdr:colOff>311064</xdr:colOff>
      <xdr:row>4</xdr:row>
      <xdr:rowOff>28575</xdr:rowOff>
    </xdr:to>
    <xdr:pic>
      <xdr:nvPicPr>
        <xdr:cNvPr id="5" name="Рисунок 4">
          <a:extLst>
            <a:ext uri="{FF2B5EF4-FFF2-40B4-BE49-F238E27FC236}">
              <a16:creationId xmlns:a16="http://schemas.microsoft.com/office/drawing/2014/main" id="{F0DDBF96-EF35-4B00-8DD7-A07DC653C046}"/>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856" y="469900"/>
          <a:ext cx="2149433" cy="2159000"/>
        </a:xfrm>
        <a:prstGeom prst="rect">
          <a:avLst/>
        </a:prstGeom>
      </xdr:spPr>
    </xdr:pic>
    <xdr:clientData/>
  </xdr:twoCellAnchor>
  <xdr:twoCellAnchor editAs="oneCell">
    <xdr:from>
      <xdr:col>7</xdr:col>
      <xdr:colOff>442419</xdr:colOff>
      <xdr:row>3</xdr:row>
      <xdr:rowOff>22225</xdr:rowOff>
    </xdr:from>
    <xdr:to>
      <xdr:col>10</xdr:col>
      <xdr:colOff>10619</xdr:colOff>
      <xdr:row>4</xdr:row>
      <xdr:rowOff>28575</xdr:rowOff>
    </xdr:to>
    <xdr:pic>
      <xdr:nvPicPr>
        <xdr:cNvPr id="7" name="Рисунок 6">
          <a:extLst>
            <a:ext uri="{FF2B5EF4-FFF2-40B4-BE49-F238E27FC236}">
              <a16:creationId xmlns:a16="http://schemas.microsoft.com/office/drawing/2014/main" id="{6E733C01-887E-4F37-9E5C-5416FCBFE93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7144" y="469900"/>
          <a:ext cx="2159000" cy="215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9FA81CE-4487-46E5-B836-3C26912CAE9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29969</xdr:colOff>
      <xdr:row>3</xdr:row>
      <xdr:rowOff>22225</xdr:rowOff>
    </xdr:from>
    <xdr:to>
      <xdr:col>5</xdr:col>
      <xdr:colOff>384388</xdr:colOff>
      <xdr:row>4</xdr:row>
      <xdr:rowOff>28575</xdr:rowOff>
    </xdr:to>
    <xdr:pic>
      <xdr:nvPicPr>
        <xdr:cNvPr id="5" name="Рисунок 4">
          <a:extLst>
            <a:ext uri="{FF2B5EF4-FFF2-40B4-BE49-F238E27FC236}">
              <a16:creationId xmlns:a16="http://schemas.microsoft.com/office/drawing/2014/main" id="{84B3740F-184D-4ADE-A676-8AA6D76A98C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194" y="469900"/>
          <a:ext cx="2259419" cy="2159000"/>
        </a:xfrm>
        <a:prstGeom prst="rect">
          <a:avLst/>
        </a:prstGeom>
      </xdr:spPr>
    </xdr:pic>
    <xdr:clientData/>
  </xdr:twoCellAnchor>
  <xdr:twoCellAnchor editAs="oneCell">
    <xdr:from>
      <xdr:col>7</xdr:col>
      <xdr:colOff>479081</xdr:colOff>
      <xdr:row>3</xdr:row>
      <xdr:rowOff>22225</xdr:rowOff>
    </xdr:from>
    <xdr:to>
      <xdr:col>10</xdr:col>
      <xdr:colOff>47281</xdr:colOff>
      <xdr:row>4</xdr:row>
      <xdr:rowOff>28575</xdr:rowOff>
    </xdr:to>
    <xdr:pic>
      <xdr:nvPicPr>
        <xdr:cNvPr id="7" name="Рисунок 6">
          <a:extLst>
            <a:ext uri="{FF2B5EF4-FFF2-40B4-BE49-F238E27FC236}">
              <a16:creationId xmlns:a16="http://schemas.microsoft.com/office/drawing/2014/main" id="{33C8D4D9-9B86-49C4-89FE-FDC7EC4D24C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3806" y="469900"/>
          <a:ext cx="2159000" cy="2159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9053C5D-6DA1-402A-BEDD-DC7205FC22A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254070</xdr:colOff>
      <xdr:row>3</xdr:row>
      <xdr:rowOff>22225</xdr:rowOff>
    </xdr:from>
    <xdr:to>
      <xdr:col>7</xdr:col>
      <xdr:colOff>298136</xdr:colOff>
      <xdr:row>4</xdr:row>
      <xdr:rowOff>28575</xdr:rowOff>
    </xdr:to>
    <xdr:pic>
      <xdr:nvPicPr>
        <xdr:cNvPr id="5" name="Рисунок 4">
          <a:extLst>
            <a:ext uri="{FF2B5EF4-FFF2-40B4-BE49-F238E27FC236}">
              <a16:creationId xmlns:a16="http://schemas.microsoft.com/office/drawing/2014/main" id="{B226CCD1-4B7A-4796-A14B-CE4E38848EB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70" y="469900"/>
          <a:ext cx="3558791" cy="2159000"/>
        </a:xfrm>
        <a:prstGeom prst="rect">
          <a:avLst/>
        </a:prstGeom>
      </xdr:spPr>
    </xdr:pic>
    <xdr:clientData/>
  </xdr:twoCellAnchor>
  <xdr:twoCellAnchor editAs="oneCell">
    <xdr:from>
      <xdr:col>8</xdr:col>
      <xdr:colOff>74006</xdr:colOff>
      <xdr:row>3</xdr:row>
      <xdr:rowOff>22225</xdr:rowOff>
    </xdr:from>
    <xdr:to>
      <xdr:col>10</xdr:col>
      <xdr:colOff>480406</xdr:colOff>
      <xdr:row>4</xdr:row>
      <xdr:rowOff>28575</xdr:rowOff>
    </xdr:to>
    <xdr:pic>
      <xdr:nvPicPr>
        <xdr:cNvPr id="7" name="Рисунок 6">
          <a:extLst>
            <a:ext uri="{FF2B5EF4-FFF2-40B4-BE49-F238E27FC236}">
              <a16:creationId xmlns:a16="http://schemas.microsoft.com/office/drawing/2014/main" id="{7F026EC4-9185-4043-89C9-942DA55A5FA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26931" y="469900"/>
          <a:ext cx="2159000" cy="2159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E5FBA74-73D0-4666-80CE-7E89AAB771B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79648</xdr:colOff>
      <xdr:row>3</xdr:row>
      <xdr:rowOff>22225</xdr:rowOff>
    </xdr:from>
    <xdr:to>
      <xdr:col>7</xdr:col>
      <xdr:colOff>379411</xdr:colOff>
      <xdr:row>4</xdr:row>
      <xdr:rowOff>28575</xdr:rowOff>
    </xdr:to>
    <xdr:pic>
      <xdr:nvPicPr>
        <xdr:cNvPr id="5" name="Рисунок 4">
          <a:extLst>
            <a:ext uri="{FF2B5EF4-FFF2-40B4-BE49-F238E27FC236}">
              <a16:creationId xmlns:a16="http://schemas.microsoft.com/office/drawing/2014/main" id="{C8E16B65-5624-40D4-83A7-1FCF3528D63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648" y="469900"/>
          <a:ext cx="3814488" cy="2159000"/>
        </a:xfrm>
        <a:prstGeom prst="rect">
          <a:avLst/>
        </a:prstGeom>
      </xdr:spPr>
    </xdr:pic>
    <xdr:clientData/>
  </xdr:twoCellAnchor>
  <xdr:twoCellAnchor editAs="oneCell">
    <xdr:from>
      <xdr:col>7</xdr:col>
      <xdr:colOff>819059</xdr:colOff>
      <xdr:row>3</xdr:row>
      <xdr:rowOff>22225</xdr:rowOff>
    </xdr:from>
    <xdr:to>
      <xdr:col>10</xdr:col>
      <xdr:colOff>654827</xdr:colOff>
      <xdr:row>4</xdr:row>
      <xdr:rowOff>28575</xdr:rowOff>
    </xdr:to>
    <xdr:pic>
      <xdr:nvPicPr>
        <xdr:cNvPr id="7" name="Рисунок 6">
          <a:extLst>
            <a:ext uri="{FF2B5EF4-FFF2-40B4-BE49-F238E27FC236}">
              <a16:creationId xmlns:a16="http://schemas.microsoft.com/office/drawing/2014/main" id="{EAC94561-02A1-4436-9D58-4EE61521A77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784" y="469900"/>
          <a:ext cx="2426568" cy="2159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B373C5B-F91A-4163-AB72-73B89E657BC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476408</xdr:colOff>
      <xdr:row>3</xdr:row>
      <xdr:rowOff>22225</xdr:rowOff>
    </xdr:from>
    <xdr:to>
      <xdr:col>6</xdr:col>
      <xdr:colOff>324297</xdr:colOff>
      <xdr:row>4</xdr:row>
      <xdr:rowOff>28575</xdr:rowOff>
    </xdr:to>
    <xdr:pic>
      <xdr:nvPicPr>
        <xdr:cNvPr id="5" name="Рисунок 4">
          <a:extLst>
            <a:ext uri="{FF2B5EF4-FFF2-40B4-BE49-F238E27FC236}">
              <a16:creationId xmlns:a16="http://schemas.microsoft.com/office/drawing/2014/main" id="{8B279B73-3F83-4CA3-93D3-12AE2CA58E4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408" y="469900"/>
          <a:ext cx="2886364" cy="2159000"/>
        </a:xfrm>
        <a:prstGeom prst="rect">
          <a:avLst/>
        </a:prstGeom>
      </xdr:spPr>
    </xdr:pic>
    <xdr:clientData/>
  </xdr:twoCellAnchor>
  <xdr:twoCellAnchor editAs="oneCell">
    <xdr:from>
      <xdr:col>7</xdr:col>
      <xdr:colOff>684456</xdr:colOff>
      <xdr:row>3</xdr:row>
      <xdr:rowOff>22225</xdr:rowOff>
    </xdr:from>
    <xdr:to>
      <xdr:col>10</xdr:col>
      <xdr:colOff>258067</xdr:colOff>
      <xdr:row>4</xdr:row>
      <xdr:rowOff>28575</xdr:rowOff>
    </xdr:to>
    <xdr:pic>
      <xdr:nvPicPr>
        <xdr:cNvPr id="7" name="Рисунок 6">
          <a:extLst>
            <a:ext uri="{FF2B5EF4-FFF2-40B4-BE49-F238E27FC236}">
              <a16:creationId xmlns:a16="http://schemas.microsoft.com/office/drawing/2014/main" id="{12BE2D11-EB22-4A4D-BF9F-027C96EC1A5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9181" y="469900"/>
          <a:ext cx="2164411" cy="2159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3E39793-2543-40E3-8E22-17D78720238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BB61CE4B-1CBC-4B9B-8B8F-641B745B334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D3DF8D19-FD64-44A0-A81A-BA72B39AB8C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010CBA0-C2B2-46CB-B5D0-3316981F4D5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A9B9E0F3-D0D4-462E-98FF-B8F9056574E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9A04D492-2B83-4FBE-B5D7-C8D4B6F5246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ADB276D-7F7D-421A-80B7-CD91475E098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130268</xdr:colOff>
      <xdr:row>3</xdr:row>
      <xdr:rowOff>22225</xdr:rowOff>
    </xdr:from>
    <xdr:to>
      <xdr:col>5</xdr:col>
      <xdr:colOff>183789</xdr:colOff>
      <xdr:row>4</xdr:row>
      <xdr:rowOff>28575</xdr:rowOff>
    </xdr:to>
    <xdr:pic>
      <xdr:nvPicPr>
        <xdr:cNvPr id="5" name="Рисунок 4">
          <a:extLst>
            <a:ext uri="{FF2B5EF4-FFF2-40B4-BE49-F238E27FC236}">
              <a16:creationId xmlns:a16="http://schemas.microsoft.com/office/drawing/2014/main" id="{048507CD-2CE6-4727-BEB3-3348E9D5C1C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7493" y="469900"/>
          <a:ext cx="1958521" cy="2159000"/>
        </a:xfrm>
        <a:prstGeom prst="rect">
          <a:avLst/>
        </a:prstGeom>
      </xdr:spPr>
    </xdr:pic>
    <xdr:clientData/>
  </xdr:twoCellAnchor>
  <xdr:twoCellAnchor editAs="oneCell">
    <xdr:from>
      <xdr:col>7</xdr:col>
      <xdr:colOff>378782</xdr:colOff>
      <xdr:row>3</xdr:row>
      <xdr:rowOff>22225</xdr:rowOff>
    </xdr:from>
    <xdr:to>
      <xdr:col>9</xdr:col>
      <xdr:colOff>861382</xdr:colOff>
      <xdr:row>4</xdr:row>
      <xdr:rowOff>28575</xdr:rowOff>
    </xdr:to>
    <xdr:pic>
      <xdr:nvPicPr>
        <xdr:cNvPr id="7" name="Рисунок 6">
          <a:extLst>
            <a:ext uri="{FF2B5EF4-FFF2-40B4-BE49-F238E27FC236}">
              <a16:creationId xmlns:a16="http://schemas.microsoft.com/office/drawing/2014/main" id="{A9B127D4-78FF-4099-8C8D-ADD5720558A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3507" y="469900"/>
          <a:ext cx="2159000" cy="215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0EFE359-E792-4E40-9F04-37540A16A4D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510467</xdr:colOff>
      <xdr:row>3</xdr:row>
      <xdr:rowOff>22225</xdr:rowOff>
    </xdr:from>
    <xdr:to>
      <xdr:col>6</xdr:col>
      <xdr:colOff>261591</xdr:colOff>
      <xdr:row>4</xdr:row>
      <xdr:rowOff>28575</xdr:rowOff>
    </xdr:to>
    <xdr:pic>
      <xdr:nvPicPr>
        <xdr:cNvPr id="5" name="Рисунок 4">
          <a:extLst>
            <a:ext uri="{FF2B5EF4-FFF2-40B4-BE49-F238E27FC236}">
              <a16:creationId xmlns:a16="http://schemas.microsoft.com/office/drawing/2014/main" id="{BAC527A1-D04E-465E-ACFF-F8D4BEA600C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467" y="469900"/>
          <a:ext cx="2789599" cy="2159000"/>
        </a:xfrm>
        <a:prstGeom prst="rect">
          <a:avLst/>
        </a:prstGeom>
      </xdr:spPr>
    </xdr:pic>
    <xdr:clientData/>
  </xdr:twoCellAnchor>
  <xdr:twoCellAnchor editAs="oneCell">
    <xdr:from>
      <xdr:col>7</xdr:col>
      <xdr:colOff>655808</xdr:colOff>
      <xdr:row>3</xdr:row>
      <xdr:rowOff>22225</xdr:rowOff>
    </xdr:from>
    <xdr:to>
      <xdr:col>10</xdr:col>
      <xdr:colOff>224008</xdr:colOff>
      <xdr:row>4</xdr:row>
      <xdr:rowOff>28575</xdr:rowOff>
    </xdr:to>
    <xdr:pic>
      <xdr:nvPicPr>
        <xdr:cNvPr id="7" name="Рисунок 6">
          <a:extLst>
            <a:ext uri="{FF2B5EF4-FFF2-40B4-BE49-F238E27FC236}">
              <a16:creationId xmlns:a16="http://schemas.microsoft.com/office/drawing/2014/main" id="{8D1A3C3C-E841-4B07-9174-9C5AAD3E8DD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0533" y="469900"/>
          <a:ext cx="2159000" cy="215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C992DFD-B78B-4176-980D-AFBA9FD0FC9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244683</xdr:colOff>
      <xdr:row>3</xdr:row>
      <xdr:rowOff>22225</xdr:rowOff>
    </xdr:from>
    <xdr:to>
      <xdr:col>7</xdr:col>
      <xdr:colOff>431939</xdr:colOff>
      <xdr:row>4</xdr:row>
      <xdr:rowOff>28575</xdr:rowOff>
    </xdr:to>
    <xdr:pic>
      <xdr:nvPicPr>
        <xdr:cNvPr id="5" name="Рисунок 4">
          <a:extLst>
            <a:ext uri="{FF2B5EF4-FFF2-40B4-BE49-F238E27FC236}">
              <a16:creationId xmlns:a16="http://schemas.microsoft.com/office/drawing/2014/main" id="{B5DC96E6-2491-4309-8D9A-A10FD70CE03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683" y="469900"/>
          <a:ext cx="3701981" cy="2159000"/>
        </a:xfrm>
        <a:prstGeom prst="rect">
          <a:avLst/>
        </a:prstGeom>
      </xdr:spPr>
    </xdr:pic>
    <xdr:clientData/>
  </xdr:twoCellAnchor>
  <xdr:twoCellAnchor editAs="oneCell">
    <xdr:from>
      <xdr:col>8</xdr:col>
      <xdr:colOff>198421</xdr:colOff>
      <xdr:row>3</xdr:row>
      <xdr:rowOff>22225</xdr:rowOff>
    </xdr:from>
    <xdr:to>
      <xdr:col>10</xdr:col>
      <xdr:colOff>489792</xdr:colOff>
      <xdr:row>4</xdr:row>
      <xdr:rowOff>28575</xdr:rowOff>
    </xdr:to>
    <xdr:pic>
      <xdr:nvPicPr>
        <xdr:cNvPr id="7" name="Рисунок 6">
          <a:extLst>
            <a:ext uri="{FF2B5EF4-FFF2-40B4-BE49-F238E27FC236}">
              <a16:creationId xmlns:a16="http://schemas.microsoft.com/office/drawing/2014/main" id="{BD96596D-2620-4D63-8C6D-DF626EAA2F94}"/>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1346" y="469900"/>
          <a:ext cx="2043971" cy="215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726945F-1A60-4EC2-869B-AD27BA6E8A0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369367</xdr:colOff>
      <xdr:row>3</xdr:row>
      <xdr:rowOff>22225</xdr:rowOff>
    </xdr:from>
    <xdr:to>
      <xdr:col>7</xdr:col>
      <xdr:colOff>93142</xdr:colOff>
      <xdr:row>4</xdr:row>
      <xdr:rowOff>28575</xdr:rowOff>
    </xdr:to>
    <xdr:pic>
      <xdr:nvPicPr>
        <xdr:cNvPr id="5" name="Рисунок 4">
          <a:extLst>
            <a:ext uri="{FF2B5EF4-FFF2-40B4-BE49-F238E27FC236}">
              <a16:creationId xmlns:a16="http://schemas.microsoft.com/office/drawing/2014/main" id="{0D240306-B938-45EF-89B7-F2FE8C037C1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367" y="469900"/>
          <a:ext cx="3238500" cy="2159000"/>
        </a:xfrm>
        <a:prstGeom prst="rect">
          <a:avLst/>
        </a:prstGeom>
      </xdr:spPr>
    </xdr:pic>
    <xdr:clientData/>
  </xdr:twoCellAnchor>
  <xdr:twoCellAnchor editAs="oneCell">
    <xdr:from>
      <xdr:col>7</xdr:col>
      <xdr:colOff>822509</xdr:colOff>
      <xdr:row>3</xdr:row>
      <xdr:rowOff>22225</xdr:rowOff>
    </xdr:from>
    <xdr:to>
      <xdr:col>10</xdr:col>
      <xdr:colOff>365108</xdr:colOff>
      <xdr:row>4</xdr:row>
      <xdr:rowOff>28575</xdr:rowOff>
    </xdr:to>
    <xdr:pic>
      <xdr:nvPicPr>
        <xdr:cNvPr id="7" name="Рисунок 6">
          <a:extLst>
            <a:ext uri="{FF2B5EF4-FFF2-40B4-BE49-F238E27FC236}">
              <a16:creationId xmlns:a16="http://schemas.microsoft.com/office/drawing/2014/main" id="{D9CFE5DE-25EF-46AF-8672-2FAB66A33AE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234" y="469900"/>
          <a:ext cx="2133399"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05AB03E-FA5F-4BEF-9F53-BF5B44D3DA4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95942</xdr:colOff>
      <xdr:row>4</xdr:row>
      <xdr:rowOff>28575</xdr:rowOff>
    </xdr:to>
    <xdr:pic>
      <xdr:nvPicPr>
        <xdr:cNvPr id="5" name="Рисунок 4">
          <a:extLst>
            <a:ext uri="{FF2B5EF4-FFF2-40B4-BE49-F238E27FC236}">
              <a16:creationId xmlns:a16="http://schemas.microsoft.com/office/drawing/2014/main" id="{9353BE16-6622-4707-BCE8-A18999FAFF9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828108</xdr:colOff>
      <xdr:row>3</xdr:row>
      <xdr:rowOff>22225</xdr:rowOff>
    </xdr:from>
    <xdr:to>
      <xdr:col>10</xdr:col>
      <xdr:colOff>362308</xdr:colOff>
      <xdr:row>4</xdr:row>
      <xdr:rowOff>28575</xdr:rowOff>
    </xdr:to>
    <xdr:pic>
      <xdr:nvPicPr>
        <xdr:cNvPr id="7" name="Рисунок 6">
          <a:extLst>
            <a:ext uri="{FF2B5EF4-FFF2-40B4-BE49-F238E27FC236}">
              <a16:creationId xmlns:a16="http://schemas.microsoft.com/office/drawing/2014/main" id="{00EE0CE1-7353-4BE1-9455-DF7B1DFFAF0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27DE3F0-8562-4B34-9AD9-1EDBA2FAC61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415169</xdr:colOff>
      <xdr:row>3</xdr:row>
      <xdr:rowOff>22225</xdr:rowOff>
    </xdr:from>
    <xdr:to>
      <xdr:col>7</xdr:col>
      <xdr:colOff>138944</xdr:colOff>
      <xdr:row>4</xdr:row>
      <xdr:rowOff>28575</xdr:rowOff>
    </xdr:to>
    <xdr:pic>
      <xdr:nvPicPr>
        <xdr:cNvPr id="5" name="Рисунок 4">
          <a:extLst>
            <a:ext uri="{FF2B5EF4-FFF2-40B4-BE49-F238E27FC236}">
              <a16:creationId xmlns:a16="http://schemas.microsoft.com/office/drawing/2014/main" id="{FD646847-D0DB-45DB-B668-D55E5977B91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169" y="469900"/>
          <a:ext cx="3238500" cy="2159000"/>
        </a:xfrm>
        <a:prstGeom prst="rect">
          <a:avLst/>
        </a:prstGeom>
      </xdr:spPr>
    </xdr:pic>
    <xdr:clientData/>
  </xdr:twoCellAnchor>
  <xdr:twoCellAnchor editAs="oneCell">
    <xdr:from>
      <xdr:col>8</xdr:col>
      <xdr:colOff>75912</xdr:colOff>
      <xdr:row>3</xdr:row>
      <xdr:rowOff>22225</xdr:rowOff>
    </xdr:from>
    <xdr:to>
      <xdr:col>10</xdr:col>
      <xdr:colOff>319306</xdr:colOff>
      <xdr:row>4</xdr:row>
      <xdr:rowOff>28575</xdr:rowOff>
    </xdr:to>
    <xdr:pic>
      <xdr:nvPicPr>
        <xdr:cNvPr id="7" name="Рисунок 6">
          <a:extLst>
            <a:ext uri="{FF2B5EF4-FFF2-40B4-BE49-F238E27FC236}">
              <a16:creationId xmlns:a16="http://schemas.microsoft.com/office/drawing/2014/main" id="{4D324BB4-369B-44F8-9580-875BE0972626}"/>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28837" y="469900"/>
          <a:ext cx="1995994" cy="215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33C74-48C7-494A-AEC5-A7EE860A71FC}">
  <dimension ref="B6:P49"/>
  <sheetViews>
    <sheetView showGridLines="0" showRowColHeaders="0" tabSelected="1" view="pageLayout" zoomScaleNormal="100" workbookViewId="0">
      <selection activeCell="N10" sqref="N10"/>
    </sheetView>
  </sheetViews>
  <sheetFormatPr defaultColWidth="5.7109375" defaultRowHeight="12.75" x14ac:dyDescent="0.2"/>
  <cols>
    <col min="1" max="12" width="5.7109375" style="2"/>
    <col min="13" max="13" width="10.7109375" style="2" customWidth="1"/>
    <col min="14" max="16384" width="5.7109375" style="2"/>
  </cols>
  <sheetData>
    <row r="6" spans="2:16" ht="25.5" x14ac:dyDescent="0.35">
      <c r="B6" s="3" t="s">
        <v>0</v>
      </c>
      <c r="L6" s="20" t="s">
        <v>1</v>
      </c>
      <c r="M6" s="20"/>
      <c r="N6" s="20"/>
      <c r="O6" s="20"/>
      <c r="P6" s="20"/>
    </row>
    <row r="10" spans="2:16" ht="14.25" x14ac:dyDescent="0.2">
      <c r="L10" s="21" t="s">
        <v>2</v>
      </c>
      <c r="M10" s="21"/>
      <c r="N10" s="4">
        <v>0</v>
      </c>
      <c r="O10" s="1" t="s">
        <v>3</v>
      </c>
    </row>
    <row r="14" spans="2:16" ht="14.25" x14ac:dyDescent="0.2">
      <c r="B14" s="19" t="s">
        <v>5</v>
      </c>
      <c r="C14" s="19"/>
      <c r="D14" s="19"/>
      <c r="E14" s="19"/>
      <c r="F14" s="19"/>
      <c r="G14" s="19"/>
      <c r="H14" s="19"/>
      <c r="I14" s="19"/>
      <c r="J14" s="19" t="s">
        <v>1145</v>
      </c>
      <c r="K14" s="19"/>
      <c r="L14" s="19"/>
      <c r="M14" s="19"/>
      <c r="N14" s="19"/>
      <c r="O14" s="19"/>
      <c r="P14" s="19"/>
    </row>
    <row r="16" spans="2:16" ht="14.25" x14ac:dyDescent="0.2">
      <c r="B16" s="6" t="s">
        <v>6</v>
      </c>
      <c r="C16" s="22" t="s">
        <v>7</v>
      </c>
      <c r="D16" s="22"/>
      <c r="E16" s="22"/>
      <c r="F16" s="22"/>
      <c r="G16" s="22"/>
      <c r="H16" s="22"/>
      <c r="I16" s="22"/>
      <c r="J16" s="17" t="s">
        <v>6</v>
      </c>
      <c r="K16" s="22" t="s">
        <v>1146</v>
      </c>
      <c r="L16" s="22"/>
      <c r="M16" s="22"/>
      <c r="N16" s="22"/>
      <c r="O16" s="22"/>
      <c r="P16" s="22"/>
    </row>
    <row r="17" spans="2:16" ht="14.25" x14ac:dyDescent="0.2">
      <c r="B17" s="16" t="s">
        <v>6</v>
      </c>
      <c r="C17" s="22" t="s">
        <v>245</v>
      </c>
      <c r="D17" s="22"/>
      <c r="E17" s="22"/>
      <c r="F17" s="22"/>
      <c r="G17" s="22"/>
      <c r="H17" s="22"/>
      <c r="I17" s="22"/>
      <c r="J17" s="17" t="s">
        <v>6</v>
      </c>
      <c r="K17" s="22" t="s">
        <v>1151</v>
      </c>
      <c r="L17" s="22"/>
      <c r="M17" s="22"/>
      <c r="N17" s="22"/>
      <c r="O17" s="22"/>
      <c r="P17" s="22"/>
    </row>
    <row r="18" spans="2:16" ht="14.25" x14ac:dyDescent="0.2">
      <c r="B18" s="16" t="s">
        <v>6</v>
      </c>
      <c r="C18" s="22" t="s">
        <v>354</v>
      </c>
      <c r="D18" s="22"/>
      <c r="E18" s="22"/>
      <c r="F18" s="22"/>
      <c r="G18" s="22"/>
      <c r="H18" s="22"/>
      <c r="I18" s="22"/>
      <c r="J18" s="17" t="s">
        <v>6</v>
      </c>
      <c r="K18" s="22" t="s">
        <v>1157</v>
      </c>
      <c r="L18" s="22"/>
      <c r="M18" s="22"/>
      <c r="N18" s="22"/>
      <c r="O18" s="22"/>
      <c r="P18" s="22"/>
    </row>
    <row r="19" spans="2:16" ht="14.25" x14ac:dyDescent="0.2">
      <c r="B19" s="16" t="s">
        <v>6</v>
      </c>
      <c r="C19" s="22" t="s">
        <v>443</v>
      </c>
      <c r="D19" s="22"/>
      <c r="E19" s="22"/>
      <c r="F19" s="22"/>
      <c r="G19" s="22"/>
      <c r="H19" s="22"/>
      <c r="I19" s="22"/>
      <c r="J19" s="17" t="s">
        <v>6</v>
      </c>
      <c r="K19" s="22" t="s">
        <v>1162</v>
      </c>
      <c r="L19" s="22"/>
      <c r="M19" s="22"/>
      <c r="N19" s="22"/>
      <c r="O19" s="22"/>
      <c r="P19" s="22"/>
    </row>
    <row r="20" spans="2:16" ht="14.25" x14ac:dyDescent="0.2">
      <c r="B20" s="16" t="s">
        <v>6</v>
      </c>
      <c r="C20" s="22" t="s">
        <v>542</v>
      </c>
      <c r="D20" s="22"/>
      <c r="E20" s="22"/>
      <c r="F20" s="22"/>
      <c r="G20" s="22"/>
      <c r="H20" s="22"/>
      <c r="I20" s="22"/>
      <c r="J20" s="17" t="s">
        <v>6</v>
      </c>
      <c r="K20" s="22" t="s">
        <v>1227</v>
      </c>
      <c r="L20" s="22"/>
      <c r="M20" s="22"/>
      <c r="N20" s="22"/>
      <c r="O20" s="22"/>
      <c r="P20" s="22"/>
    </row>
    <row r="21" spans="2:16" ht="14.25" x14ac:dyDescent="0.2">
      <c r="B21" s="16" t="s">
        <v>6</v>
      </c>
      <c r="C21" s="22" t="s">
        <v>582</v>
      </c>
      <c r="D21" s="22"/>
      <c r="E21" s="22"/>
      <c r="F21" s="22"/>
      <c r="G21" s="22"/>
      <c r="H21" s="22"/>
      <c r="I21" s="22"/>
      <c r="J21" s="17" t="s">
        <v>6</v>
      </c>
      <c r="K21" s="22" t="s">
        <v>1278</v>
      </c>
      <c r="L21" s="22"/>
      <c r="M21" s="22"/>
      <c r="N21" s="22"/>
      <c r="O21" s="22"/>
      <c r="P21" s="22"/>
    </row>
    <row r="22" spans="2:16" ht="14.25" x14ac:dyDescent="0.2">
      <c r="B22" s="16" t="s">
        <v>6</v>
      </c>
      <c r="C22" s="22" t="s">
        <v>674</v>
      </c>
      <c r="D22" s="22"/>
      <c r="E22" s="22"/>
      <c r="F22" s="22"/>
      <c r="G22" s="22"/>
      <c r="H22" s="22"/>
      <c r="I22" s="22"/>
      <c r="J22" s="17" t="s">
        <v>6</v>
      </c>
      <c r="K22" s="23" t="s">
        <v>1288</v>
      </c>
      <c r="L22" s="23"/>
      <c r="M22" s="23"/>
      <c r="N22" s="23"/>
      <c r="O22" s="23"/>
      <c r="P22" s="23"/>
    </row>
    <row r="23" spans="2:16" ht="14.25" x14ac:dyDescent="0.2">
      <c r="B23" s="16" t="s">
        <v>6</v>
      </c>
      <c r="C23" s="22" t="s">
        <v>705</v>
      </c>
      <c r="D23" s="22"/>
      <c r="E23" s="22"/>
      <c r="F23" s="22"/>
      <c r="G23" s="22"/>
      <c r="H23" s="22"/>
      <c r="I23" s="22"/>
      <c r="J23" s="17" t="s">
        <v>6</v>
      </c>
      <c r="K23" s="23" t="s">
        <v>1306</v>
      </c>
      <c r="L23" s="23"/>
      <c r="M23" s="23"/>
      <c r="N23" s="23"/>
      <c r="O23" s="23"/>
      <c r="P23" s="23"/>
    </row>
    <row r="24" spans="2:16" ht="14.25" x14ac:dyDescent="0.2">
      <c r="B24" s="5"/>
      <c r="J24" s="17" t="s">
        <v>6</v>
      </c>
      <c r="K24" s="23" t="s">
        <v>1321</v>
      </c>
      <c r="L24" s="23"/>
      <c r="M24" s="23"/>
      <c r="N24" s="23"/>
      <c r="O24" s="23"/>
      <c r="P24" s="23"/>
    </row>
    <row r="25" spans="2:16" ht="14.25" x14ac:dyDescent="0.2">
      <c r="B25" s="18" t="s">
        <v>719</v>
      </c>
      <c r="C25" s="19"/>
      <c r="D25" s="19"/>
      <c r="E25" s="19"/>
      <c r="F25" s="19"/>
      <c r="G25" s="19"/>
      <c r="H25" s="19"/>
      <c r="I25" s="19"/>
      <c r="J25" s="17" t="s">
        <v>6</v>
      </c>
      <c r="K25" s="22" t="s">
        <v>1331</v>
      </c>
      <c r="L25" s="22"/>
      <c r="M25" s="22"/>
      <c r="N25" s="22"/>
      <c r="O25" s="22"/>
      <c r="P25" s="22"/>
    </row>
    <row r="26" spans="2:16" ht="14.25" x14ac:dyDescent="0.2">
      <c r="B26" s="5"/>
      <c r="J26" s="17" t="s">
        <v>6</v>
      </c>
      <c r="K26" s="22" t="s">
        <v>1346</v>
      </c>
      <c r="L26" s="22"/>
      <c r="M26" s="22"/>
      <c r="N26" s="22"/>
      <c r="O26" s="22"/>
      <c r="P26" s="22"/>
    </row>
    <row r="27" spans="2:16" ht="14.25" x14ac:dyDescent="0.2">
      <c r="B27" s="16" t="s">
        <v>6</v>
      </c>
      <c r="C27" s="22" t="s">
        <v>720</v>
      </c>
      <c r="D27" s="22"/>
      <c r="E27" s="22"/>
      <c r="F27" s="22"/>
      <c r="G27" s="22"/>
      <c r="H27" s="22"/>
      <c r="I27" s="22"/>
      <c r="J27" s="17" t="s">
        <v>6</v>
      </c>
      <c r="K27" s="22" t="s">
        <v>1362</v>
      </c>
      <c r="L27" s="22"/>
      <c r="M27" s="22"/>
      <c r="N27" s="22"/>
      <c r="O27" s="22"/>
      <c r="P27" s="22"/>
    </row>
    <row r="28" spans="2:16" ht="14.25" x14ac:dyDescent="0.2">
      <c r="B28" s="16" t="s">
        <v>6</v>
      </c>
      <c r="C28" s="22" t="s">
        <v>793</v>
      </c>
      <c r="D28" s="22"/>
      <c r="E28" s="22"/>
      <c r="F28" s="22"/>
      <c r="G28" s="22"/>
      <c r="H28" s="22"/>
      <c r="I28" s="22"/>
      <c r="J28" s="17" t="s">
        <v>6</v>
      </c>
      <c r="K28" s="22" t="s">
        <v>1375</v>
      </c>
      <c r="L28" s="22"/>
      <c r="M28" s="22"/>
      <c r="N28" s="22"/>
      <c r="O28" s="22"/>
      <c r="P28" s="22"/>
    </row>
    <row r="29" spans="2:16" ht="14.25" x14ac:dyDescent="0.2">
      <c r="B29" s="16" t="s">
        <v>6</v>
      </c>
      <c r="C29" s="22" t="s">
        <v>804</v>
      </c>
      <c r="D29" s="22"/>
      <c r="E29" s="22"/>
      <c r="F29" s="22"/>
      <c r="G29" s="22"/>
      <c r="H29" s="22"/>
      <c r="I29" s="22"/>
      <c r="J29" s="17" t="s">
        <v>6</v>
      </c>
      <c r="K29" s="22" t="s">
        <v>1397</v>
      </c>
      <c r="L29" s="22"/>
      <c r="M29" s="22"/>
      <c r="N29" s="22"/>
      <c r="O29" s="22"/>
      <c r="P29" s="22"/>
    </row>
    <row r="30" spans="2:16" ht="14.25" x14ac:dyDescent="0.2">
      <c r="B30" s="16" t="s">
        <v>6</v>
      </c>
      <c r="C30" s="22" t="s">
        <v>824</v>
      </c>
      <c r="D30" s="22"/>
      <c r="E30" s="22"/>
      <c r="F30" s="22"/>
      <c r="G30" s="22"/>
      <c r="H30" s="22"/>
      <c r="I30" s="22"/>
      <c r="J30" s="17" t="s">
        <v>6</v>
      </c>
      <c r="K30" s="22" t="s">
        <v>1408</v>
      </c>
      <c r="L30" s="22"/>
      <c r="M30" s="22"/>
      <c r="N30" s="22"/>
      <c r="O30" s="22"/>
      <c r="P30" s="22"/>
    </row>
    <row r="31" spans="2:16" ht="14.25" x14ac:dyDescent="0.2">
      <c r="B31" s="16" t="s">
        <v>6</v>
      </c>
      <c r="C31" s="22" t="s">
        <v>834</v>
      </c>
      <c r="D31" s="22"/>
      <c r="E31" s="22"/>
      <c r="F31" s="22"/>
      <c r="G31" s="22"/>
      <c r="H31" s="22"/>
      <c r="I31" s="22"/>
      <c r="J31" s="17" t="s">
        <v>6</v>
      </c>
      <c r="K31" s="22" t="s">
        <v>1499</v>
      </c>
      <c r="L31" s="22"/>
      <c r="M31" s="22"/>
      <c r="N31" s="22"/>
      <c r="O31" s="22"/>
      <c r="P31" s="22"/>
    </row>
    <row r="32" spans="2:16" ht="14.25" x14ac:dyDescent="0.2">
      <c r="B32" s="16" t="s">
        <v>6</v>
      </c>
      <c r="C32" s="22" t="s">
        <v>852</v>
      </c>
      <c r="D32" s="22"/>
      <c r="E32" s="22"/>
      <c r="F32" s="22"/>
      <c r="G32" s="22"/>
      <c r="H32" s="22"/>
      <c r="I32" s="22"/>
      <c r="J32" s="17" t="s">
        <v>6</v>
      </c>
      <c r="K32" s="22" t="s">
        <v>1507</v>
      </c>
      <c r="L32" s="22"/>
      <c r="M32" s="22"/>
      <c r="N32" s="22"/>
      <c r="O32" s="22"/>
      <c r="P32" s="22"/>
    </row>
    <row r="33" spans="2:16" ht="14.25" x14ac:dyDescent="0.2">
      <c r="B33" s="16" t="s">
        <v>6</v>
      </c>
      <c r="C33" s="22" t="s">
        <v>861</v>
      </c>
      <c r="D33" s="22"/>
      <c r="E33" s="22"/>
      <c r="F33" s="22"/>
      <c r="G33" s="22"/>
      <c r="H33" s="22"/>
      <c r="I33" s="22"/>
      <c r="J33" s="17" t="s">
        <v>6</v>
      </c>
      <c r="K33" s="22" t="s">
        <v>1511</v>
      </c>
      <c r="L33" s="22"/>
      <c r="M33" s="22"/>
      <c r="N33" s="22"/>
      <c r="O33" s="22"/>
      <c r="P33" s="22"/>
    </row>
    <row r="34" spans="2:16" ht="14.25" x14ac:dyDescent="0.2">
      <c r="B34" s="16" t="s">
        <v>6</v>
      </c>
      <c r="C34" s="22" t="s">
        <v>879</v>
      </c>
      <c r="D34" s="22"/>
      <c r="E34" s="22"/>
      <c r="F34" s="22"/>
      <c r="G34" s="22"/>
      <c r="H34" s="22"/>
      <c r="I34" s="22"/>
    </row>
    <row r="35" spans="2:16" ht="14.25" x14ac:dyDescent="0.2">
      <c r="B35" s="16" t="s">
        <v>6</v>
      </c>
      <c r="C35" s="22" t="s">
        <v>892</v>
      </c>
      <c r="D35" s="22"/>
      <c r="E35" s="22"/>
      <c r="F35" s="22"/>
      <c r="G35" s="22"/>
      <c r="H35" s="22"/>
      <c r="I35" s="22"/>
    </row>
    <row r="36" spans="2:16" ht="14.25" x14ac:dyDescent="0.2">
      <c r="B36" s="16" t="s">
        <v>6</v>
      </c>
      <c r="C36" s="22" t="s">
        <v>904</v>
      </c>
      <c r="D36" s="22"/>
      <c r="E36" s="22"/>
      <c r="F36" s="22"/>
      <c r="G36" s="22"/>
      <c r="H36" s="22"/>
      <c r="I36" s="22"/>
    </row>
    <row r="37" spans="2:16" ht="14.25" x14ac:dyDescent="0.2">
      <c r="B37" s="16" t="s">
        <v>6</v>
      </c>
      <c r="C37" s="22" t="s">
        <v>936</v>
      </c>
      <c r="D37" s="22"/>
      <c r="E37" s="22"/>
      <c r="F37" s="22"/>
      <c r="G37" s="22"/>
      <c r="H37" s="22"/>
      <c r="I37" s="22"/>
    </row>
    <row r="38" spans="2:16" ht="14.25" x14ac:dyDescent="0.2">
      <c r="B38" s="16" t="s">
        <v>6</v>
      </c>
      <c r="C38" s="22" t="s">
        <v>950</v>
      </c>
      <c r="D38" s="22"/>
      <c r="E38" s="22"/>
      <c r="F38" s="22"/>
      <c r="G38" s="22"/>
      <c r="H38" s="22"/>
      <c r="I38" s="22"/>
    </row>
    <row r="39" spans="2:16" ht="14.25" x14ac:dyDescent="0.2">
      <c r="B39" s="16" t="s">
        <v>6</v>
      </c>
      <c r="C39" s="22" t="s">
        <v>963</v>
      </c>
      <c r="D39" s="22"/>
      <c r="E39" s="22"/>
      <c r="F39" s="22"/>
      <c r="G39" s="22"/>
      <c r="H39" s="22"/>
      <c r="I39" s="22"/>
    </row>
    <row r="41" spans="2:16" ht="14.25" x14ac:dyDescent="0.2">
      <c r="B41" s="19" t="s">
        <v>981</v>
      </c>
      <c r="C41" s="19"/>
      <c r="D41" s="19"/>
      <c r="E41" s="19"/>
      <c r="F41" s="19"/>
      <c r="G41" s="19"/>
      <c r="H41" s="19"/>
      <c r="I41" s="19"/>
    </row>
    <row r="43" spans="2:16" ht="14.25" x14ac:dyDescent="0.2">
      <c r="B43" s="16" t="s">
        <v>6</v>
      </c>
      <c r="C43" s="22" t="s">
        <v>982</v>
      </c>
      <c r="D43" s="22"/>
      <c r="E43" s="22"/>
      <c r="F43" s="22"/>
      <c r="G43" s="22"/>
      <c r="H43" s="22"/>
      <c r="I43" s="22"/>
    </row>
    <row r="44" spans="2:16" ht="14.25" x14ac:dyDescent="0.2">
      <c r="B44" s="16" t="s">
        <v>6</v>
      </c>
      <c r="C44" s="22" t="s">
        <v>1057</v>
      </c>
      <c r="D44" s="22"/>
      <c r="E44" s="22"/>
      <c r="F44" s="22"/>
      <c r="G44" s="22"/>
      <c r="H44" s="22"/>
      <c r="I44" s="22"/>
    </row>
    <row r="45" spans="2:16" ht="14.25" x14ac:dyDescent="0.2">
      <c r="B45" s="16" t="s">
        <v>6</v>
      </c>
      <c r="C45" s="22" t="s">
        <v>1081</v>
      </c>
      <c r="D45" s="22"/>
      <c r="E45" s="22"/>
      <c r="F45" s="22"/>
      <c r="G45" s="22"/>
      <c r="H45" s="22"/>
      <c r="I45" s="22"/>
    </row>
    <row r="46" spans="2:16" ht="14.25" x14ac:dyDescent="0.2">
      <c r="B46" s="16" t="s">
        <v>6</v>
      </c>
      <c r="C46" s="22" t="s">
        <v>1092</v>
      </c>
      <c r="D46" s="22"/>
      <c r="E46" s="22"/>
      <c r="F46" s="22"/>
      <c r="G46" s="22"/>
      <c r="H46" s="22"/>
      <c r="I46" s="22"/>
    </row>
    <row r="47" spans="2:16" ht="14.25" x14ac:dyDescent="0.2">
      <c r="B47" s="16" t="s">
        <v>6</v>
      </c>
      <c r="C47" s="22" t="s">
        <v>1108</v>
      </c>
      <c r="D47" s="22"/>
      <c r="E47" s="22"/>
      <c r="F47" s="22"/>
      <c r="G47" s="22"/>
      <c r="H47" s="22"/>
      <c r="I47" s="22"/>
    </row>
    <row r="48" spans="2:16" ht="14.25" x14ac:dyDescent="0.2">
      <c r="B48" s="16" t="s">
        <v>6</v>
      </c>
      <c r="C48" s="22" t="s">
        <v>1125</v>
      </c>
      <c r="D48" s="22"/>
      <c r="E48" s="22"/>
      <c r="F48" s="22"/>
      <c r="G48" s="22"/>
      <c r="H48" s="22"/>
      <c r="I48" s="22"/>
    </row>
    <row r="49" spans="2:9" ht="14.25" x14ac:dyDescent="0.2">
      <c r="B49" s="16" t="s">
        <v>6</v>
      </c>
      <c r="C49" s="22" t="s">
        <v>1139</v>
      </c>
      <c r="D49" s="22"/>
      <c r="E49" s="22"/>
      <c r="F49" s="22"/>
      <c r="G49" s="22"/>
      <c r="H49" s="22"/>
      <c r="I49" s="22"/>
    </row>
  </sheetData>
  <mergeCells count="52">
    <mergeCell ref="K33:P33"/>
    <mergeCell ref="K22:P22"/>
    <mergeCell ref="K23:P23"/>
    <mergeCell ref="K24:P24"/>
    <mergeCell ref="K25:P25"/>
    <mergeCell ref="K26:P26"/>
    <mergeCell ref="K27:P27"/>
    <mergeCell ref="K28:P28"/>
    <mergeCell ref="K29:P29"/>
    <mergeCell ref="K30:P30"/>
    <mergeCell ref="K31:P31"/>
    <mergeCell ref="K32:P32"/>
    <mergeCell ref="C47:I47"/>
    <mergeCell ref="C48:I48"/>
    <mergeCell ref="C49:I49"/>
    <mergeCell ref="J14:P14"/>
    <mergeCell ref="K16:P16"/>
    <mergeCell ref="K17:P17"/>
    <mergeCell ref="K18:P18"/>
    <mergeCell ref="K19:P19"/>
    <mergeCell ref="K20:P20"/>
    <mergeCell ref="K21:P21"/>
    <mergeCell ref="C39:I39"/>
    <mergeCell ref="B41:I41"/>
    <mergeCell ref="C43:I43"/>
    <mergeCell ref="C44:I44"/>
    <mergeCell ref="C45:I45"/>
    <mergeCell ref="C46:I46"/>
    <mergeCell ref="C38:I38"/>
    <mergeCell ref="C27:I27"/>
    <mergeCell ref="C28:I28"/>
    <mergeCell ref="C29:I29"/>
    <mergeCell ref="C30:I30"/>
    <mergeCell ref="C31:I31"/>
    <mergeCell ref="C32:I32"/>
    <mergeCell ref="C33:I33"/>
    <mergeCell ref="C34:I34"/>
    <mergeCell ref="C35:I35"/>
    <mergeCell ref="C36:I36"/>
    <mergeCell ref="C37:I37"/>
    <mergeCell ref="B25:I25"/>
    <mergeCell ref="L6:P6"/>
    <mergeCell ref="L10:M10"/>
    <mergeCell ref="B14:I14"/>
    <mergeCell ref="C16:I16"/>
    <mergeCell ref="C17:I17"/>
    <mergeCell ref="C18:I18"/>
    <mergeCell ref="C19:I19"/>
    <mergeCell ref="C20:I20"/>
    <mergeCell ref="C21:I21"/>
    <mergeCell ref="C22:I22"/>
    <mergeCell ref="C23:I23"/>
  </mergeCells>
  <hyperlinks>
    <hyperlink ref="C16:I16" location="'Aurora'!A1" tooltip="Aurora" display="'Aurora'!A1" xr:uid="{FBF00631-3B5A-402A-9277-B1D624C0DDC0}"/>
    <hyperlink ref="C17:I17" location="'Aurora SQ'!A1" tooltip="Aurora SQ" display="'Aurora SQ'!A1" xr:uid="{8A9F3A31-C6E6-4D17-9CC8-E10D939AD198}"/>
    <hyperlink ref="C18:I18" location="'Aurora Slim'!A1" tooltip="Aurora Slim" display="'Aurora Slim'!A1" xr:uid="{C2012B16-B877-4ECC-88F6-ADA06EB5CA24}"/>
    <hyperlink ref="C19:I19" location="'Aurora Slim SQ'!A1" tooltip="Aurora Slim SQ" display="'Aurora Slim SQ'!A1" xr:uid="{3A22A44A-F8A2-4B7D-B2FB-855B1383624F}"/>
    <hyperlink ref="C20:I20" location="'Aurora Top Light'!A1" tooltip="Aurora Top Light" display="'Aurora Top Light'!A1" xr:uid="{74ED72E3-5C17-41ED-8BAB-34189C261688}"/>
    <hyperlink ref="C21:I21" location="'Calypso'!A1" tooltip="Calypso" display="'Calypso'!A1" xr:uid="{10E86FA0-219D-4CD7-B8EE-520EDB6F89B1}"/>
    <hyperlink ref="C22:I22" location="'Calypso Slim'!A1" tooltip="Calypso Slim" display="'Calypso Slim'!A1" xr:uid="{898E1ADF-7253-4488-BD90-7D7A8731B1B3}"/>
    <hyperlink ref="C23:I23" location="'Calypso Top Light'!A1" tooltip="Calypso Top Light" display="'Calypso Top Light'!A1" xr:uid="{D1DC950A-ECA8-4B90-AF75-4C32FBEA7175}"/>
    <hyperlink ref="C27:I27" location="'Tesey'!A1" tooltip="Tesey" display="'Tesey'!A1" xr:uid="{099491CA-9B11-4A44-89A1-AC96D319AEBF}"/>
    <hyperlink ref="C28:I28" location="'Tesey Portable'!A1" tooltip="Tesey Portable" display="'Tesey Portable'!A1" xr:uid="{D10AF149-ED06-4EE9-A9B8-27C9C9F29371}"/>
    <hyperlink ref="C29:I29" location="'Tesey Compact'!A1" tooltip="Tesey Compact" display="'Tesey Compact'!A1" xr:uid="{8B7C4F22-3BCE-4E4B-8BA8-30043F4269C0}"/>
    <hyperlink ref="C30:I30" location="'Tesey Compact Portable '!A1" tooltip="Tesey Compact Portable" display="'Tesey Compact Portable '!A1" xr:uid="{047FB664-3B6F-45DF-A70E-856873555902}"/>
    <hyperlink ref="C31:I31" location="'Tesey Slim'!A1" tooltip="Tesey Slim" display="'Tesey Slim'!A1" xr:uid="{067D1ECF-57BB-4BEE-B9F0-6BC6177DBF58}"/>
    <hyperlink ref="C32:I32" location="'Tesey Slim Portable'!A1" tooltip="Tesey Slim Portable" display="'Tesey Slim Portable'!A1" xr:uid="{5515C526-F724-4F83-9D22-6A0E5A42D84F}"/>
    <hyperlink ref="C33:I33" location="'Ikar'!A1" tooltip="Ikar" display="'Ikar'!A1" xr:uid="{DE75AE1B-5D5F-4DD7-9538-2E6056490B69}"/>
    <hyperlink ref="C34:I34" location="'Ikar Slim'!A1" tooltip="Ikar Slim" display="'Ikar Slim'!A1" xr:uid="{3DAF67B7-1F46-457E-BAC3-7D13B983B32A}"/>
    <hyperlink ref="C35:I35" location="'Ikar Slim SQ'!A1" tooltip="Ikar Slim SQ" display="'Ikar Slim SQ'!A1" xr:uid="{6B63E960-A5E3-43AC-A35C-535EA39091D4}"/>
    <hyperlink ref="C36:I36" location="'VR2240.950'!A1" tooltip="VR2240.950" display="'VR2240.950'!A1" xr:uid="{FB3FEF48-E07F-4219-AA16-9597F870D991}"/>
    <hyperlink ref="C37:I37" location="'VR2080.950'!A1" tooltip="VR2080.950" display="'VR2080.950'!A1" xr:uid="{7492E370-DE96-4B64-9413-B3856AD71349}"/>
    <hyperlink ref="C38:I38" location="'VR2080.800'!A1" tooltip="VR2080.800" display="'VR2080.800'!A1" xr:uid="{5B4216C3-41DA-4A21-AE87-C5A0CD06F203}"/>
    <hyperlink ref="C39:I39" location="'VR2080.700'!A1" tooltip="VR2080.700" display="'VR2080.700'!A1" xr:uid="{BF09DA5F-1F0D-49EF-9AD9-A3F46786025F}"/>
    <hyperlink ref="C43:I43" location="'Krios'!A1" tooltip="Krios" display="'Krios'!A1" xr:uid="{408BE0E0-CF31-4C94-8C6F-2B9D1E50C86A}"/>
    <hyperlink ref="C44:I44" location="'Jason'!A1" tooltip="Jason" display="'Jason'!A1" xr:uid="{816FC29D-5E15-4FD7-8B9C-123FF334FB5C}"/>
    <hyperlink ref="C45:I45" location="'Jason SE'!A1" tooltip="Jason SE" display="'Jason SE'!A1" xr:uid="{3CB3FC64-AC88-4134-B1DF-32E3889D04EC}"/>
    <hyperlink ref="C46:I46" location="'Odissey'!A1" tooltip="Odissey" display="'Odissey'!A1" xr:uid="{CD91CB5C-24C3-4C99-9D6D-7EEA7CC5C083}"/>
    <hyperlink ref="C47:I47" location="'Odissey Compact'!A1" tooltip="Odissey Compact" display="'Odissey Compact'!A1" xr:uid="{8BA68FA4-FF29-4113-9E9F-845DD493AB7F}"/>
    <hyperlink ref="C48:I48" location="'Odissey Slim'!A1" tooltip="Odissey Slim" display="'Odissey Slim'!A1" xr:uid="{1EA6B14A-2451-4DEE-AC1C-BBA3479482CF}"/>
    <hyperlink ref="C49:I49" location="'Odissey Slim Portable'!A1" tooltip="Odissey Slim Portable" display="'Odissey Slim Portable'!A1" xr:uid="{7C8E9D46-960C-49CA-B0BF-7F66FC7D9FD6}"/>
    <hyperlink ref="K16:P16" location="'Aura'!A1" tooltip="Aura" display="'Aura'!A1" xr:uid="{F47ED515-CD96-4A19-AC42-C70E4AC46A20}"/>
    <hyperlink ref="K17:P17" location="'Aura SQ'!A1" tooltip="Aura SQ" display="'Aura SQ'!A1" xr:uid="{215956D6-72C4-477C-9F00-E17A11125E03}"/>
    <hyperlink ref="K18:P18" location="'Aura SQ H120  '!A1" tooltip="Aura SQ H120" display="'Aura SQ H120  '!A1" xr:uid="{72EC8B4F-4956-400A-AA84-92E322B82EEB}"/>
    <hyperlink ref="K19:P19" location="'Aurora Slim Plug-in'!A1" tooltip="Aurora Slim Plug-in" display="'Aurora Slim Plug-in'!A1" xr:uid="{73690BF5-B439-4803-8D67-DF86FE6B7612}"/>
    <hyperlink ref="K20:P20" location="'Aurora Slim SQ Plug-in'!A1" tooltip="Aurora Slim SQ Plug-in" display="'Aurora Slim SQ Plug-in'!A1" xr:uid="{E843D796-EAA1-4D07-9660-E2EBB8A8BE44}"/>
    <hyperlink ref="K21:P21" location="'Galaxy'!A1" tooltip="Galaxy" display="'Galaxy'!A1" xr:uid="{3969D154-DB6B-4355-B1B5-B4A7FFDB5CA1}"/>
    <hyperlink ref="K22:P22" location="'Cronox 2080.950'!A1" tooltip="Cronox 2080.950" display="'Cronox 2080.950'!A1" xr:uid="{B16B935F-0436-4E9E-A50A-64DFE3BFAB9E}"/>
    <hyperlink ref="K23:P23" location="'Cronox 2080.800'!A1" tooltip="Cronox 2080.800" display="'Cronox 2080.800'!A1" xr:uid="{26C319F3-7D85-46C2-A91A-54891DA6E864}"/>
    <hyperlink ref="K24:P24" location="'Cronox 2080.700'!A1" tooltip="Cronox 2080.700" display="'Cronox 2080.700'!A1" xr:uid="{05F9B376-FCE2-4A1F-AFF1-312275DD18C9}"/>
    <hyperlink ref="K25:P25" location="'VR2080 ESC Plug-in'!A1" tooltip="VR2080 ESC Plug-in" display="'VR2080 ESC Plug-in'!A1" xr:uid="{15969B5B-1986-46BA-ADEE-89B96D909068}"/>
    <hyperlink ref="K26:P26" location="'Tesey Plug-In'!A1" tooltip="Tesey Plug-In" display="'Tesey Plug-In'!A1" xr:uid="{D5493086-9E40-4591-8051-109E8D2A1A82}"/>
    <hyperlink ref="K27:P27" location="'Ikar Plug-In'!A1" tooltip="Ikar Plug-In" display="'Ikar Plug-In'!A1" xr:uid="{00B77867-5A35-485F-8863-661DA1EF9D3E}"/>
    <hyperlink ref="K28:P28" location="'Aquarius '!A1" tooltip="Aquarius" display="'Aquarius '!A1" xr:uid="{10F6C8BC-99EF-4D02-9A7D-D1FFC35547F8}"/>
    <hyperlink ref="K29:P29" location="'Aquarius Open Top'!A1" tooltip="Aquarius Open Top" display="'Aquarius Open Top'!A1" xr:uid="{BDAF5678-18C2-464C-8939-7F77068BCEFC}"/>
    <hyperlink ref="K30:P30" location="'Polo'!A1" tooltip="Polo" display="'Polo'!A1" xr:uid="{BEF63545-EBDA-4DE0-942B-72FEA52E6FC1}"/>
    <hyperlink ref="K31:P31" location="'Atlas'!A1" tooltip="Atlas" display="'Atlas'!A1" xr:uid="{1D8F9BAF-7BE7-45FD-942F-84338BC68D26}"/>
    <hyperlink ref="K32:P32" location="'Atlas Portable'!A1" tooltip="Atlas Portable" display="'Atlas Portable'!A1" xr:uid="{E4F7E517-8F9F-4219-A59A-0E7D062E1941}"/>
    <hyperlink ref="K33:P33" location="'Odissey Plug-In '!A1" tooltip="Odissey Plug-In" display="'Odissey Plug-In '!A1" xr:uid="{A4A61FF5-F60A-4C42-A9D0-1FCDE1A9AE0D}"/>
  </hyperlinks>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68406-9CF8-48B7-8632-7895B4695CAC}">
  <dimension ref="B1:M9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705</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543</v>
      </c>
      <c r="C10" s="31"/>
      <c r="D10" s="31"/>
      <c r="E10" s="31"/>
      <c r="F10" s="31"/>
      <c r="G10" s="31"/>
      <c r="H10" s="31"/>
      <c r="I10" s="31" t="s">
        <v>11</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706</v>
      </c>
      <c r="C14" s="27"/>
      <c r="D14" s="27"/>
      <c r="E14" s="28" t="s">
        <v>545</v>
      </c>
      <c r="F14" s="28"/>
      <c r="G14" s="11" t="s">
        <v>707</v>
      </c>
      <c r="H14" s="11" t="s">
        <v>21</v>
      </c>
      <c r="I14" s="11" t="s">
        <v>585</v>
      </c>
      <c r="J14" s="12">
        <v>291745</v>
      </c>
      <c r="K14" s="12">
        <f>ROUND(J14/100*(100-Содержание!$N$10),2)</f>
        <v>291745</v>
      </c>
    </row>
    <row r="15" spans="2:13" ht="22.5" customHeight="1" x14ac:dyDescent="0.15">
      <c r="B15" s="27" t="s">
        <v>708</v>
      </c>
      <c r="C15" s="27"/>
      <c r="D15" s="27"/>
      <c r="E15" s="28" t="s">
        <v>545</v>
      </c>
      <c r="F15" s="28"/>
      <c r="G15" s="11" t="s">
        <v>709</v>
      </c>
      <c r="H15" s="11" t="s">
        <v>21</v>
      </c>
      <c r="I15" s="11" t="s">
        <v>585</v>
      </c>
      <c r="J15" s="12">
        <v>359520</v>
      </c>
      <c r="K15" s="12">
        <f>ROUND(J15/100*(100-Содержание!$N$10),2)</f>
        <v>359520</v>
      </c>
    </row>
    <row r="16" spans="2:13" ht="22.5" customHeight="1" x14ac:dyDescent="0.15">
      <c r="B16" s="27" t="s">
        <v>710</v>
      </c>
      <c r="C16" s="27"/>
      <c r="D16" s="27"/>
      <c r="E16" s="28" t="s">
        <v>545</v>
      </c>
      <c r="F16" s="28"/>
      <c r="G16" s="11" t="s">
        <v>711</v>
      </c>
      <c r="H16" s="11" t="s">
        <v>21</v>
      </c>
      <c r="I16" s="11" t="s">
        <v>585</v>
      </c>
      <c r="J16" s="12">
        <v>603081</v>
      </c>
      <c r="K16" s="12">
        <f>ROUND(J16/100*(100-Содержание!$N$10),2)</f>
        <v>603081</v>
      </c>
    </row>
    <row r="17" spans="2:12" ht="22.5" customHeight="1" x14ac:dyDescent="0.15">
      <c r="B17" s="27" t="s">
        <v>712</v>
      </c>
      <c r="C17" s="27"/>
      <c r="D17" s="27"/>
      <c r="E17" s="28" t="s">
        <v>553</v>
      </c>
      <c r="F17" s="28"/>
      <c r="G17" s="11" t="s">
        <v>713</v>
      </c>
      <c r="H17" s="11" t="s">
        <v>33</v>
      </c>
      <c r="I17" s="11" t="s">
        <v>591</v>
      </c>
      <c r="J17" s="12">
        <v>442623</v>
      </c>
      <c r="K17" s="12">
        <f>ROUND(J17/100*(100-Содержание!$N$10),2)</f>
        <v>442623</v>
      </c>
    </row>
    <row r="18" spans="2:12" ht="22.5" customHeight="1" x14ac:dyDescent="0.15">
      <c r="B18" s="35" t="s">
        <v>714</v>
      </c>
      <c r="C18" s="35"/>
      <c r="D18" s="35"/>
      <c r="E18" s="36" t="s">
        <v>715</v>
      </c>
      <c r="F18" s="36"/>
      <c r="G18" s="14" t="s">
        <v>716</v>
      </c>
      <c r="H18" s="14" t="s">
        <v>60</v>
      </c>
      <c r="I18" s="14">
        <v>0</v>
      </c>
      <c r="J18" s="15">
        <v>342399</v>
      </c>
      <c r="K18" s="15">
        <f>ROUND(J18/100*(100-Содержание!$N$10),2)</f>
        <v>342399</v>
      </c>
    </row>
    <row r="19" spans="2:12" ht="22.5" customHeight="1" x14ac:dyDescent="0.3">
      <c r="B19" s="37" t="s">
        <v>717</v>
      </c>
      <c r="C19" s="37"/>
      <c r="D19" s="37"/>
      <c r="E19" s="37"/>
      <c r="F19" s="37"/>
      <c r="G19" s="37"/>
      <c r="H19" s="37"/>
      <c r="I19" s="37"/>
      <c r="J19" s="37"/>
      <c r="K19" s="37"/>
    </row>
    <row r="20" spans="2:12" ht="22.5" customHeight="1" x14ac:dyDescent="0.15">
      <c r="B20" s="38" t="s">
        <v>158</v>
      </c>
      <c r="C20" s="38"/>
      <c r="D20" s="38"/>
      <c r="E20" s="38"/>
      <c r="F20" s="38"/>
      <c r="G20" s="38"/>
      <c r="H20" s="38"/>
      <c r="I20" s="38"/>
      <c r="J20" s="38"/>
      <c r="K20" s="38"/>
    </row>
    <row r="21" spans="2:12" ht="33.75" customHeight="1" x14ac:dyDescent="0.15">
      <c r="B21" s="24" t="s">
        <v>159</v>
      </c>
      <c r="C21" s="25"/>
      <c r="D21" s="25"/>
      <c r="E21" s="25"/>
      <c r="F21" s="25"/>
      <c r="G21" s="26"/>
      <c r="H21" s="24" t="s">
        <v>160</v>
      </c>
      <c r="I21" s="26"/>
      <c r="J21" s="10" t="s">
        <v>18</v>
      </c>
      <c r="K21" s="10" t="str">
        <f>CONCATENATE("Цена с учетом скидки ",Содержание!$N$10,"%")</f>
        <v>Цена с учетом скидки 0%</v>
      </c>
    </row>
    <row r="22" spans="2:12" ht="12.75" x14ac:dyDescent="0.15">
      <c r="B22" s="33" t="s">
        <v>632</v>
      </c>
      <c r="C22" s="33"/>
      <c r="D22" s="33"/>
      <c r="E22" s="33"/>
      <c r="F22" s="33"/>
      <c r="G22" s="33"/>
      <c r="H22" s="33"/>
      <c r="I22" s="33"/>
      <c r="J22" s="33"/>
      <c r="K22" s="33"/>
    </row>
    <row r="23" spans="2:12" ht="11.25" customHeight="1" x14ac:dyDescent="0.15">
      <c r="B23" s="27" t="s">
        <v>633</v>
      </c>
      <c r="C23" s="27"/>
      <c r="D23" s="27"/>
      <c r="E23" s="27"/>
      <c r="F23" s="27"/>
      <c r="G23" s="27"/>
      <c r="H23" s="34" t="s">
        <v>545</v>
      </c>
      <c r="I23" s="34"/>
      <c r="J23" s="12">
        <v>14800</v>
      </c>
      <c r="K23" s="12">
        <f>ROUND(J23/100*(100-Содержание!$N$10),2)</f>
        <v>14800</v>
      </c>
      <c r="L23" s="9"/>
    </row>
    <row r="24" spans="2:12" ht="11.25" customHeight="1" x14ac:dyDescent="0.15">
      <c r="B24" s="27" t="s">
        <v>634</v>
      </c>
      <c r="C24" s="27"/>
      <c r="D24" s="27"/>
      <c r="E24" s="27"/>
      <c r="F24" s="27"/>
      <c r="G24" s="27"/>
      <c r="H24" s="34" t="s">
        <v>545</v>
      </c>
      <c r="I24" s="34"/>
      <c r="J24" s="12">
        <v>8335</v>
      </c>
      <c r="K24" s="12">
        <f>ROUND(J24/100*(100-Содержание!$N$10),2)</f>
        <v>8335</v>
      </c>
      <c r="L24" s="9"/>
    </row>
    <row r="25" spans="2:12" x14ac:dyDescent="0.15">
      <c r="B25" s="27"/>
      <c r="C25" s="27"/>
      <c r="D25" s="27"/>
      <c r="E25" s="27"/>
      <c r="F25" s="27"/>
      <c r="G25" s="27"/>
      <c r="H25" s="34" t="s">
        <v>715</v>
      </c>
      <c r="I25" s="34"/>
      <c r="J25" s="12">
        <v>7204</v>
      </c>
      <c r="K25" s="12">
        <f>ROUND(J25/100*(100-Содержание!$N$10),2)</f>
        <v>7204</v>
      </c>
    </row>
    <row r="26" spans="2:12" ht="11.25" customHeight="1" x14ac:dyDescent="0.15">
      <c r="B26" s="27" t="s">
        <v>635</v>
      </c>
      <c r="C26" s="27"/>
      <c r="D26" s="27"/>
      <c r="E26" s="27"/>
      <c r="F26" s="27"/>
      <c r="G26" s="27"/>
      <c r="H26" s="34" t="s">
        <v>545</v>
      </c>
      <c r="I26" s="34"/>
      <c r="J26" s="12">
        <v>8950</v>
      </c>
      <c r="K26" s="12">
        <f>ROUND(J26/100*(100-Содержание!$N$10),2)</f>
        <v>8950</v>
      </c>
      <c r="L26" s="9"/>
    </row>
    <row r="27" spans="2:12" x14ac:dyDescent="0.15">
      <c r="B27" s="27"/>
      <c r="C27" s="27"/>
      <c r="D27" s="27"/>
      <c r="E27" s="27"/>
      <c r="F27" s="27"/>
      <c r="G27" s="27"/>
      <c r="H27" s="34" t="s">
        <v>715</v>
      </c>
      <c r="I27" s="34"/>
      <c r="J27" s="12">
        <v>8950</v>
      </c>
      <c r="K27" s="12">
        <f>ROUND(J27/100*(100-Содержание!$N$10),2)</f>
        <v>8950</v>
      </c>
    </row>
    <row r="28" spans="2:12" ht="12.75" x14ac:dyDescent="0.15">
      <c r="B28" s="33" t="s">
        <v>561</v>
      </c>
      <c r="C28" s="33"/>
      <c r="D28" s="33"/>
      <c r="E28" s="33"/>
      <c r="F28" s="33"/>
      <c r="G28" s="33"/>
      <c r="H28" s="33"/>
      <c r="I28" s="33"/>
      <c r="J28" s="33"/>
      <c r="K28" s="33"/>
    </row>
    <row r="29" spans="2:12" ht="11.25" customHeight="1" x14ac:dyDescent="0.15">
      <c r="B29" s="27" t="s">
        <v>562</v>
      </c>
      <c r="C29" s="27"/>
      <c r="D29" s="27"/>
      <c r="E29" s="27"/>
      <c r="F29" s="27"/>
      <c r="G29" s="27"/>
      <c r="H29" s="34" t="s">
        <v>545</v>
      </c>
      <c r="I29" s="34"/>
      <c r="J29" s="12">
        <v>6200</v>
      </c>
      <c r="K29" s="12">
        <f>ROUND(J29/100*(100-Содержание!$N$10),2)</f>
        <v>6200</v>
      </c>
      <c r="L29" s="9"/>
    </row>
    <row r="30" spans="2:12" x14ac:dyDescent="0.15">
      <c r="B30" s="27"/>
      <c r="C30" s="27"/>
      <c r="D30" s="27"/>
      <c r="E30" s="27"/>
      <c r="F30" s="27"/>
      <c r="G30" s="27"/>
      <c r="H30" s="34" t="s">
        <v>553</v>
      </c>
      <c r="I30" s="34"/>
      <c r="J30" s="12">
        <v>12400</v>
      </c>
      <c r="K30" s="12">
        <f>ROUND(J30/100*(100-Содержание!$N$10),2)</f>
        <v>12400</v>
      </c>
    </row>
    <row r="31" spans="2:12" x14ac:dyDescent="0.15">
      <c r="B31" s="27"/>
      <c r="C31" s="27"/>
      <c r="D31" s="27"/>
      <c r="E31" s="27"/>
      <c r="F31" s="27"/>
      <c r="G31" s="27"/>
      <c r="H31" s="34" t="s">
        <v>715</v>
      </c>
      <c r="I31" s="34"/>
      <c r="J31" s="12">
        <v>6200</v>
      </c>
      <c r="K31" s="12">
        <f>ROUND(J31/100*(100-Содержание!$N$10),2)</f>
        <v>6200</v>
      </c>
    </row>
    <row r="32" spans="2:12" ht="11.25" customHeight="1" x14ac:dyDescent="0.15">
      <c r="B32" s="27" t="s">
        <v>563</v>
      </c>
      <c r="C32" s="27"/>
      <c r="D32" s="27"/>
      <c r="E32" s="27"/>
      <c r="F32" s="27"/>
      <c r="G32" s="27"/>
      <c r="H32" s="34" t="s">
        <v>545</v>
      </c>
      <c r="I32" s="34"/>
      <c r="J32" s="12">
        <v>12400</v>
      </c>
      <c r="K32" s="12">
        <f>ROUND(J32/100*(100-Содержание!$N$10),2)</f>
        <v>12400</v>
      </c>
      <c r="L32" s="9"/>
    </row>
    <row r="33" spans="2:12" x14ac:dyDescent="0.15">
      <c r="B33" s="27"/>
      <c r="C33" s="27"/>
      <c r="D33" s="27"/>
      <c r="E33" s="27"/>
      <c r="F33" s="27"/>
      <c r="G33" s="27"/>
      <c r="H33" s="34" t="s">
        <v>553</v>
      </c>
      <c r="I33" s="34"/>
      <c r="J33" s="12">
        <v>24800</v>
      </c>
      <c r="K33" s="12">
        <f>ROUND(J33/100*(100-Содержание!$N$10),2)</f>
        <v>24800</v>
      </c>
    </row>
    <row r="34" spans="2:12" x14ac:dyDescent="0.15">
      <c r="B34" s="27"/>
      <c r="C34" s="27"/>
      <c r="D34" s="27"/>
      <c r="E34" s="27"/>
      <c r="F34" s="27"/>
      <c r="G34" s="27"/>
      <c r="H34" s="34" t="s">
        <v>715</v>
      </c>
      <c r="I34" s="34"/>
      <c r="J34" s="12">
        <v>12400</v>
      </c>
      <c r="K34" s="12">
        <f>ROUND(J34/100*(100-Содержание!$N$10),2)</f>
        <v>12400</v>
      </c>
    </row>
    <row r="35" spans="2:12" ht="11.25" customHeight="1" x14ac:dyDescent="0.15">
      <c r="B35" s="27" t="s">
        <v>565</v>
      </c>
      <c r="C35" s="27"/>
      <c r="D35" s="27"/>
      <c r="E35" s="27"/>
      <c r="F35" s="27"/>
      <c r="G35" s="27"/>
      <c r="H35" s="34" t="s">
        <v>545</v>
      </c>
      <c r="I35" s="34"/>
      <c r="J35" s="12">
        <v>8400</v>
      </c>
      <c r="K35" s="12">
        <f>ROUND(J35/100*(100-Содержание!$N$10),2)</f>
        <v>8400</v>
      </c>
      <c r="L35" s="9"/>
    </row>
    <row r="36" spans="2:12" x14ac:dyDescent="0.15">
      <c r="B36" s="27"/>
      <c r="C36" s="27"/>
      <c r="D36" s="27"/>
      <c r="E36" s="27"/>
      <c r="F36" s="27"/>
      <c r="G36" s="27"/>
      <c r="H36" s="34" t="s">
        <v>553</v>
      </c>
      <c r="I36" s="34"/>
      <c r="J36" s="12">
        <v>16800</v>
      </c>
      <c r="K36" s="12">
        <f>ROUND(J36/100*(100-Содержание!$N$10),2)</f>
        <v>16800</v>
      </c>
    </row>
    <row r="37" spans="2:12" x14ac:dyDescent="0.15">
      <c r="B37" s="27"/>
      <c r="C37" s="27"/>
      <c r="D37" s="27"/>
      <c r="E37" s="27"/>
      <c r="F37" s="27"/>
      <c r="G37" s="27"/>
      <c r="H37" s="34" t="s">
        <v>715</v>
      </c>
      <c r="I37" s="34"/>
      <c r="J37" s="12">
        <v>8400</v>
      </c>
      <c r="K37" s="12">
        <f>ROUND(J37/100*(100-Содержание!$N$10),2)</f>
        <v>8400</v>
      </c>
    </row>
    <row r="38" spans="2:12" ht="11.25" customHeight="1" x14ac:dyDescent="0.15">
      <c r="B38" s="27" t="s">
        <v>566</v>
      </c>
      <c r="C38" s="27"/>
      <c r="D38" s="27"/>
      <c r="E38" s="27"/>
      <c r="F38" s="27"/>
      <c r="G38" s="27"/>
      <c r="H38" s="34" t="s">
        <v>545</v>
      </c>
      <c r="I38" s="34"/>
      <c r="J38" s="12">
        <v>16800</v>
      </c>
      <c r="K38" s="12">
        <f>ROUND(J38/100*(100-Содержание!$N$10),2)</f>
        <v>16800</v>
      </c>
      <c r="L38" s="9"/>
    </row>
    <row r="39" spans="2:12" x14ac:dyDescent="0.15">
      <c r="B39" s="27"/>
      <c r="C39" s="27"/>
      <c r="D39" s="27"/>
      <c r="E39" s="27"/>
      <c r="F39" s="27"/>
      <c r="G39" s="27"/>
      <c r="H39" s="34" t="s">
        <v>553</v>
      </c>
      <c r="I39" s="34"/>
      <c r="J39" s="12">
        <v>33600</v>
      </c>
      <c r="K39" s="12">
        <f>ROUND(J39/100*(100-Содержание!$N$10),2)</f>
        <v>33600</v>
      </c>
    </row>
    <row r="40" spans="2:12" x14ac:dyDescent="0.15">
      <c r="B40" s="27"/>
      <c r="C40" s="27"/>
      <c r="D40" s="27"/>
      <c r="E40" s="27"/>
      <c r="F40" s="27"/>
      <c r="G40" s="27"/>
      <c r="H40" s="34" t="s">
        <v>715</v>
      </c>
      <c r="I40" s="34"/>
      <c r="J40" s="12">
        <v>16800</v>
      </c>
      <c r="K40" s="12">
        <f>ROUND(J40/100*(100-Содержание!$N$10),2)</f>
        <v>16800</v>
      </c>
    </row>
    <row r="41" spans="2:12" ht="11.25" customHeight="1" x14ac:dyDescent="0.15">
      <c r="B41" s="27" t="s">
        <v>568</v>
      </c>
      <c r="C41" s="27"/>
      <c r="D41" s="27"/>
      <c r="E41" s="27"/>
      <c r="F41" s="27"/>
      <c r="G41" s="27"/>
      <c r="H41" s="34" t="s">
        <v>545</v>
      </c>
      <c r="I41" s="34"/>
      <c r="J41" s="12">
        <v>4200</v>
      </c>
      <c r="K41" s="12">
        <f>ROUND(J41/100*(100-Содержание!$N$10),2)</f>
        <v>4200</v>
      </c>
      <c r="L41" s="9"/>
    </row>
    <row r="42" spans="2:12" x14ac:dyDescent="0.15">
      <c r="B42" s="27"/>
      <c r="C42" s="27"/>
      <c r="D42" s="27"/>
      <c r="E42" s="27"/>
      <c r="F42" s="27"/>
      <c r="G42" s="27"/>
      <c r="H42" s="34" t="s">
        <v>553</v>
      </c>
      <c r="I42" s="34"/>
      <c r="J42" s="12">
        <v>8400</v>
      </c>
      <c r="K42" s="12">
        <f>ROUND(J42/100*(100-Содержание!$N$10),2)</f>
        <v>8400</v>
      </c>
    </row>
    <row r="43" spans="2:12" x14ac:dyDescent="0.15">
      <c r="B43" s="27"/>
      <c r="C43" s="27"/>
      <c r="D43" s="27"/>
      <c r="E43" s="27"/>
      <c r="F43" s="27"/>
      <c r="G43" s="27"/>
      <c r="H43" s="34" t="s">
        <v>715</v>
      </c>
      <c r="I43" s="34"/>
      <c r="J43" s="12">
        <v>4200</v>
      </c>
      <c r="K43" s="12">
        <f>ROUND(J43/100*(100-Содержание!$N$10),2)</f>
        <v>4200</v>
      </c>
    </row>
    <row r="44" spans="2:12" ht="11.25" customHeight="1" x14ac:dyDescent="0.15">
      <c r="B44" s="27" t="s">
        <v>569</v>
      </c>
      <c r="C44" s="27"/>
      <c r="D44" s="27"/>
      <c r="E44" s="27"/>
      <c r="F44" s="27"/>
      <c r="G44" s="27"/>
      <c r="H44" s="34" t="s">
        <v>545</v>
      </c>
      <c r="I44" s="34"/>
      <c r="J44" s="12">
        <v>8400</v>
      </c>
      <c r="K44" s="12">
        <f>ROUND(J44/100*(100-Содержание!$N$10),2)</f>
        <v>8400</v>
      </c>
      <c r="L44" s="9"/>
    </row>
    <row r="45" spans="2:12" x14ac:dyDescent="0.15">
      <c r="B45" s="27"/>
      <c r="C45" s="27"/>
      <c r="D45" s="27"/>
      <c r="E45" s="27"/>
      <c r="F45" s="27"/>
      <c r="G45" s="27"/>
      <c r="H45" s="34" t="s">
        <v>553</v>
      </c>
      <c r="I45" s="34"/>
      <c r="J45" s="12">
        <v>16800</v>
      </c>
      <c r="K45" s="12">
        <f>ROUND(J45/100*(100-Содержание!$N$10),2)</f>
        <v>16800</v>
      </c>
    </row>
    <row r="46" spans="2:12" x14ac:dyDescent="0.15">
      <c r="B46" s="27"/>
      <c r="C46" s="27"/>
      <c r="D46" s="27"/>
      <c r="E46" s="27"/>
      <c r="F46" s="27"/>
      <c r="G46" s="27"/>
      <c r="H46" s="34" t="s">
        <v>715</v>
      </c>
      <c r="I46" s="34"/>
      <c r="J46" s="12">
        <v>8400</v>
      </c>
      <c r="K46" s="12">
        <f>ROUND(J46/100*(100-Содержание!$N$10),2)</f>
        <v>8400</v>
      </c>
    </row>
    <row r="47" spans="2:12" ht="11.25" customHeight="1" x14ac:dyDescent="0.15">
      <c r="B47" s="27" t="s">
        <v>571</v>
      </c>
      <c r="C47" s="27"/>
      <c r="D47" s="27"/>
      <c r="E47" s="27"/>
      <c r="F47" s="27"/>
      <c r="G47" s="27"/>
      <c r="H47" s="34" t="s">
        <v>545</v>
      </c>
      <c r="I47" s="34"/>
      <c r="J47" s="12">
        <v>4200</v>
      </c>
      <c r="K47" s="12">
        <f>ROUND(J47/100*(100-Содержание!$N$10),2)</f>
        <v>4200</v>
      </c>
      <c r="L47" s="9"/>
    </row>
    <row r="48" spans="2:12" x14ac:dyDescent="0.15">
      <c r="B48" s="27"/>
      <c r="C48" s="27"/>
      <c r="D48" s="27"/>
      <c r="E48" s="27"/>
      <c r="F48" s="27"/>
      <c r="G48" s="27"/>
      <c r="H48" s="34" t="s">
        <v>553</v>
      </c>
      <c r="I48" s="34"/>
      <c r="J48" s="12">
        <v>8400</v>
      </c>
      <c r="K48" s="12">
        <f>ROUND(J48/100*(100-Содержание!$N$10),2)</f>
        <v>8400</v>
      </c>
    </row>
    <row r="49" spans="2:12" x14ac:dyDescent="0.15">
      <c r="B49" s="27"/>
      <c r="C49" s="27"/>
      <c r="D49" s="27"/>
      <c r="E49" s="27"/>
      <c r="F49" s="27"/>
      <c r="G49" s="27"/>
      <c r="H49" s="34" t="s">
        <v>715</v>
      </c>
      <c r="I49" s="34"/>
      <c r="J49" s="12">
        <v>4200</v>
      </c>
      <c r="K49" s="12">
        <f>ROUND(J49/100*(100-Содержание!$N$10),2)</f>
        <v>4200</v>
      </c>
    </row>
    <row r="50" spans="2:12" ht="11.25" customHeight="1" x14ac:dyDescent="0.15">
      <c r="B50" s="27" t="s">
        <v>572</v>
      </c>
      <c r="C50" s="27"/>
      <c r="D50" s="27"/>
      <c r="E50" s="27"/>
      <c r="F50" s="27"/>
      <c r="G50" s="27"/>
      <c r="H50" s="34" t="s">
        <v>545</v>
      </c>
      <c r="I50" s="34"/>
      <c r="J50" s="12">
        <v>8400</v>
      </c>
      <c r="K50" s="12">
        <f>ROUND(J50/100*(100-Содержание!$N$10),2)</f>
        <v>8400</v>
      </c>
      <c r="L50" s="9"/>
    </row>
    <row r="51" spans="2:12" x14ac:dyDescent="0.15">
      <c r="B51" s="27"/>
      <c r="C51" s="27"/>
      <c r="D51" s="27"/>
      <c r="E51" s="27"/>
      <c r="F51" s="27"/>
      <c r="G51" s="27"/>
      <c r="H51" s="34" t="s">
        <v>553</v>
      </c>
      <c r="I51" s="34"/>
      <c r="J51" s="12">
        <v>16800</v>
      </c>
      <c r="K51" s="12">
        <f>ROUND(J51/100*(100-Содержание!$N$10),2)</f>
        <v>16800</v>
      </c>
    </row>
    <row r="52" spans="2:12" x14ac:dyDescent="0.15">
      <c r="B52" s="27"/>
      <c r="C52" s="27"/>
      <c r="D52" s="27"/>
      <c r="E52" s="27"/>
      <c r="F52" s="27"/>
      <c r="G52" s="27"/>
      <c r="H52" s="34" t="s">
        <v>715</v>
      </c>
      <c r="I52" s="34"/>
      <c r="J52" s="12">
        <v>8400</v>
      </c>
      <c r="K52" s="12">
        <f>ROUND(J52/100*(100-Содержание!$N$10),2)</f>
        <v>8400</v>
      </c>
    </row>
    <row r="53" spans="2:12" ht="11.25" customHeight="1" x14ac:dyDescent="0.15">
      <c r="B53" s="27" t="s">
        <v>564</v>
      </c>
      <c r="C53" s="27"/>
      <c r="D53" s="27"/>
      <c r="E53" s="27"/>
      <c r="F53" s="27"/>
      <c r="G53" s="27"/>
      <c r="H53" s="34" t="s">
        <v>553</v>
      </c>
      <c r="I53" s="34"/>
      <c r="J53" s="12">
        <v>37200</v>
      </c>
      <c r="K53" s="12">
        <f>ROUND(J53/100*(100-Содержание!$N$10),2)</f>
        <v>37200</v>
      </c>
      <c r="L53" s="9"/>
    </row>
    <row r="54" spans="2:12" x14ac:dyDescent="0.15">
      <c r="B54" s="27"/>
      <c r="C54" s="27"/>
      <c r="D54" s="27"/>
      <c r="E54" s="27"/>
      <c r="F54" s="27"/>
      <c r="G54" s="27"/>
      <c r="H54" s="34" t="s">
        <v>715</v>
      </c>
      <c r="I54" s="34"/>
      <c r="J54" s="12">
        <v>18600</v>
      </c>
      <c r="K54" s="12">
        <f>ROUND(J54/100*(100-Содержание!$N$10),2)</f>
        <v>18600</v>
      </c>
    </row>
    <row r="55" spans="2:12" ht="11.25" customHeight="1" x14ac:dyDescent="0.15">
      <c r="B55" s="27" t="s">
        <v>567</v>
      </c>
      <c r="C55" s="27"/>
      <c r="D55" s="27"/>
      <c r="E55" s="27"/>
      <c r="F55" s="27"/>
      <c r="G55" s="27"/>
      <c r="H55" s="34" t="s">
        <v>553</v>
      </c>
      <c r="I55" s="34"/>
      <c r="J55" s="12">
        <v>50400</v>
      </c>
      <c r="K55" s="12">
        <f>ROUND(J55/100*(100-Содержание!$N$10),2)</f>
        <v>50400</v>
      </c>
      <c r="L55" s="9"/>
    </row>
    <row r="56" spans="2:12" x14ac:dyDescent="0.15">
      <c r="B56" s="27"/>
      <c r="C56" s="27"/>
      <c r="D56" s="27"/>
      <c r="E56" s="27"/>
      <c r="F56" s="27"/>
      <c r="G56" s="27"/>
      <c r="H56" s="34" t="s">
        <v>715</v>
      </c>
      <c r="I56" s="34"/>
      <c r="J56" s="12">
        <v>25200</v>
      </c>
      <c r="K56" s="12">
        <f>ROUND(J56/100*(100-Содержание!$N$10),2)</f>
        <v>25200</v>
      </c>
    </row>
    <row r="57" spans="2:12" ht="11.25" customHeight="1" x14ac:dyDescent="0.15">
      <c r="B57" s="27" t="s">
        <v>570</v>
      </c>
      <c r="C57" s="27"/>
      <c r="D57" s="27"/>
      <c r="E57" s="27"/>
      <c r="F57" s="27"/>
      <c r="G57" s="27"/>
      <c r="H57" s="34" t="s">
        <v>553</v>
      </c>
      <c r="I57" s="34"/>
      <c r="J57" s="12">
        <v>25200</v>
      </c>
      <c r="K57" s="12">
        <f>ROUND(J57/100*(100-Содержание!$N$10),2)</f>
        <v>25200</v>
      </c>
      <c r="L57" s="9"/>
    </row>
    <row r="58" spans="2:12" x14ac:dyDescent="0.15">
      <c r="B58" s="27"/>
      <c r="C58" s="27"/>
      <c r="D58" s="27"/>
      <c r="E58" s="27"/>
      <c r="F58" s="27"/>
      <c r="G58" s="27"/>
      <c r="H58" s="34" t="s">
        <v>715</v>
      </c>
      <c r="I58" s="34"/>
      <c r="J58" s="12">
        <v>12600</v>
      </c>
      <c r="K58" s="12">
        <f>ROUND(J58/100*(100-Содержание!$N$10),2)</f>
        <v>12600</v>
      </c>
    </row>
    <row r="59" spans="2:12" ht="11.25" customHeight="1" x14ac:dyDescent="0.15">
      <c r="B59" s="27" t="s">
        <v>573</v>
      </c>
      <c r="C59" s="27"/>
      <c r="D59" s="27"/>
      <c r="E59" s="27"/>
      <c r="F59" s="27"/>
      <c r="G59" s="27"/>
      <c r="H59" s="34" t="s">
        <v>553</v>
      </c>
      <c r="I59" s="34"/>
      <c r="J59" s="12">
        <v>25200</v>
      </c>
      <c r="K59" s="12">
        <f>ROUND(J59/100*(100-Содержание!$N$10),2)</f>
        <v>25200</v>
      </c>
      <c r="L59" s="9"/>
    </row>
    <row r="60" spans="2:12" x14ac:dyDescent="0.15">
      <c r="B60" s="27"/>
      <c r="C60" s="27"/>
      <c r="D60" s="27"/>
      <c r="E60" s="27"/>
      <c r="F60" s="27"/>
      <c r="G60" s="27"/>
      <c r="H60" s="34" t="s">
        <v>715</v>
      </c>
      <c r="I60" s="34"/>
      <c r="J60" s="12">
        <v>12600</v>
      </c>
      <c r="K60" s="12">
        <f>ROUND(J60/100*(100-Содержание!$N$10),2)</f>
        <v>12600</v>
      </c>
    </row>
    <row r="61" spans="2:12" ht="12.75" x14ac:dyDescent="0.15">
      <c r="B61" s="33" t="s">
        <v>522</v>
      </c>
      <c r="C61" s="33"/>
      <c r="D61" s="33"/>
      <c r="E61" s="33"/>
      <c r="F61" s="33"/>
      <c r="G61" s="33"/>
      <c r="H61" s="33"/>
      <c r="I61" s="33"/>
      <c r="J61" s="33"/>
      <c r="K61" s="33"/>
    </row>
    <row r="62" spans="2:12" ht="11.25" customHeight="1" x14ac:dyDescent="0.15">
      <c r="B62" s="27" t="s">
        <v>522</v>
      </c>
      <c r="C62" s="27"/>
      <c r="D62" s="27"/>
      <c r="E62" s="27"/>
      <c r="F62" s="27"/>
      <c r="G62" s="27"/>
      <c r="H62" s="34" t="s">
        <v>545</v>
      </c>
      <c r="I62" s="34"/>
      <c r="J62" s="12">
        <v>1000</v>
      </c>
      <c r="K62" s="12">
        <f>ROUND(J62/100*(100-Содержание!$N$10),2)</f>
        <v>1000</v>
      </c>
      <c r="L62" s="9"/>
    </row>
    <row r="63" spans="2:12" x14ac:dyDescent="0.15">
      <c r="B63" s="27"/>
      <c r="C63" s="27"/>
      <c r="D63" s="27"/>
      <c r="E63" s="27"/>
      <c r="F63" s="27"/>
      <c r="G63" s="27"/>
      <c r="H63" s="34" t="s">
        <v>715</v>
      </c>
      <c r="I63" s="34"/>
      <c r="J63" s="12">
        <v>1000</v>
      </c>
      <c r="K63" s="12">
        <f>ROUND(J63/100*(100-Содержание!$N$10),2)</f>
        <v>1000</v>
      </c>
    </row>
    <row r="64" spans="2:12" ht="12.75" x14ac:dyDescent="0.15">
      <c r="B64" s="33" t="s">
        <v>574</v>
      </c>
      <c r="C64" s="33"/>
      <c r="D64" s="33"/>
      <c r="E64" s="33"/>
      <c r="F64" s="33"/>
      <c r="G64" s="33"/>
      <c r="H64" s="33"/>
      <c r="I64" s="33"/>
      <c r="J64" s="33"/>
      <c r="K64" s="33"/>
    </row>
    <row r="65" spans="2:12" ht="11.25" customHeight="1" x14ac:dyDescent="0.15">
      <c r="B65" s="27" t="s">
        <v>575</v>
      </c>
      <c r="C65" s="27"/>
      <c r="D65" s="27"/>
      <c r="E65" s="27"/>
      <c r="F65" s="27"/>
      <c r="G65" s="27"/>
      <c r="H65" s="34" t="s">
        <v>545</v>
      </c>
      <c r="I65" s="34"/>
      <c r="J65" s="12">
        <v>669</v>
      </c>
      <c r="K65" s="12">
        <f>ROUND(J65/100*(100-Содержание!$N$10),2)</f>
        <v>669</v>
      </c>
      <c r="L65" s="9"/>
    </row>
    <row r="66" spans="2:12" x14ac:dyDescent="0.15">
      <c r="B66" s="27"/>
      <c r="C66" s="27"/>
      <c r="D66" s="27"/>
      <c r="E66" s="27"/>
      <c r="F66" s="27"/>
      <c r="G66" s="27"/>
      <c r="H66" s="34" t="s">
        <v>715</v>
      </c>
      <c r="I66" s="34"/>
      <c r="J66" s="12">
        <v>669</v>
      </c>
      <c r="K66" s="12">
        <f>ROUND(J66/100*(100-Содержание!$N$10),2)</f>
        <v>669</v>
      </c>
    </row>
    <row r="67" spans="2:12" ht="12.75" x14ac:dyDescent="0.15">
      <c r="B67" s="33" t="s">
        <v>165</v>
      </c>
      <c r="C67" s="33"/>
      <c r="D67" s="33"/>
      <c r="E67" s="33"/>
      <c r="F67" s="33"/>
      <c r="G67" s="33"/>
      <c r="H67" s="33"/>
      <c r="I67" s="33"/>
      <c r="J67" s="33"/>
      <c r="K67" s="33"/>
    </row>
    <row r="68" spans="2:12" ht="11.25" customHeight="1" x14ac:dyDescent="0.15">
      <c r="B68" s="27" t="s">
        <v>718</v>
      </c>
      <c r="C68" s="27"/>
      <c r="D68" s="27"/>
      <c r="E68" s="27"/>
      <c r="F68" s="27"/>
      <c r="G68" s="27"/>
      <c r="H68" s="34" t="s">
        <v>168</v>
      </c>
      <c r="I68" s="34"/>
      <c r="J68" s="12">
        <v>60500</v>
      </c>
      <c r="K68" s="12">
        <f>ROUND(J68/100*(100-Содержание!$N$10),2)</f>
        <v>60500</v>
      </c>
      <c r="L68" s="9"/>
    </row>
    <row r="69" spans="2:12" ht="11.25" customHeight="1" x14ac:dyDescent="0.15">
      <c r="B69" s="27" t="s">
        <v>645</v>
      </c>
      <c r="C69" s="27"/>
      <c r="D69" s="27"/>
      <c r="E69" s="27"/>
      <c r="F69" s="27"/>
      <c r="G69" s="27"/>
      <c r="H69" s="34" t="s">
        <v>168</v>
      </c>
      <c r="I69" s="34"/>
      <c r="J69" s="12">
        <v>69866</v>
      </c>
      <c r="K69" s="12">
        <f>ROUND(J69/100*(100-Содержание!$N$10),2)</f>
        <v>69866</v>
      </c>
      <c r="L69" s="9"/>
    </row>
    <row r="70" spans="2:12" ht="11.25" customHeight="1" x14ac:dyDescent="0.15">
      <c r="B70" s="27" t="s">
        <v>167</v>
      </c>
      <c r="C70" s="27"/>
      <c r="D70" s="27"/>
      <c r="E70" s="27"/>
      <c r="F70" s="27"/>
      <c r="G70" s="27"/>
      <c r="H70" s="34" t="s">
        <v>545</v>
      </c>
      <c r="I70" s="34"/>
      <c r="J70" s="12">
        <v>60500</v>
      </c>
      <c r="K70" s="12">
        <f>ROUND(J70/100*(100-Содержание!$N$10),2)</f>
        <v>60500</v>
      </c>
      <c r="L70" s="9"/>
    </row>
    <row r="71" spans="2:12" x14ac:dyDescent="0.15">
      <c r="B71" s="27"/>
      <c r="C71" s="27"/>
      <c r="D71" s="27"/>
      <c r="E71" s="27"/>
      <c r="F71" s="27"/>
      <c r="G71" s="27"/>
      <c r="H71" s="34" t="s">
        <v>553</v>
      </c>
      <c r="I71" s="34"/>
      <c r="J71" s="12">
        <v>66550</v>
      </c>
      <c r="K71" s="12">
        <f>ROUND(J71/100*(100-Содержание!$N$10),2)</f>
        <v>66550</v>
      </c>
    </row>
    <row r="72" spans="2:12" x14ac:dyDescent="0.15">
      <c r="B72" s="27"/>
      <c r="C72" s="27"/>
      <c r="D72" s="27"/>
      <c r="E72" s="27"/>
      <c r="F72" s="27"/>
      <c r="G72" s="27"/>
      <c r="H72" s="34" t="s">
        <v>715</v>
      </c>
      <c r="I72" s="34"/>
      <c r="J72" s="12">
        <v>60500</v>
      </c>
      <c r="K72" s="12">
        <f>ROUND(J72/100*(100-Содержание!$N$10),2)</f>
        <v>60500</v>
      </c>
    </row>
    <row r="73" spans="2:12" ht="11.25" customHeight="1" x14ac:dyDescent="0.15">
      <c r="B73" s="27" t="s">
        <v>169</v>
      </c>
      <c r="C73" s="27"/>
      <c r="D73" s="27"/>
      <c r="E73" s="27"/>
      <c r="F73" s="27"/>
      <c r="G73" s="27"/>
      <c r="H73" s="34" t="s">
        <v>168</v>
      </c>
      <c r="I73" s="34"/>
      <c r="J73" s="12">
        <v>2100</v>
      </c>
      <c r="K73" s="12">
        <f>ROUND(J73/100*(100-Содержание!$N$10),2)</f>
        <v>2100</v>
      </c>
      <c r="L73" s="9"/>
    </row>
    <row r="74" spans="2:12" ht="12.75" x14ac:dyDescent="0.15">
      <c r="B74" s="33" t="s">
        <v>179</v>
      </c>
      <c r="C74" s="33"/>
      <c r="D74" s="33"/>
      <c r="E74" s="33"/>
      <c r="F74" s="33"/>
      <c r="G74" s="33"/>
      <c r="H74" s="33"/>
      <c r="I74" s="33"/>
      <c r="J74" s="33"/>
      <c r="K74" s="33"/>
    </row>
    <row r="75" spans="2:12" ht="11.25" customHeight="1" x14ac:dyDescent="0.15">
      <c r="B75" s="27" t="s">
        <v>718</v>
      </c>
      <c r="C75" s="27"/>
      <c r="D75" s="27"/>
      <c r="E75" s="27"/>
      <c r="F75" s="27"/>
      <c r="G75" s="27"/>
      <c r="H75" s="34" t="s">
        <v>168</v>
      </c>
      <c r="I75" s="34"/>
      <c r="J75" s="12">
        <v>60500</v>
      </c>
      <c r="K75" s="12">
        <f>ROUND(J75/100*(100-Содержание!$N$10),2)</f>
        <v>60500</v>
      </c>
      <c r="L75" s="9"/>
    </row>
    <row r="76" spans="2:12" ht="11.25" customHeight="1" x14ac:dyDescent="0.15">
      <c r="B76" s="27" t="s">
        <v>645</v>
      </c>
      <c r="C76" s="27"/>
      <c r="D76" s="27"/>
      <c r="E76" s="27"/>
      <c r="F76" s="27"/>
      <c r="G76" s="27"/>
      <c r="H76" s="34" t="s">
        <v>545</v>
      </c>
      <c r="I76" s="34"/>
      <c r="J76" s="12">
        <v>69866</v>
      </c>
      <c r="K76" s="12">
        <f>ROUND(J76/100*(100-Содержание!$N$10),2)</f>
        <v>69866</v>
      </c>
      <c r="L76" s="9"/>
    </row>
    <row r="77" spans="2:12" x14ac:dyDescent="0.15">
      <c r="B77" s="27"/>
      <c r="C77" s="27"/>
      <c r="D77" s="27"/>
      <c r="E77" s="27"/>
      <c r="F77" s="27"/>
      <c r="G77" s="27"/>
      <c r="H77" s="34" t="s">
        <v>553</v>
      </c>
      <c r="I77" s="34"/>
      <c r="J77" s="12">
        <v>69866</v>
      </c>
      <c r="K77" s="12">
        <f>ROUND(J77/100*(100-Содержание!$N$10),2)</f>
        <v>69866</v>
      </c>
    </row>
    <row r="78" spans="2:12" x14ac:dyDescent="0.15">
      <c r="B78" s="27"/>
      <c r="C78" s="27"/>
      <c r="D78" s="27"/>
      <c r="E78" s="27"/>
      <c r="F78" s="27"/>
      <c r="G78" s="27"/>
      <c r="H78" s="34" t="s">
        <v>715</v>
      </c>
      <c r="I78" s="34"/>
      <c r="J78" s="12">
        <v>69940</v>
      </c>
      <c r="K78" s="12">
        <f>ROUND(J78/100*(100-Содержание!$N$10),2)</f>
        <v>69940</v>
      </c>
    </row>
    <row r="79" spans="2:12" ht="11.25" customHeight="1" x14ac:dyDescent="0.15">
      <c r="B79" s="27" t="s">
        <v>167</v>
      </c>
      <c r="C79" s="27"/>
      <c r="D79" s="27"/>
      <c r="E79" s="27"/>
      <c r="F79" s="27"/>
      <c r="G79" s="27"/>
      <c r="H79" s="34" t="s">
        <v>545</v>
      </c>
      <c r="I79" s="34"/>
      <c r="J79" s="12">
        <v>60500</v>
      </c>
      <c r="K79" s="12">
        <f>ROUND(J79/100*(100-Содержание!$N$10),2)</f>
        <v>60500</v>
      </c>
      <c r="L79" s="9"/>
    </row>
    <row r="80" spans="2:12" ht="11.25" customHeight="1" x14ac:dyDescent="0.15">
      <c r="B80" s="33" t="s">
        <v>179</v>
      </c>
      <c r="C80" s="33"/>
      <c r="D80" s="33"/>
      <c r="E80" s="33"/>
      <c r="F80" s="33"/>
      <c r="G80" s="33"/>
      <c r="H80" s="33"/>
      <c r="I80" s="33"/>
      <c r="J80" s="33"/>
      <c r="K80" s="33"/>
      <c r="L80" s="9"/>
    </row>
    <row r="81" spans="2:12" ht="11.25" customHeight="1" x14ac:dyDescent="0.15">
      <c r="B81" s="27" t="s">
        <v>167</v>
      </c>
      <c r="C81" s="27"/>
      <c r="D81" s="27"/>
      <c r="E81" s="27"/>
      <c r="F81" s="27"/>
      <c r="G81" s="27"/>
      <c r="H81" s="34" t="s">
        <v>553</v>
      </c>
      <c r="I81" s="34"/>
      <c r="J81" s="12">
        <v>66550</v>
      </c>
      <c r="K81" s="12">
        <f>ROUND(J81/100*(100-Содержание!$N$10),2)</f>
        <v>66550</v>
      </c>
    </row>
    <row r="82" spans="2:12" x14ac:dyDescent="0.15">
      <c r="B82" s="27"/>
      <c r="C82" s="27"/>
      <c r="D82" s="27"/>
      <c r="E82" s="27"/>
      <c r="F82" s="27"/>
      <c r="G82" s="27"/>
      <c r="H82" s="34" t="s">
        <v>715</v>
      </c>
      <c r="I82" s="34"/>
      <c r="J82" s="12">
        <v>60500</v>
      </c>
      <c r="K82" s="12">
        <f>ROUND(J82/100*(100-Содержание!$N$10),2)</f>
        <v>60500</v>
      </c>
    </row>
    <row r="83" spans="2:12" ht="11.25" customHeight="1" x14ac:dyDescent="0.15">
      <c r="B83" s="27" t="s">
        <v>169</v>
      </c>
      <c r="C83" s="27"/>
      <c r="D83" s="27"/>
      <c r="E83" s="27"/>
      <c r="F83" s="27"/>
      <c r="G83" s="27"/>
      <c r="H83" s="34" t="s">
        <v>168</v>
      </c>
      <c r="I83" s="34"/>
      <c r="J83" s="12">
        <v>2100</v>
      </c>
      <c r="K83" s="12">
        <f>ROUND(J83/100*(100-Содержание!$N$10),2)</f>
        <v>2100</v>
      </c>
      <c r="L83" s="9"/>
    </row>
    <row r="84" spans="2:12" ht="12.75" x14ac:dyDescent="0.15">
      <c r="B84" s="33" t="s">
        <v>181</v>
      </c>
      <c r="C84" s="33"/>
      <c r="D84" s="33"/>
      <c r="E84" s="33"/>
      <c r="F84" s="33"/>
      <c r="G84" s="33"/>
      <c r="H84" s="33"/>
      <c r="I84" s="33"/>
      <c r="J84" s="33"/>
      <c r="K84" s="33"/>
    </row>
    <row r="85" spans="2:12" ht="11.25" customHeight="1" x14ac:dyDescent="0.15">
      <c r="B85" s="27" t="s">
        <v>181</v>
      </c>
      <c r="C85" s="27"/>
      <c r="D85" s="27"/>
      <c r="E85" s="27"/>
      <c r="F85" s="27"/>
      <c r="G85" s="27"/>
      <c r="H85" s="34" t="s">
        <v>545</v>
      </c>
      <c r="I85" s="34"/>
      <c r="J85" s="12">
        <v>9032</v>
      </c>
      <c r="K85" s="12">
        <f>ROUND(J85/100*(100-Содержание!$N$10),2)</f>
        <v>9032</v>
      </c>
      <c r="L85" s="9"/>
    </row>
    <row r="86" spans="2:12" x14ac:dyDescent="0.15">
      <c r="B86" s="27"/>
      <c r="C86" s="27"/>
      <c r="D86" s="27"/>
      <c r="E86" s="27"/>
      <c r="F86" s="27"/>
      <c r="G86" s="27"/>
      <c r="H86" s="34" t="s">
        <v>553</v>
      </c>
      <c r="I86" s="34"/>
      <c r="J86" s="12">
        <v>13470</v>
      </c>
      <c r="K86" s="12">
        <f>ROUND(J86/100*(100-Содержание!$N$10),2)</f>
        <v>13470</v>
      </c>
    </row>
    <row r="87" spans="2:12" x14ac:dyDescent="0.15">
      <c r="B87" s="27"/>
      <c r="C87" s="27"/>
      <c r="D87" s="27"/>
      <c r="E87" s="27"/>
      <c r="F87" s="27"/>
      <c r="G87" s="27"/>
      <c r="H87" s="34" t="s">
        <v>715</v>
      </c>
      <c r="I87" s="34"/>
      <c r="J87" s="12">
        <v>9032</v>
      </c>
      <c r="K87" s="12">
        <f>ROUND(J87/100*(100-Содержание!$N$10),2)</f>
        <v>9032</v>
      </c>
    </row>
    <row r="88" spans="2:12" ht="12.75" x14ac:dyDescent="0.15">
      <c r="B88" s="33" t="s">
        <v>577</v>
      </c>
      <c r="C88" s="33"/>
      <c r="D88" s="33"/>
      <c r="E88" s="33"/>
      <c r="F88" s="33"/>
      <c r="G88" s="33"/>
      <c r="H88" s="33"/>
      <c r="I88" s="33"/>
      <c r="J88" s="33"/>
      <c r="K88" s="33"/>
    </row>
    <row r="89" spans="2:12" ht="11.25" customHeight="1" x14ac:dyDescent="0.15">
      <c r="B89" s="27" t="s">
        <v>578</v>
      </c>
      <c r="C89" s="27"/>
      <c r="D89" s="27"/>
      <c r="E89" s="27"/>
      <c r="F89" s="27"/>
      <c r="G89" s="27"/>
      <c r="H89" s="34" t="s">
        <v>168</v>
      </c>
      <c r="I89" s="34"/>
      <c r="J89" s="12">
        <v>12546</v>
      </c>
      <c r="K89" s="12">
        <f>ROUND(J89/100*(100-Содержание!$N$10),2)</f>
        <v>12546</v>
      </c>
      <c r="L89" s="9"/>
    </row>
    <row r="90" spans="2:12" ht="12.75" x14ac:dyDescent="0.15">
      <c r="B90" s="33" t="s">
        <v>183</v>
      </c>
      <c r="C90" s="33"/>
      <c r="D90" s="33"/>
      <c r="E90" s="33"/>
      <c r="F90" s="33"/>
      <c r="G90" s="33"/>
      <c r="H90" s="33"/>
      <c r="I90" s="33"/>
      <c r="J90" s="33"/>
      <c r="K90" s="33"/>
    </row>
    <row r="91" spans="2:12" ht="11.25" customHeight="1" x14ac:dyDescent="0.15">
      <c r="B91" s="27" t="s">
        <v>184</v>
      </c>
      <c r="C91" s="27"/>
      <c r="D91" s="27"/>
      <c r="E91" s="27"/>
      <c r="F91" s="27"/>
      <c r="G91" s="27"/>
      <c r="H91" s="34" t="s">
        <v>545</v>
      </c>
      <c r="I91" s="34"/>
      <c r="J91" s="12">
        <v>3479</v>
      </c>
      <c r="K91" s="12">
        <f>ROUND(J91/100*(100-Содержание!$N$10),2)</f>
        <v>3479</v>
      </c>
      <c r="L91" s="9"/>
    </row>
    <row r="92" spans="2:12" x14ac:dyDescent="0.15">
      <c r="B92" s="27"/>
      <c r="C92" s="27"/>
      <c r="D92" s="27"/>
      <c r="E92" s="27"/>
      <c r="F92" s="27"/>
      <c r="G92" s="27"/>
      <c r="H92" s="34" t="s">
        <v>553</v>
      </c>
      <c r="I92" s="34"/>
      <c r="J92" s="12">
        <v>6010</v>
      </c>
      <c r="K92" s="12">
        <f>ROUND(J92/100*(100-Содержание!$N$10),2)</f>
        <v>6010</v>
      </c>
    </row>
    <row r="93" spans="2:12" x14ac:dyDescent="0.15">
      <c r="B93" s="27"/>
      <c r="C93" s="27"/>
      <c r="D93" s="27"/>
      <c r="E93" s="27"/>
      <c r="F93" s="27"/>
      <c r="G93" s="27"/>
      <c r="H93" s="34" t="s">
        <v>715</v>
      </c>
      <c r="I93" s="34"/>
      <c r="J93" s="12">
        <v>3479</v>
      </c>
      <c r="K93" s="12">
        <f>ROUND(J93/100*(100-Содержание!$N$10),2)</f>
        <v>3479</v>
      </c>
    </row>
    <row r="94" spans="2:12" ht="12.75" x14ac:dyDescent="0.15">
      <c r="B94" s="33" t="s">
        <v>417</v>
      </c>
      <c r="C94" s="33"/>
      <c r="D94" s="33"/>
      <c r="E94" s="33"/>
      <c r="F94" s="33"/>
      <c r="G94" s="33"/>
      <c r="H94" s="33"/>
      <c r="I94" s="33"/>
      <c r="J94" s="33"/>
      <c r="K94" s="33"/>
    </row>
    <row r="95" spans="2:12" ht="11.25" customHeight="1" x14ac:dyDescent="0.15">
      <c r="B95" s="39" t="s">
        <v>418</v>
      </c>
      <c r="C95" s="39"/>
      <c r="D95" s="39"/>
      <c r="E95" s="39"/>
      <c r="F95" s="39"/>
      <c r="G95" s="39"/>
      <c r="H95" s="34" t="s">
        <v>553</v>
      </c>
      <c r="I95" s="34"/>
      <c r="J95" s="12">
        <v>6958</v>
      </c>
      <c r="K95" s="12">
        <f>ROUND(J95/100*(100-Содержание!$N$10),2)</f>
        <v>6958</v>
      </c>
      <c r="L95" s="9"/>
    </row>
  </sheetData>
  <mergeCells count="126">
    <mergeCell ref="H95:I95"/>
    <mergeCell ref="B95:G95"/>
    <mergeCell ref="H92:I92"/>
    <mergeCell ref="H93:I93"/>
    <mergeCell ref="B91:G93"/>
    <mergeCell ref="B94:K94"/>
    <mergeCell ref="B88:K88"/>
    <mergeCell ref="H89:I89"/>
    <mergeCell ref="B89:G89"/>
    <mergeCell ref="B90:K90"/>
    <mergeCell ref="H91:I91"/>
    <mergeCell ref="H85:I85"/>
    <mergeCell ref="H86:I86"/>
    <mergeCell ref="H87:I87"/>
    <mergeCell ref="B85:G87"/>
    <mergeCell ref="H82:I82"/>
    <mergeCell ref="B81:G82"/>
    <mergeCell ref="H83:I83"/>
    <mergeCell ref="B83:G83"/>
    <mergeCell ref="B84:K84"/>
    <mergeCell ref="H78:I78"/>
    <mergeCell ref="B76:G78"/>
    <mergeCell ref="H79:I79"/>
    <mergeCell ref="B79:G79"/>
    <mergeCell ref="H81:I81"/>
    <mergeCell ref="B80:K80"/>
    <mergeCell ref="H75:I75"/>
    <mergeCell ref="B75:G75"/>
    <mergeCell ref="H76:I76"/>
    <mergeCell ref="H77:I77"/>
    <mergeCell ref="H72:I72"/>
    <mergeCell ref="B70:G72"/>
    <mergeCell ref="H73:I73"/>
    <mergeCell ref="B73:G73"/>
    <mergeCell ref="B74:K74"/>
    <mergeCell ref="H69:I69"/>
    <mergeCell ref="B69:G69"/>
    <mergeCell ref="H70:I70"/>
    <mergeCell ref="H71:I71"/>
    <mergeCell ref="H66:I66"/>
    <mergeCell ref="B65:G66"/>
    <mergeCell ref="B67:K67"/>
    <mergeCell ref="H68:I68"/>
    <mergeCell ref="B68:G68"/>
    <mergeCell ref="H63:I63"/>
    <mergeCell ref="B62:G63"/>
    <mergeCell ref="B64:K64"/>
    <mergeCell ref="H65:I65"/>
    <mergeCell ref="H60:I60"/>
    <mergeCell ref="B59:G60"/>
    <mergeCell ref="B61:K61"/>
    <mergeCell ref="H62:I62"/>
    <mergeCell ref="H57:I57"/>
    <mergeCell ref="H58:I58"/>
    <mergeCell ref="B57:G58"/>
    <mergeCell ref="H59:I59"/>
    <mergeCell ref="H54:I54"/>
    <mergeCell ref="B53:G54"/>
    <mergeCell ref="H55:I55"/>
    <mergeCell ref="H56:I56"/>
    <mergeCell ref="B55:G56"/>
    <mergeCell ref="H51:I51"/>
    <mergeCell ref="H52:I52"/>
    <mergeCell ref="B50:G52"/>
    <mergeCell ref="H53:I53"/>
    <mergeCell ref="H48:I48"/>
    <mergeCell ref="H49:I49"/>
    <mergeCell ref="B47:G49"/>
    <mergeCell ref="H50:I50"/>
    <mergeCell ref="H45:I45"/>
    <mergeCell ref="H46:I46"/>
    <mergeCell ref="B44:G46"/>
    <mergeCell ref="H47:I47"/>
    <mergeCell ref="H42:I42"/>
    <mergeCell ref="H43:I43"/>
    <mergeCell ref="B41:G43"/>
    <mergeCell ref="H44:I44"/>
    <mergeCell ref="H39:I39"/>
    <mergeCell ref="H40:I40"/>
    <mergeCell ref="B38:G40"/>
    <mergeCell ref="H41:I41"/>
    <mergeCell ref="H36:I36"/>
    <mergeCell ref="H37:I37"/>
    <mergeCell ref="B35:G37"/>
    <mergeCell ref="H38:I38"/>
    <mergeCell ref="H33:I33"/>
    <mergeCell ref="H34:I34"/>
    <mergeCell ref="B32:G34"/>
    <mergeCell ref="H35:I35"/>
    <mergeCell ref="H30:I30"/>
    <mergeCell ref="H31:I31"/>
    <mergeCell ref="B29:G31"/>
    <mergeCell ref="H32:I32"/>
    <mergeCell ref="H27:I27"/>
    <mergeCell ref="B26:G27"/>
    <mergeCell ref="B28:K28"/>
    <mergeCell ref="H29:I29"/>
    <mergeCell ref="H25:I25"/>
    <mergeCell ref="B24:G25"/>
    <mergeCell ref="H26:I26"/>
    <mergeCell ref="B19:K19"/>
    <mergeCell ref="B20:K20"/>
    <mergeCell ref="B21:G21"/>
    <mergeCell ref="H21:I21"/>
    <mergeCell ref="B22:K22"/>
    <mergeCell ref="H23:I23"/>
    <mergeCell ref="B23:G23"/>
    <mergeCell ref="B18:D18"/>
    <mergeCell ref="E18:F18"/>
    <mergeCell ref="B13:D13"/>
    <mergeCell ref="E13:F13"/>
    <mergeCell ref="B14:D14"/>
    <mergeCell ref="E14:F14"/>
    <mergeCell ref="B15:D15"/>
    <mergeCell ref="E15:F15"/>
    <mergeCell ref="H24:I24"/>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79"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2326F-399C-471D-9E38-B0557872DCCA}">
  <dimension ref="B1:O28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720</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23.75" customHeight="1" x14ac:dyDescent="0.15">
      <c r="B10" s="31" t="s">
        <v>721</v>
      </c>
      <c r="C10" s="31"/>
      <c r="D10" s="31"/>
      <c r="E10" s="31"/>
      <c r="F10" s="31"/>
      <c r="G10" s="31"/>
      <c r="H10" s="31"/>
      <c r="I10" s="31" t="s">
        <v>722</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723</v>
      </c>
      <c r="C14" s="27"/>
      <c r="D14" s="27"/>
      <c r="E14" s="28">
        <v>125</v>
      </c>
      <c r="F14" s="28"/>
      <c r="G14" s="11" t="s">
        <v>724</v>
      </c>
      <c r="H14" s="11" t="s">
        <v>21</v>
      </c>
      <c r="I14" s="11" t="s">
        <v>725</v>
      </c>
      <c r="J14" s="12">
        <v>346382</v>
      </c>
      <c r="K14" s="12">
        <f>ROUND(J14/100*(100-Содержание!$N$10),2)</f>
        <v>346382</v>
      </c>
    </row>
    <row r="15" spans="2:13" ht="22.5" customHeight="1" x14ac:dyDescent="0.15">
      <c r="B15" s="27" t="s">
        <v>726</v>
      </c>
      <c r="C15" s="27"/>
      <c r="D15" s="27"/>
      <c r="E15" s="28">
        <v>190</v>
      </c>
      <c r="F15" s="28"/>
      <c r="G15" s="11" t="s">
        <v>727</v>
      </c>
      <c r="H15" s="11" t="s">
        <v>27</v>
      </c>
      <c r="I15" s="11" t="s">
        <v>728</v>
      </c>
      <c r="J15" s="12">
        <v>512302</v>
      </c>
      <c r="K15" s="12">
        <f>ROUND(J15/100*(100-Содержание!$N$10),2)</f>
        <v>512302</v>
      </c>
    </row>
    <row r="16" spans="2:13" ht="22.5" customHeight="1" x14ac:dyDescent="0.15">
      <c r="B16" s="27" t="s">
        <v>729</v>
      </c>
      <c r="C16" s="27"/>
      <c r="D16" s="27"/>
      <c r="E16" s="28">
        <v>250</v>
      </c>
      <c r="F16" s="28"/>
      <c r="G16" s="11" t="s">
        <v>730</v>
      </c>
      <c r="H16" s="11" t="s">
        <v>33</v>
      </c>
      <c r="I16" s="11" t="s">
        <v>731</v>
      </c>
      <c r="J16" s="12">
        <v>586992</v>
      </c>
      <c r="K16" s="12">
        <f>ROUND(J16/100*(100-Содержание!$N$10),2)</f>
        <v>586992</v>
      </c>
    </row>
    <row r="17" spans="2:12" ht="22.5" customHeight="1" x14ac:dyDescent="0.15">
      <c r="B17" s="27" t="s">
        <v>732</v>
      </c>
      <c r="C17" s="27"/>
      <c r="D17" s="27"/>
      <c r="E17" s="28" t="s">
        <v>733</v>
      </c>
      <c r="F17" s="28"/>
      <c r="G17" s="11" t="s">
        <v>734</v>
      </c>
      <c r="H17" s="11" t="s">
        <v>33</v>
      </c>
      <c r="I17" s="11" t="s">
        <v>731</v>
      </c>
      <c r="J17" s="12">
        <v>749752</v>
      </c>
      <c r="K17" s="12">
        <f>ROUND(J17/100*(100-Содержание!$N$10),2)</f>
        <v>749752</v>
      </c>
    </row>
    <row r="18" spans="2:12" ht="22.5" customHeight="1" x14ac:dyDescent="0.15">
      <c r="B18" s="27" t="s">
        <v>735</v>
      </c>
      <c r="C18" s="27"/>
      <c r="D18" s="27"/>
      <c r="E18" s="28">
        <v>375</v>
      </c>
      <c r="F18" s="28"/>
      <c r="G18" s="11" t="s">
        <v>736</v>
      </c>
      <c r="H18" s="11" t="s">
        <v>43</v>
      </c>
      <c r="I18" s="11" t="s">
        <v>737</v>
      </c>
      <c r="J18" s="12">
        <v>846474</v>
      </c>
      <c r="K18" s="12">
        <f>ROUND(J18/100*(100-Содержание!$N$10),2)</f>
        <v>846474</v>
      </c>
    </row>
    <row r="19" spans="2:12" ht="22.5" customHeight="1" x14ac:dyDescent="0.15">
      <c r="B19" s="35" t="s">
        <v>738</v>
      </c>
      <c r="C19" s="35"/>
      <c r="D19" s="35"/>
      <c r="E19" s="36" t="s">
        <v>739</v>
      </c>
      <c r="F19" s="36"/>
      <c r="G19" s="14" t="s">
        <v>740</v>
      </c>
      <c r="H19" s="14" t="s">
        <v>741</v>
      </c>
      <c r="I19" s="14" t="s">
        <v>742</v>
      </c>
      <c r="J19" s="15">
        <v>686730</v>
      </c>
      <c r="K19" s="15">
        <f>ROUND(J19/100*(100-Содержание!$N$10),2)</f>
        <v>686730</v>
      </c>
    </row>
    <row r="20" spans="2:12" ht="22.5" customHeight="1" x14ac:dyDescent="0.3">
      <c r="B20" s="37" t="s">
        <v>743</v>
      </c>
      <c r="C20" s="37"/>
      <c r="D20" s="37"/>
      <c r="E20" s="37"/>
      <c r="F20" s="37"/>
      <c r="G20" s="37"/>
      <c r="H20" s="37"/>
      <c r="I20" s="37"/>
      <c r="J20" s="37"/>
      <c r="K20" s="37"/>
    </row>
    <row r="21" spans="2:12" ht="22.5" customHeight="1" x14ac:dyDescent="0.15">
      <c r="B21" s="38" t="s">
        <v>158</v>
      </c>
      <c r="C21" s="38"/>
      <c r="D21" s="38"/>
      <c r="E21" s="38"/>
      <c r="F21" s="38"/>
      <c r="G21" s="38"/>
      <c r="H21" s="38"/>
      <c r="I21" s="38"/>
      <c r="J21" s="38"/>
      <c r="K21" s="38"/>
    </row>
    <row r="22" spans="2:12" ht="31.5" x14ac:dyDescent="0.15">
      <c r="B22" s="24" t="s">
        <v>159</v>
      </c>
      <c r="C22" s="25"/>
      <c r="D22" s="25"/>
      <c r="E22" s="25"/>
      <c r="F22" s="25"/>
      <c r="G22" s="26"/>
      <c r="H22" s="24" t="s">
        <v>160</v>
      </c>
      <c r="I22" s="26"/>
      <c r="J22" s="10" t="s">
        <v>18</v>
      </c>
      <c r="K22" s="10" t="str">
        <f>CONCATENATE("Цена с учетом скидки ",Содержание!$N$10,"%")</f>
        <v>Цена с учетом скидки 0%</v>
      </c>
    </row>
    <row r="23" spans="2:12" ht="12.75" x14ac:dyDescent="0.15">
      <c r="B23" s="33" t="s">
        <v>161</v>
      </c>
      <c r="C23" s="33"/>
      <c r="D23" s="33"/>
      <c r="E23" s="33"/>
      <c r="F23" s="33"/>
      <c r="G23" s="33"/>
      <c r="H23" s="33"/>
      <c r="I23" s="33"/>
      <c r="J23" s="33"/>
      <c r="K23" s="33"/>
    </row>
    <row r="24" spans="2:12" ht="11.25" customHeight="1" x14ac:dyDescent="0.15">
      <c r="B24" s="27" t="s">
        <v>162</v>
      </c>
      <c r="C24" s="27"/>
      <c r="D24" s="27"/>
      <c r="E24" s="27"/>
      <c r="F24" s="27"/>
      <c r="G24" s="27"/>
      <c r="H24" s="34" t="s">
        <v>168</v>
      </c>
      <c r="I24" s="34"/>
      <c r="J24" s="12">
        <v>3342</v>
      </c>
      <c r="K24" s="12">
        <f>ROUND(J24/100*(100-Содержание!$N$10),2)</f>
        <v>3342</v>
      </c>
      <c r="L24" s="9"/>
    </row>
    <row r="25" spans="2:12" ht="12.75" x14ac:dyDescent="0.15">
      <c r="B25" s="33" t="s">
        <v>419</v>
      </c>
      <c r="C25" s="33"/>
      <c r="D25" s="33"/>
      <c r="E25" s="33"/>
      <c r="F25" s="33"/>
      <c r="G25" s="33"/>
      <c r="H25" s="33"/>
      <c r="I25" s="33"/>
      <c r="J25" s="33"/>
      <c r="K25" s="33"/>
    </row>
    <row r="26" spans="2:12" ht="11.25" customHeight="1" x14ac:dyDescent="0.15">
      <c r="B26" s="27" t="s">
        <v>419</v>
      </c>
      <c r="C26" s="27"/>
      <c r="D26" s="27"/>
      <c r="E26" s="27"/>
      <c r="F26" s="27"/>
      <c r="G26" s="27"/>
      <c r="H26" s="34">
        <v>125</v>
      </c>
      <c r="I26" s="34"/>
      <c r="J26" s="12">
        <v>24781</v>
      </c>
      <c r="K26" s="12">
        <f>ROUND(J26/100*(100-Содержание!$N$10),2)</f>
        <v>24781</v>
      </c>
      <c r="L26" s="9"/>
    </row>
    <row r="27" spans="2:12" x14ac:dyDescent="0.15">
      <c r="B27" s="27"/>
      <c r="C27" s="27"/>
      <c r="D27" s="27"/>
      <c r="E27" s="27"/>
      <c r="F27" s="27"/>
      <c r="G27" s="27"/>
      <c r="H27" s="34">
        <v>190</v>
      </c>
      <c r="I27" s="34"/>
      <c r="J27" s="12">
        <v>24781</v>
      </c>
      <c r="K27" s="12">
        <f>ROUND(J27/100*(100-Содержание!$N$10),2)</f>
        <v>24781</v>
      </c>
    </row>
    <row r="28" spans="2:12" x14ac:dyDescent="0.15">
      <c r="B28" s="27"/>
      <c r="C28" s="27"/>
      <c r="D28" s="27"/>
      <c r="E28" s="27"/>
      <c r="F28" s="27"/>
      <c r="G28" s="27"/>
      <c r="H28" s="34">
        <v>250</v>
      </c>
      <c r="I28" s="34"/>
      <c r="J28" s="12">
        <v>37172</v>
      </c>
      <c r="K28" s="12">
        <f>ROUND(J28/100*(100-Содержание!$N$10),2)</f>
        <v>37172</v>
      </c>
    </row>
    <row r="29" spans="2:12" x14ac:dyDescent="0.15">
      <c r="B29" s="27"/>
      <c r="C29" s="27"/>
      <c r="D29" s="27"/>
      <c r="E29" s="27"/>
      <c r="F29" s="27"/>
      <c r="G29" s="27"/>
      <c r="H29" s="34" t="s">
        <v>733</v>
      </c>
      <c r="I29" s="34"/>
      <c r="J29" s="12">
        <v>37172</v>
      </c>
      <c r="K29" s="12">
        <f>ROUND(J29/100*(100-Содержание!$N$10),2)</f>
        <v>37172</v>
      </c>
    </row>
    <row r="30" spans="2:12" x14ac:dyDescent="0.15">
      <c r="B30" s="27"/>
      <c r="C30" s="27"/>
      <c r="D30" s="27"/>
      <c r="E30" s="27"/>
      <c r="F30" s="27"/>
      <c r="G30" s="27"/>
      <c r="H30" s="34">
        <v>375</v>
      </c>
      <c r="I30" s="34"/>
      <c r="J30" s="12">
        <v>49562</v>
      </c>
      <c r="K30" s="12">
        <f>ROUND(J30/100*(100-Содержание!$N$10),2)</f>
        <v>49562</v>
      </c>
    </row>
    <row r="31" spans="2:12" x14ac:dyDescent="0.15">
      <c r="B31" s="27"/>
      <c r="C31" s="27"/>
      <c r="D31" s="27"/>
      <c r="E31" s="27"/>
      <c r="F31" s="27"/>
      <c r="G31" s="27"/>
      <c r="H31" s="34" t="s">
        <v>739</v>
      </c>
      <c r="I31" s="34"/>
      <c r="J31" s="12">
        <v>24781</v>
      </c>
      <c r="K31" s="12">
        <f>ROUND(J31/100*(100-Содержание!$N$10),2)</f>
        <v>24781</v>
      </c>
    </row>
    <row r="32" spans="2:12" ht="12.75" x14ac:dyDescent="0.15">
      <c r="B32" s="33" t="s">
        <v>417</v>
      </c>
      <c r="C32" s="33"/>
      <c r="D32" s="33"/>
      <c r="E32" s="33"/>
      <c r="F32" s="33"/>
      <c r="G32" s="33"/>
      <c r="H32" s="33"/>
      <c r="I32" s="33"/>
      <c r="J32" s="33"/>
      <c r="K32" s="33"/>
    </row>
    <row r="33" spans="2:12" ht="11.25" customHeight="1" x14ac:dyDescent="0.15">
      <c r="B33" s="27" t="s">
        <v>418</v>
      </c>
      <c r="C33" s="27"/>
      <c r="D33" s="27"/>
      <c r="E33" s="27"/>
      <c r="F33" s="27"/>
      <c r="G33" s="27"/>
      <c r="H33" s="34">
        <v>125</v>
      </c>
      <c r="I33" s="34"/>
      <c r="J33" s="12">
        <v>3740</v>
      </c>
      <c r="K33" s="12">
        <f>ROUND(J33/100*(100-Содержание!$N$10),2)</f>
        <v>3740</v>
      </c>
      <c r="L33" s="9"/>
    </row>
    <row r="34" spans="2:12" x14ac:dyDescent="0.15">
      <c r="B34" s="27"/>
      <c r="C34" s="27"/>
      <c r="D34" s="27"/>
      <c r="E34" s="27"/>
      <c r="F34" s="27"/>
      <c r="G34" s="27"/>
      <c r="H34" s="34">
        <v>190</v>
      </c>
      <c r="I34" s="34"/>
      <c r="J34" s="12">
        <v>7603</v>
      </c>
      <c r="K34" s="12">
        <f>ROUND(J34/100*(100-Содержание!$N$10),2)</f>
        <v>7603</v>
      </c>
    </row>
    <row r="35" spans="2:12" x14ac:dyDescent="0.15">
      <c r="B35" s="27"/>
      <c r="C35" s="27"/>
      <c r="D35" s="27"/>
      <c r="E35" s="27"/>
      <c r="F35" s="27"/>
      <c r="G35" s="27"/>
      <c r="H35" s="34">
        <v>250</v>
      </c>
      <c r="I35" s="34"/>
      <c r="J35" s="12">
        <v>8279</v>
      </c>
      <c r="K35" s="12">
        <f>ROUND(J35/100*(100-Содержание!$N$10),2)</f>
        <v>8279</v>
      </c>
    </row>
    <row r="36" spans="2:12" x14ac:dyDescent="0.15">
      <c r="B36" s="27"/>
      <c r="C36" s="27"/>
      <c r="D36" s="27"/>
      <c r="E36" s="27"/>
      <c r="F36" s="27"/>
      <c r="G36" s="27"/>
      <c r="H36" s="34" t="s">
        <v>733</v>
      </c>
      <c r="I36" s="34"/>
      <c r="J36" s="12">
        <v>8279</v>
      </c>
      <c r="K36" s="12">
        <f>ROUND(J36/100*(100-Содержание!$N$10),2)</f>
        <v>8279</v>
      </c>
    </row>
    <row r="37" spans="2:12" x14ac:dyDescent="0.15">
      <c r="B37" s="27"/>
      <c r="C37" s="27"/>
      <c r="D37" s="27"/>
      <c r="E37" s="27"/>
      <c r="F37" s="27"/>
      <c r="G37" s="27"/>
      <c r="H37" s="34">
        <v>375</v>
      </c>
      <c r="I37" s="34"/>
      <c r="J37" s="12">
        <v>12873</v>
      </c>
      <c r="K37" s="12">
        <f>ROUND(J37/100*(100-Содержание!$N$10),2)</f>
        <v>12873</v>
      </c>
    </row>
    <row r="38" spans="2:12" ht="12.75" x14ac:dyDescent="0.15">
      <c r="B38" s="33" t="s">
        <v>561</v>
      </c>
      <c r="C38" s="33"/>
      <c r="D38" s="33"/>
      <c r="E38" s="33"/>
      <c r="F38" s="33"/>
      <c r="G38" s="33"/>
      <c r="H38" s="33"/>
      <c r="I38" s="33"/>
      <c r="J38" s="33"/>
      <c r="K38" s="33"/>
    </row>
    <row r="39" spans="2:12" ht="11.25" customHeight="1" x14ac:dyDescent="0.15">
      <c r="B39" s="27" t="s">
        <v>562</v>
      </c>
      <c r="C39" s="27"/>
      <c r="D39" s="27"/>
      <c r="E39" s="27"/>
      <c r="F39" s="27"/>
      <c r="G39" s="27"/>
      <c r="H39" s="34">
        <v>125</v>
      </c>
      <c r="I39" s="34"/>
      <c r="J39" s="12">
        <v>3711</v>
      </c>
      <c r="K39" s="12">
        <f>ROUND(J39/100*(100-Содержание!$N$10),2)</f>
        <v>3711</v>
      </c>
      <c r="L39" s="9"/>
    </row>
    <row r="40" spans="2:12" x14ac:dyDescent="0.15">
      <c r="B40" s="27"/>
      <c r="C40" s="27"/>
      <c r="D40" s="27"/>
      <c r="E40" s="27"/>
      <c r="F40" s="27"/>
      <c r="G40" s="27"/>
      <c r="H40" s="34">
        <v>190</v>
      </c>
      <c r="I40" s="34"/>
      <c r="J40" s="12">
        <v>9100</v>
      </c>
      <c r="K40" s="12">
        <f>ROUND(J40/100*(100-Содержание!$N$10),2)</f>
        <v>9100</v>
      </c>
    </row>
    <row r="41" spans="2:12" x14ac:dyDescent="0.15">
      <c r="B41" s="27"/>
      <c r="C41" s="27"/>
      <c r="D41" s="27"/>
      <c r="E41" s="27"/>
      <c r="F41" s="27"/>
      <c r="G41" s="27"/>
      <c r="H41" s="34">
        <v>250</v>
      </c>
      <c r="I41" s="34"/>
      <c r="J41" s="12">
        <v>7559</v>
      </c>
      <c r="K41" s="12">
        <f>ROUND(J41/100*(100-Содержание!$N$10),2)</f>
        <v>7559</v>
      </c>
    </row>
    <row r="42" spans="2:12" x14ac:dyDescent="0.15">
      <c r="B42" s="27"/>
      <c r="C42" s="27"/>
      <c r="D42" s="27"/>
      <c r="E42" s="27"/>
      <c r="F42" s="27"/>
      <c r="G42" s="27"/>
      <c r="H42" s="34" t="s">
        <v>733</v>
      </c>
      <c r="I42" s="34"/>
      <c r="J42" s="12">
        <v>7559</v>
      </c>
      <c r="K42" s="12">
        <f>ROUND(J42/100*(100-Содержание!$N$10),2)</f>
        <v>7559</v>
      </c>
    </row>
    <row r="43" spans="2:12" x14ac:dyDescent="0.15">
      <c r="B43" s="27"/>
      <c r="C43" s="27"/>
      <c r="D43" s="27"/>
      <c r="E43" s="27"/>
      <c r="F43" s="27"/>
      <c r="G43" s="27"/>
      <c r="H43" s="34">
        <v>375</v>
      </c>
      <c r="I43" s="34"/>
      <c r="J43" s="12">
        <v>11680</v>
      </c>
      <c r="K43" s="12">
        <f>ROUND(J43/100*(100-Содержание!$N$10),2)</f>
        <v>11680</v>
      </c>
    </row>
    <row r="44" spans="2:12" x14ac:dyDescent="0.15">
      <c r="B44" s="27"/>
      <c r="C44" s="27"/>
      <c r="D44" s="27"/>
      <c r="E44" s="27"/>
      <c r="F44" s="27"/>
      <c r="G44" s="27"/>
      <c r="H44" s="34" t="s">
        <v>739</v>
      </c>
      <c r="I44" s="34"/>
      <c r="J44" s="12">
        <v>9100</v>
      </c>
      <c r="K44" s="12">
        <f>ROUND(J44/100*(100-Содержание!$N$10),2)</f>
        <v>9100</v>
      </c>
    </row>
    <row r="45" spans="2:12" ht="11.25" customHeight="1" x14ac:dyDescent="0.15">
      <c r="B45" s="27" t="s">
        <v>563</v>
      </c>
      <c r="C45" s="27"/>
      <c r="D45" s="27"/>
      <c r="E45" s="27"/>
      <c r="F45" s="27"/>
      <c r="G45" s="27"/>
      <c r="H45" s="34">
        <v>125</v>
      </c>
      <c r="I45" s="34"/>
      <c r="J45" s="12">
        <v>6784</v>
      </c>
      <c r="K45" s="12">
        <f>ROUND(J45/100*(100-Содержание!$N$10),2)</f>
        <v>6784</v>
      </c>
      <c r="L45" s="9"/>
    </row>
    <row r="46" spans="2:12" x14ac:dyDescent="0.15">
      <c r="B46" s="27"/>
      <c r="C46" s="27"/>
      <c r="D46" s="27"/>
      <c r="E46" s="27"/>
      <c r="F46" s="27"/>
      <c r="G46" s="27"/>
      <c r="H46" s="34">
        <v>190</v>
      </c>
      <c r="I46" s="34"/>
      <c r="J46" s="12">
        <v>18200</v>
      </c>
      <c r="K46" s="12">
        <f>ROUND(J46/100*(100-Содержание!$N$10),2)</f>
        <v>18200</v>
      </c>
    </row>
    <row r="47" spans="2:12" x14ac:dyDescent="0.15">
      <c r="B47" s="27"/>
      <c r="C47" s="27"/>
      <c r="D47" s="27"/>
      <c r="E47" s="27"/>
      <c r="F47" s="27"/>
      <c r="G47" s="27"/>
      <c r="H47" s="34">
        <v>250</v>
      </c>
      <c r="I47" s="34"/>
      <c r="J47" s="12">
        <v>13703</v>
      </c>
      <c r="K47" s="12">
        <f>ROUND(J47/100*(100-Содержание!$N$10),2)</f>
        <v>13703</v>
      </c>
    </row>
    <row r="48" spans="2:12" x14ac:dyDescent="0.15">
      <c r="B48" s="27"/>
      <c r="C48" s="27"/>
      <c r="D48" s="27"/>
      <c r="E48" s="27"/>
      <c r="F48" s="27"/>
      <c r="G48" s="27"/>
      <c r="H48" s="34" t="s">
        <v>733</v>
      </c>
      <c r="I48" s="34"/>
      <c r="J48" s="12">
        <v>13703</v>
      </c>
      <c r="K48" s="12">
        <f>ROUND(J48/100*(100-Содержание!$N$10),2)</f>
        <v>13703</v>
      </c>
    </row>
    <row r="49" spans="2:12" x14ac:dyDescent="0.15">
      <c r="B49" s="27"/>
      <c r="C49" s="27"/>
      <c r="D49" s="27"/>
      <c r="E49" s="27"/>
      <c r="F49" s="27"/>
      <c r="G49" s="27"/>
      <c r="H49" s="34">
        <v>375</v>
      </c>
      <c r="I49" s="34"/>
      <c r="J49" s="12">
        <v>22459</v>
      </c>
      <c r="K49" s="12">
        <f>ROUND(J49/100*(100-Содержание!$N$10),2)</f>
        <v>22459</v>
      </c>
    </row>
    <row r="50" spans="2:12" x14ac:dyDescent="0.15">
      <c r="B50" s="27"/>
      <c r="C50" s="27"/>
      <c r="D50" s="27"/>
      <c r="E50" s="27"/>
      <c r="F50" s="27"/>
      <c r="G50" s="27"/>
      <c r="H50" s="34" t="s">
        <v>739</v>
      </c>
      <c r="I50" s="34"/>
      <c r="J50" s="12">
        <v>18200</v>
      </c>
      <c r="K50" s="12">
        <f>ROUND(J50/100*(100-Содержание!$N$10),2)</f>
        <v>18200</v>
      </c>
    </row>
    <row r="51" spans="2:12" ht="11.25" customHeight="1" x14ac:dyDescent="0.15">
      <c r="B51" s="27" t="s">
        <v>564</v>
      </c>
      <c r="C51" s="27"/>
      <c r="D51" s="27"/>
      <c r="E51" s="27"/>
      <c r="F51" s="27"/>
      <c r="G51" s="27"/>
      <c r="H51" s="34">
        <v>125</v>
      </c>
      <c r="I51" s="34"/>
      <c r="J51" s="12">
        <v>9827</v>
      </c>
      <c r="K51" s="12">
        <f>ROUND(J51/100*(100-Содержание!$N$10),2)</f>
        <v>9827</v>
      </c>
      <c r="L51" s="9"/>
    </row>
    <row r="52" spans="2:12" x14ac:dyDescent="0.15">
      <c r="B52" s="27"/>
      <c r="C52" s="27"/>
      <c r="D52" s="27"/>
      <c r="E52" s="27"/>
      <c r="F52" s="27"/>
      <c r="G52" s="27"/>
      <c r="H52" s="34">
        <v>190</v>
      </c>
      <c r="I52" s="34"/>
      <c r="J52" s="12">
        <v>27300</v>
      </c>
      <c r="K52" s="12">
        <f>ROUND(J52/100*(100-Содержание!$N$10),2)</f>
        <v>27300</v>
      </c>
    </row>
    <row r="53" spans="2:12" x14ac:dyDescent="0.15">
      <c r="B53" s="27"/>
      <c r="C53" s="27"/>
      <c r="D53" s="27"/>
      <c r="E53" s="27"/>
      <c r="F53" s="27"/>
      <c r="G53" s="27"/>
      <c r="H53" s="34">
        <v>250</v>
      </c>
      <c r="I53" s="34"/>
      <c r="J53" s="12">
        <v>19790</v>
      </c>
      <c r="K53" s="12">
        <f>ROUND(J53/100*(100-Содержание!$N$10),2)</f>
        <v>19790</v>
      </c>
    </row>
    <row r="54" spans="2:12" x14ac:dyDescent="0.15">
      <c r="B54" s="27"/>
      <c r="C54" s="27"/>
      <c r="D54" s="27"/>
      <c r="E54" s="27"/>
      <c r="F54" s="27"/>
      <c r="G54" s="27"/>
      <c r="H54" s="34" t="s">
        <v>733</v>
      </c>
      <c r="I54" s="34"/>
      <c r="J54" s="12">
        <v>19790</v>
      </c>
      <c r="K54" s="12">
        <f>ROUND(J54/100*(100-Содержание!$N$10),2)</f>
        <v>19790</v>
      </c>
    </row>
    <row r="55" spans="2:12" x14ac:dyDescent="0.15">
      <c r="B55" s="27"/>
      <c r="C55" s="27"/>
      <c r="D55" s="27"/>
      <c r="E55" s="27"/>
      <c r="F55" s="27"/>
      <c r="G55" s="27"/>
      <c r="H55" s="34">
        <v>375</v>
      </c>
      <c r="I55" s="34"/>
      <c r="J55" s="12">
        <v>33688</v>
      </c>
      <c r="K55" s="12">
        <f>ROUND(J55/100*(100-Содержание!$N$10),2)</f>
        <v>33688</v>
      </c>
    </row>
    <row r="56" spans="2:12" x14ac:dyDescent="0.15">
      <c r="B56" s="27"/>
      <c r="C56" s="27"/>
      <c r="D56" s="27"/>
      <c r="E56" s="27"/>
      <c r="F56" s="27"/>
      <c r="G56" s="27"/>
      <c r="H56" s="34" t="s">
        <v>739</v>
      </c>
      <c r="I56" s="34"/>
      <c r="J56" s="12">
        <v>27300</v>
      </c>
      <c r="K56" s="12">
        <f>ROUND(J56/100*(100-Содержание!$N$10),2)</f>
        <v>27300</v>
      </c>
    </row>
    <row r="57" spans="2:12" ht="11.25" customHeight="1" x14ac:dyDescent="0.15">
      <c r="B57" s="27" t="s">
        <v>744</v>
      </c>
      <c r="C57" s="27"/>
      <c r="D57" s="27"/>
      <c r="E57" s="27"/>
      <c r="F57" s="27"/>
      <c r="G57" s="27"/>
      <c r="H57" s="34">
        <v>125</v>
      </c>
      <c r="I57" s="34"/>
      <c r="J57" s="12">
        <v>12885</v>
      </c>
      <c r="K57" s="12">
        <f>ROUND(J57/100*(100-Содержание!$N$10),2)</f>
        <v>12885</v>
      </c>
      <c r="L57" s="9"/>
    </row>
    <row r="58" spans="2:12" x14ac:dyDescent="0.15">
      <c r="B58" s="27"/>
      <c r="C58" s="27"/>
      <c r="D58" s="27"/>
      <c r="E58" s="27"/>
      <c r="F58" s="27"/>
      <c r="G58" s="27"/>
      <c r="H58" s="34">
        <v>190</v>
      </c>
      <c r="I58" s="34"/>
      <c r="J58" s="12">
        <v>36400</v>
      </c>
      <c r="K58" s="12">
        <f>ROUND(J58/100*(100-Содержание!$N$10),2)</f>
        <v>36400</v>
      </c>
    </row>
    <row r="59" spans="2:12" x14ac:dyDescent="0.15">
      <c r="B59" s="27"/>
      <c r="C59" s="27"/>
      <c r="D59" s="27"/>
      <c r="E59" s="27"/>
      <c r="F59" s="27"/>
      <c r="G59" s="27"/>
      <c r="H59" s="34">
        <v>250</v>
      </c>
      <c r="I59" s="34"/>
      <c r="J59" s="12">
        <v>25837</v>
      </c>
      <c r="K59" s="12">
        <f>ROUND(J59/100*(100-Содержание!$N$10),2)</f>
        <v>25837</v>
      </c>
    </row>
    <row r="60" spans="2:12" x14ac:dyDescent="0.15">
      <c r="B60" s="27"/>
      <c r="C60" s="27"/>
      <c r="D60" s="27"/>
      <c r="E60" s="27"/>
      <c r="F60" s="27"/>
      <c r="G60" s="27"/>
      <c r="H60" s="34" t="s">
        <v>733</v>
      </c>
      <c r="I60" s="34"/>
      <c r="J60" s="12">
        <v>25837</v>
      </c>
      <c r="K60" s="12">
        <f>ROUND(J60/100*(100-Содержание!$N$10),2)</f>
        <v>25837</v>
      </c>
    </row>
    <row r="61" spans="2:12" x14ac:dyDescent="0.15">
      <c r="B61" s="27"/>
      <c r="C61" s="27"/>
      <c r="D61" s="27"/>
      <c r="E61" s="27"/>
      <c r="F61" s="27"/>
      <c r="G61" s="27"/>
      <c r="H61" s="34">
        <v>375</v>
      </c>
      <c r="I61" s="34"/>
      <c r="J61" s="12">
        <v>44917</v>
      </c>
      <c r="K61" s="12">
        <f>ROUND(J61/100*(100-Содержание!$N$10),2)</f>
        <v>44917</v>
      </c>
    </row>
    <row r="62" spans="2:12" x14ac:dyDescent="0.15">
      <c r="B62" s="27"/>
      <c r="C62" s="27"/>
      <c r="D62" s="27"/>
      <c r="E62" s="27"/>
      <c r="F62" s="27"/>
      <c r="G62" s="27"/>
      <c r="H62" s="34" t="s">
        <v>739</v>
      </c>
      <c r="I62" s="34"/>
      <c r="J62" s="12">
        <v>36400</v>
      </c>
      <c r="K62" s="12">
        <f>ROUND(J62/100*(100-Содержание!$N$10),2)</f>
        <v>36400</v>
      </c>
    </row>
    <row r="63" spans="2:12" ht="11.25" customHeight="1" x14ac:dyDescent="0.15">
      <c r="B63" s="27" t="s">
        <v>745</v>
      </c>
      <c r="C63" s="27"/>
      <c r="D63" s="27"/>
      <c r="E63" s="27"/>
      <c r="F63" s="27"/>
      <c r="G63" s="27"/>
      <c r="H63" s="34">
        <v>125</v>
      </c>
      <c r="I63" s="34"/>
      <c r="J63" s="12">
        <v>16107</v>
      </c>
      <c r="K63" s="12">
        <f>ROUND(J63/100*(100-Содержание!$N$10),2)</f>
        <v>16107</v>
      </c>
      <c r="L63" s="9"/>
    </row>
    <row r="64" spans="2:12" x14ac:dyDescent="0.15">
      <c r="B64" s="27"/>
      <c r="C64" s="27"/>
      <c r="D64" s="27"/>
      <c r="E64" s="27"/>
      <c r="F64" s="27"/>
      <c r="G64" s="27"/>
      <c r="H64" s="34">
        <v>190</v>
      </c>
      <c r="I64" s="34"/>
      <c r="J64" s="12">
        <v>45500</v>
      </c>
      <c r="K64" s="12">
        <f>ROUND(J64/100*(100-Содержание!$N$10),2)</f>
        <v>45500</v>
      </c>
    </row>
    <row r="65" spans="2:12" x14ac:dyDescent="0.15">
      <c r="B65" s="27"/>
      <c r="C65" s="27"/>
      <c r="D65" s="27"/>
      <c r="E65" s="27"/>
      <c r="F65" s="27"/>
      <c r="G65" s="27"/>
      <c r="H65" s="34">
        <v>250</v>
      </c>
      <c r="I65" s="34"/>
      <c r="J65" s="12">
        <v>31827</v>
      </c>
      <c r="K65" s="12">
        <f>ROUND(J65/100*(100-Содержание!$N$10),2)</f>
        <v>31827</v>
      </c>
    </row>
    <row r="66" spans="2:12" x14ac:dyDescent="0.15">
      <c r="B66" s="27"/>
      <c r="C66" s="27"/>
      <c r="D66" s="27"/>
      <c r="E66" s="27"/>
      <c r="F66" s="27"/>
      <c r="G66" s="27"/>
      <c r="H66" s="34" t="s">
        <v>733</v>
      </c>
      <c r="I66" s="34"/>
      <c r="J66" s="12">
        <v>31827</v>
      </c>
      <c r="K66" s="12">
        <f>ROUND(J66/100*(100-Содержание!$N$10),2)</f>
        <v>31827</v>
      </c>
    </row>
    <row r="67" spans="2:12" x14ac:dyDescent="0.15">
      <c r="B67" s="27"/>
      <c r="C67" s="27"/>
      <c r="D67" s="27"/>
      <c r="E67" s="27"/>
      <c r="F67" s="27"/>
      <c r="G67" s="27"/>
      <c r="H67" s="34">
        <v>375</v>
      </c>
      <c r="I67" s="34"/>
      <c r="J67" s="12">
        <v>56147</v>
      </c>
      <c r="K67" s="12">
        <f>ROUND(J67/100*(100-Содержание!$N$10),2)</f>
        <v>56147</v>
      </c>
    </row>
    <row r="68" spans="2:12" x14ac:dyDescent="0.15">
      <c r="B68" s="27"/>
      <c r="C68" s="27"/>
      <c r="D68" s="27"/>
      <c r="E68" s="27"/>
      <c r="F68" s="27"/>
      <c r="G68" s="27"/>
      <c r="H68" s="34" t="s">
        <v>739</v>
      </c>
      <c r="I68" s="34"/>
      <c r="J68" s="12">
        <v>45500</v>
      </c>
      <c r="K68" s="12">
        <f>ROUND(J68/100*(100-Содержание!$N$10),2)</f>
        <v>45500</v>
      </c>
    </row>
    <row r="69" spans="2:12" ht="11.25" customHeight="1" x14ac:dyDescent="0.15">
      <c r="B69" s="27" t="s">
        <v>746</v>
      </c>
      <c r="C69" s="27"/>
      <c r="D69" s="27"/>
      <c r="E69" s="27"/>
      <c r="F69" s="27"/>
      <c r="G69" s="27"/>
      <c r="H69" s="34">
        <v>125</v>
      </c>
      <c r="I69" s="34"/>
      <c r="J69" s="12">
        <v>19328</v>
      </c>
      <c r="K69" s="12">
        <f>ROUND(J69/100*(100-Содержание!$N$10),2)</f>
        <v>19328</v>
      </c>
      <c r="L69" s="9"/>
    </row>
    <row r="70" spans="2:12" x14ac:dyDescent="0.15">
      <c r="B70" s="27"/>
      <c r="C70" s="27"/>
      <c r="D70" s="27"/>
      <c r="E70" s="27"/>
      <c r="F70" s="27"/>
      <c r="G70" s="27"/>
      <c r="H70" s="34">
        <v>190</v>
      </c>
      <c r="I70" s="34"/>
      <c r="J70" s="12">
        <v>54600</v>
      </c>
      <c r="K70" s="12">
        <f>ROUND(J70/100*(100-Содержание!$N$10),2)</f>
        <v>54600</v>
      </c>
    </row>
    <row r="71" spans="2:12" x14ac:dyDescent="0.15">
      <c r="B71" s="27"/>
      <c r="C71" s="27"/>
      <c r="D71" s="27"/>
      <c r="E71" s="27"/>
      <c r="F71" s="27"/>
      <c r="G71" s="27"/>
      <c r="H71" s="34">
        <v>250</v>
      </c>
      <c r="I71" s="34"/>
      <c r="J71" s="12">
        <v>37831</v>
      </c>
      <c r="K71" s="12">
        <f>ROUND(J71/100*(100-Содержание!$N$10),2)</f>
        <v>37831</v>
      </c>
    </row>
    <row r="72" spans="2:12" x14ac:dyDescent="0.15">
      <c r="B72" s="27"/>
      <c r="C72" s="27"/>
      <c r="D72" s="27"/>
      <c r="E72" s="27"/>
      <c r="F72" s="27"/>
      <c r="G72" s="27"/>
      <c r="H72" s="34" t="s">
        <v>733</v>
      </c>
      <c r="I72" s="34"/>
      <c r="J72" s="12">
        <v>37831</v>
      </c>
      <c r="K72" s="12">
        <f>ROUND(J72/100*(100-Содержание!$N$10),2)</f>
        <v>37831</v>
      </c>
    </row>
    <row r="73" spans="2:12" x14ac:dyDescent="0.15">
      <c r="B73" s="27"/>
      <c r="C73" s="27"/>
      <c r="D73" s="27"/>
      <c r="E73" s="27"/>
      <c r="F73" s="27"/>
      <c r="G73" s="27"/>
      <c r="H73" s="34">
        <v>375</v>
      </c>
      <c r="I73" s="34"/>
      <c r="J73" s="12">
        <v>67376</v>
      </c>
      <c r="K73" s="12">
        <f>ROUND(J73/100*(100-Содержание!$N$10),2)</f>
        <v>67376</v>
      </c>
    </row>
    <row r="74" spans="2:12" x14ac:dyDescent="0.15">
      <c r="B74" s="27"/>
      <c r="C74" s="27"/>
      <c r="D74" s="27"/>
      <c r="E74" s="27"/>
      <c r="F74" s="27"/>
      <c r="G74" s="27"/>
      <c r="H74" s="34" t="s">
        <v>739</v>
      </c>
      <c r="I74" s="34"/>
      <c r="J74" s="12">
        <v>54600</v>
      </c>
      <c r="K74" s="12">
        <f>ROUND(J74/100*(100-Содержание!$N$10),2)</f>
        <v>54600</v>
      </c>
    </row>
    <row r="75" spans="2:12" ht="11.25" customHeight="1" x14ac:dyDescent="0.15">
      <c r="B75" s="27" t="s">
        <v>565</v>
      </c>
      <c r="C75" s="27"/>
      <c r="D75" s="27"/>
      <c r="E75" s="27"/>
      <c r="F75" s="27"/>
      <c r="G75" s="27"/>
      <c r="H75" s="34">
        <v>125</v>
      </c>
      <c r="I75" s="34"/>
      <c r="J75" s="12">
        <v>9177</v>
      </c>
      <c r="K75" s="12">
        <f>ROUND(J75/100*(100-Содержание!$N$10),2)</f>
        <v>9177</v>
      </c>
      <c r="L75" s="9"/>
    </row>
    <row r="76" spans="2:12" x14ac:dyDescent="0.15">
      <c r="B76" s="27"/>
      <c r="C76" s="27"/>
      <c r="D76" s="27"/>
      <c r="E76" s="27"/>
      <c r="F76" s="27"/>
      <c r="G76" s="27"/>
      <c r="H76" s="34">
        <v>190</v>
      </c>
      <c r="I76" s="34"/>
      <c r="J76" s="12">
        <v>15478</v>
      </c>
      <c r="K76" s="12">
        <f>ROUND(J76/100*(100-Содержание!$N$10),2)</f>
        <v>15478</v>
      </c>
    </row>
    <row r="77" spans="2:12" x14ac:dyDescent="0.15">
      <c r="B77" s="27"/>
      <c r="C77" s="27"/>
      <c r="D77" s="27"/>
      <c r="E77" s="27"/>
      <c r="F77" s="27"/>
      <c r="G77" s="27"/>
      <c r="H77" s="34">
        <v>250</v>
      </c>
      <c r="I77" s="34"/>
      <c r="J77" s="12">
        <v>18489</v>
      </c>
      <c r="K77" s="12">
        <f>ROUND(J77/100*(100-Содержание!$N$10),2)</f>
        <v>18489</v>
      </c>
    </row>
    <row r="78" spans="2:12" x14ac:dyDescent="0.15">
      <c r="B78" s="27"/>
      <c r="C78" s="27"/>
      <c r="D78" s="27"/>
      <c r="E78" s="27"/>
      <c r="F78" s="27"/>
      <c r="G78" s="27"/>
      <c r="H78" s="34" t="s">
        <v>733</v>
      </c>
      <c r="I78" s="34"/>
      <c r="J78" s="12">
        <v>18489</v>
      </c>
      <c r="K78" s="12">
        <f>ROUND(J78/100*(100-Содержание!$N$10),2)</f>
        <v>18489</v>
      </c>
    </row>
    <row r="79" spans="2:12" x14ac:dyDescent="0.15">
      <c r="B79" s="27"/>
      <c r="C79" s="27"/>
      <c r="D79" s="27"/>
      <c r="E79" s="27"/>
      <c r="F79" s="27"/>
      <c r="G79" s="27"/>
      <c r="H79" s="34">
        <v>375</v>
      </c>
      <c r="I79" s="34"/>
      <c r="J79" s="12">
        <v>28076</v>
      </c>
      <c r="K79" s="12">
        <f>ROUND(J79/100*(100-Содержание!$N$10),2)</f>
        <v>28076</v>
      </c>
    </row>
    <row r="80" spans="2:12" x14ac:dyDescent="0.15">
      <c r="B80" s="27"/>
      <c r="C80" s="27"/>
      <c r="D80" s="27"/>
      <c r="E80" s="27"/>
      <c r="F80" s="27"/>
      <c r="G80" s="27"/>
      <c r="H80" s="34" t="s">
        <v>739</v>
      </c>
      <c r="I80" s="34"/>
      <c r="J80" s="12">
        <v>15570</v>
      </c>
      <c r="K80" s="12">
        <f>ROUND(J80/100*(100-Содержание!$N$10),2)</f>
        <v>15570</v>
      </c>
    </row>
    <row r="81" spans="2:12" ht="12.75" x14ac:dyDescent="0.15">
      <c r="B81" s="33" t="s">
        <v>561</v>
      </c>
      <c r="C81" s="33"/>
      <c r="D81" s="33"/>
      <c r="E81" s="33"/>
      <c r="F81" s="33"/>
      <c r="G81" s="33"/>
      <c r="H81" s="33"/>
      <c r="I81" s="33"/>
      <c r="J81" s="33"/>
      <c r="K81" s="33"/>
    </row>
    <row r="82" spans="2:12" ht="11.25" customHeight="1" x14ac:dyDescent="0.15">
      <c r="B82" s="27" t="s">
        <v>566</v>
      </c>
      <c r="C82" s="27"/>
      <c r="D82" s="27"/>
      <c r="E82" s="27"/>
      <c r="F82" s="27"/>
      <c r="G82" s="27"/>
      <c r="H82" s="34">
        <v>125</v>
      </c>
      <c r="I82" s="34"/>
      <c r="J82" s="12">
        <v>17714</v>
      </c>
      <c r="K82" s="12">
        <f>ROUND(J82/100*(100-Содержание!$N$10),2)</f>
        <v>17714</v>
      </c>
      <c r="L82" s="9"/>
    </row>
    <row r="83" spans="2:12" x14ac:dyDescent="0.15">
      <c r="B83" s="27"/>
      <c r="C83" s="27"/>
      <c r="D83" s="27"/>
      <c r="E83" s="27"/>
      <c r="F83" s="27"/>
      <c r="G83" s="27"/>
      <c r="H83" s="34">
        <v>190</v>
      </c>
      <c r="I83" s="34"/>
      <c r="J83" s="12">
        <v>29541</v>
      </c>
      <c r="K83" s="12">
        <f>ROUND(J83/100*(100-Содержание!$N$10),2)</f>
        <v>29541</v>
      </c>
    </row>
    <row r="84" spans="2:12" x14ac:dyDescent="0.15">
      <c r="B84" s="27"/>
      <c r="C84" s="27"/>
      <c r="D84" s="27"/>
      <c r="E84" s="27"/>
      <c r="F84" s="27"/>
      <c r="G84" s="27"/>
      <c r="H84" s="34">
        <v>250</v>
      </c>
      <c r="I84" s="34"/>
      <c r="J84" s="12">
        <v>35564</v>
      </c>
      <c r="K84" s="12">
        <f>ROUND(J84/100*(100-Содержание!$N$10),2)</f>
        <v>35564</v>
      </c>
    </row>
    <row r="85" spans="2:12" x14ac:dyDescent="0.15">
      <c r="B85" s="27"/>
      <c r="C85" s="27"/>
      <c r="D85" s="27"/>
      <c r="E85" s="27"/>
      <c r="F85" s="27"/>
      <c r="G85" s="27"/>
      <c r="H85" s="34" t="s">
        <v>733</v>
      </c>
      <c r="I85" s="34"/>
      <c r="J85" s="12">
        <v>35564</v>
      </c>
      <c r="K85" s="12">
        <f>ROUND(J85/100*(100-Содержание!$N$10),2)</f>
        <v>35564</v>
      </c>
    </row>
    <row r="86" spans="2:12" x14ac:dyDescent="0.15">
      <c r="B86" s="27"/>
      <c r="C86" s="27"/>
      <c r="D86" s="27"/>
      <c r="E86" s="27"/>
      <c r="F86" s="27"/>
      <c r="G86" s="27"/>
      <c r="H86" s="34">
        <v>375</v>
      </c>
      <c r="I86" s="34"/>
      <c r="J86" s="12">
        <v>53687</v>
      </c>
      <c r="K86" s="12">
        <f>ROUND(J86/100*(100-Содержание!$N$10),2)</f>
        <v>53687</v>
      </c>
    </row>
    <row r="87" spans="2:12" x14ac:dyDescent="0.15">
      <c r="B87" s="27"/>
      <c r="C87" s="27"/>
      <c r="D87" s="27"/>
      <c r="E87" s="27"/>
      <c r="F87" s="27"/>
      <c r="G87" s="27"/>
      <c r="H87" s="34" t="s">
        <v>739</v>
      </c>
      <c r="I87" s="34"/>
      <c r="J87" s="12">
        <v>29718</v>
      </c>
      <c r="K87" s="12">
        <f>ROUND(J87/100*(100-Содержание!$N$10),2)</f>
        <v>29718</v>
      </c>
    </row>
    <row r="88" spans="2:12" ht="11.25" customHeight="1" x14ac:dyDescent="0.15">
      <c r="B88" s="27" t="s">
        <v>567</v>
      </c>
      <c r="C88" s="27"/>
      <c r="D88" s="27"/>
      <c r="E88" s="27"/>
      <c r="F88" s="27"/>
      <c r="G88" s="27"/>
      <c r="H88" s="34">
        <v>125</v>
      </c>
      <c r="I88" s="34"/>
      <c r="J88" s="12">
        <v>26222</v>
      </c>
      <c r="K88" s="12">
        <f>ROUND(J88/100*(100-Содержание!$N$10),2)</f>
        <v>26222</v>
      </c>
      <c r="L88" s="9"/>
    </row>
    <row r="89" spans="2:12" x14ac:dyDescent="0.15">
      <c r="B89" s="27"/>
      <c r="C89" s="27"/>
      <c r="D89" s="27"/>
      <c r="E89" s="27"/>
      <c r="F89" s="27"/>
      <c r="G89" s="27"/>
      <c r="H89" s="34">
        <v>190</v>
      </c>
      <c r="I89" s="34"/>
      <c r="J89" s="12">
        <v>43547</v>
      </c>
      <c r="K89" s="12">
        <f>ROUND(J89/100*(100-Содержание!$N$10),2)</f>
        <v>43547</v>
      </c>
    </row>
    <row r="90" spans="2:12" x14ac:dyDescent="0.15">
      <c r="B90" s="27"/>
      <c r="C90" s="27"/>
      <c r="D90" s="27"/>
      <c r="E90" s="27"/>
      <c r="F90" s="27"/>
      <c r="G90" s="27"/>
      <c r="H90" s="34">
        <v>250</v>
      </c>
      <c r="I90" s="34"/>
      <c r="J90" s="12">
        <v>52580</v>
      </c>
      <c r="K90" s="12">
        <f>ROUND(J90/100*(100-Содержание!$N$10),2)</f>
        <v>52580</v>
      </c>
    </row>
    <row r="91" spans="2:12" x14ac:dyDescent="0.15">
      <c r="B91" s="27"/>
      <c r="C91" s="27"/>
      <c r="D91" s="27"/>
      <c r="E91" s="27"/>
      <c r="F91" s="27"/>
      <c r="G91" s="27"/>
      <c r="H91" s="34" t="s">
        <v>733</v>
      </c>
      <c r="I91" s="34"/>
      <c r="J91" s="12">
        <v>52580</v>
      </c>
      <c r="K91" s="12">
        <f>ROUND(J91/100*(100-Содержание!$N$10),2)</f>
        <v>52580</v>
      </c>
    </row>
    <row r="92" spans="2:12" x14ac:dyDescent="0.15">
      <c r="B92" s="27"/>
      <c r="C92" s="27"/>
      <c r="D92" s="27"/>
      <c r="E92" s="27"/>
      <c r="F92" s="27"/>
      <c r="G92" s="27"/>
      <c r="H92" s="34">
        <v>375</v>
      </c>
      <c r="I92" s="34"/>
      <c r="J92" s="12">
        <v>79212</v>
      </c>
      <c r="K92" s="12">
        <f>ROUND(J92/100*(100-Содержание!$N$10),2)</f>
        <v>79212</v>
      </c>
    </row>
    <row r="93" spans="2:12" x14ac:dyDescent="0.15">
      <c r="B93" s="27"/>
      <c r="C93" s="27"/>
      <c r="D93" s="27"/>
      <c r="E93" s="27"/>
      <c r="F93" s="27"/>
      <c r="G93" s="27"/>
      <c r="H93" s="34" t="s">
        <v>739</v>
      </c>
      <c r="I93" s="34"/>
      <c r="J93" s="12">
        <v>44400</v>
      </c>
      <c r="K93" s="12">
        <f>ROUND(J93/100*(100-Содержание!$N$10),2)</f>
        <v>44400</v>
      </c>
    </row>
    <row r="94" spans="2:12" ht="11.25" customHeight="1" x14ac:dyDescent="0.15">
      <c r="B94" s="27" t="s">
        <v>747</v>
      </c>
      <c r="C94" s="27"/>
      <c r="D94" s="27"/>
      <c r="E94" s="27"/>
      <c r="F94" s="27"/>
      <c r="G94" s="27"/>
      <c r="H94" s="34">
        <v>125</v>
      </c>
      <c r="I94" s="34"/>
      <c r="J94" s="12">
        <v>34711</v>
      </c>
      <c r="K94" s="12">
        <f>ROUND(J94/100*(100-Содержание!$N$10),2)</f>
        <v>34711</v>
      </c>
      <c r="L94" s="9"/>
    </row>
    <row r="95" spans="2:12" x14ac:dyDescent="0.15">
      <c r="B95" s="27"/>
      <c r="C95" s="27"/>
      <c r="D95" s="27"/>
      <c r="E95" s="27"/>
      <c r="F95" s="27"/>
      <c r="G95" s="27"/>
      <c r="H95" s="34">
        <v>190</v>
      </c>
      <c r="I95" s="34"/>
      <c r="J95" s="12">
        <v>57513</v>
      </c>
      <c r="K95" s="12">
        <f>ROUND(J95/100*(100-Содержание!$N$10),2)</f>
        <v>57513</v>
      </c>
    </row>
    <row r="96" spans="2:12" x14ac:dyDescent="0.15">
      <c r="B96" s="27"/>
      <c r="C96" s="27"/>
      <c r="D96" s="27"/>
      <c r="E96" s="27"/>
      <c r="F96" s="27"/>
      <c r="G96" s="27"/>
      <c r="H96" s="34">
        <v>250</v>
      </c>
      <c r="I96" s="34"/>
      <c r="J96" s="12">
        <v>69558</v>
      </c>
      <c r="K96" s="12">
        <f>ROUND(J96/100*(100-Содержание!$N$10),2)</f>
        <v>69558</v>
      </c>
    </row>
    <row r="97" spans="2:12" x14ac:dyDescent="0.15">
      <c r="B97" s="27"/>
      <c r="C97" s="27"/>
      <c r="D97" s="27"/>
      <c r="E97" s="27"/>
      <c r="F97" s="27"/>
      <c r="G97" s="27"/>
      <c r="H97" s="34" t="s">
        <v>733</v>
      </c>
      <c r="I97" s="34"/>
      <c r="J97" s="12">
        <v>69558</v>
      </c>
      <c r="K97" s="12">
        <f>ROUND(J97/100*(100-Содержание!$N$10),2)</f>
        <v>69558</v>
      </c>
    </row>
    <row r="98" spans="2:12" x14ac:dyDescent="0.15">
      <c r="B98" s="27"/>
      <c r="C98" s="27"/>
      <c r="D98" s="27"/>
      <c r="E98" s="27"/>
      <c r="F98" s="27"/>
      <c r="G98" s="27"/>
      <c r="H98" s="34">
        <v>375</v>
      </c>
      <c r="I98" s="34"/>
      <c r="J98" s="12">
        <v>104679</v>
      </c>
      <c r="K98" s="12">
        <f>ROUND(J98/100*(100-Содержание!$N$10),2)</f>
        <v>104679</v>
      </c>
    </row>
    <row r="99" spans="2:12" x14ac:dyDescent="0.15">
      <c r="B99" s="27"/>
      <c r="C99" s="27"/>
      <c r="D99" s="27"/>
      <c r="E99" s="27"/>
      <c r="F99" s="27"/>
      <c r="G99" s="27"/>
      <c r="H99" s="34" t="s">
        <v>739</v>
      </c>
      <c r="I99" s="34"/>
      <c r="J99" s="12">
        <v>59200</v>
      </c>
      <c r="K99" s="12">
        <f>ROUND(J99/100*(100-Содержание!$N$10),2)</f>
        <v>59200</v>
      </c>
    </row>
    <row r="100" spans="2:12" ht="11.25" customHeight="1" x14ac:dyDescent="0.15">
      <c r="B100" s="27" t="s">
        <v>748</v>
      </c>
      <c r="C100" s="27"/>
      <c r="D100" s="27"/>
      <c r="E100" s="27"/>
      <c r="F100" s="27"/>
      <c r="G100" s="27"/>
      <c r="H100" s="34">
        <v>125</v>
      </c>
      <c r="I100" s="34"/>
      <c r="J100" s="12">
        <v>43171</v>
      </c>
      <c r="K100" s="12">
        <f>ROUND(J100/100*(100-Содержание!$N$10),2)</f>
        <v>43171</v>
      </c>
      <c r="L100" s="9"/>
    </row>
    <row r="101" spans="2:12" x14ac:dyDescent="0.15">
      <c r="B101" s="27"/>
      <c r="C101" s="27"/>
      <c r="D101" s="27"/>
      <c r="E101" s="27"/>
      <c r="F101" s="27"/>
      <c r="G101" s="27"/>
      <c r="H101" s="34">
        <v>190</v>
      </c>
      <c r="I101" s="34"/>
      <c r="J101" s="12">
        <v>71422</v>
      </c>
      <c r="K101" s="12">
        <f>ROUND(J101/100*(100-Содержание!$N$10),2)</f>
        <v>71422</v>
      </c>
    </row>
    <row r="102" spans="2:12" x14ac:dyDescent="0.15">
      <c r="B102" s="27"/>
      <c r="C102" s="27"/>
      <c r="D102" s="27"/>
      <c r="E102" s="27"/>
      <c r="F102" s="27"/>
      <c r="G102" s="27"/>
      <c r="H102" s="34">
        <v>250</v>
      </c>
      <c r="I102" s="34"/>
      <c r="J102" s="12">
        <v>86478</v>
      </c>
      <c r="K102" s="12">
        <f>ROUND(J102/100*(100-Содержание!$N$10),2)</f>
        <v>86478</v>
      </c>
    </row>
    <row r="103" spans="2:12" x14ac:dyDescent="0.15">
      <c r="B103" s="27"/>
      <c r="C103" s="27"/>
      <c r="D103" s="27"/>
      <c r="E103" s="27"/>
      <c r="F103" s="27"/>
      <c r="G103" s="27"/>
      <c r="H103" s="34" t="s">
        <v>733</v>
      </c>
      <c r="I103" s="34"/>
      <c r="J103" s="12">
        <v>86478</v>
      </c>
      <c r="K103" s="12">
        <f>ROUND(J103/100*(100-Содержание!$N$10),2)</f>
        <v>86478</v>
      </c>
    </row>
    <row r="104" spans="2:12" x14ac:dyDescent="0.15">
      <c r="B104" s="27"/>
      <c r="C104" s="27"/>
      <c r="D104" s="27"/>
      <c r="E104" s="27"/>
      <c r="F104" s="27"/>
      <c r="G104" s="27"/>
      <c r="H104" s="34">
        <v>375</v>
      </c>
      <c r="I104" s="34"/>
      <c r="J104" s="12">
        <v>130059</v>
      </c>
      <c r="K104" s="12">
        <f>ROUND(J104/100*(100-Содержание!$N$10),2)</f>
        <v>130059</v>
      </c>
    </row>
    <row r="105" spans="2:12" x14ac:dyDescent="0.15">
      <c r="B105" s="27"/>
      <c r="C105" s="27"/>
      <c r="D105" s="27"/>
      <c r="E105" s="27"/>
      <c r="F105" s="27"/>
      <c r="G105" s="27"/>
      <c r="H105" s="34" t="s">
        <v>739</v>
      </c>
      <c r="I105" s="34"/>
      <c r="J105" s="12">
        <v>74000</v>
      </c>
      <c r="K105" s="12">
        <f>ROUND(J105/100*(100-Содержание!$N$10),2)</f>
        <v>74000</v>
      </c>
    </row>
    <row r="106" spans="2:12" ht="11.25" customHeight="1" x14ac:dyDescent="0.15">
      <c r="B106" s="27" t="s">
        <v>749</v>
      </c>
      <c r="C106" s="27"/>
      <c r="D106" s="27"/>
      <c r="E106" s="27"/>
      <c r="F106" s="27"/>
      <c r="G106" s="27"/>
      <c r="H106" s="34">
        <v>125</v>
      </c>
      <c r="I106" s="34"/>
      <c r="J106" s="12">
        <v>51638</v>
      </c>
      <c r="K106" s="12">
        <f>ROUND(J106/100*(100-Содержание!$N$10),2)</f>
        <v>51638</v>
      </c>
      <c r="L106" s="9"/>
    </row>
    <row r="107" spans="2:12" x14ac:dyDescent="0.15">
      <c r="B107" s="27"/>
      <c r="C107" s="27"/>
      <c r="D107" s="27"/>
      <c r="E107" s="27"/>
      <c r="F107" s="27"/>
      <c r="G107" s="27"/>
      <c r="H107" s="34">
        <v>190</v>
      </c>
      <c r="I107" s="34"/>
      <c r="J107" s="12">
        <v>85345</v>
      </c>
      <c r="K107" s="12">
        <f>ROUND(J107/100*(100-Содержание!$N$10),2)</f>
        <v>85345</v>
      </c>
    </row>
    <row r="108" spans="2:12" x14ac:dyDescent="0.15">
      <c r="B108" s="27"/>
      <c r="C108" s="27"/>
      <c r="D108" s="27"/>
      <c r="E108" s="27"/>
      <c r="F108" s="27"/>
      <c r="G108" s="27"/>
      <c r="H108" s="34">
        <v>250</v>
      </c>
      <c r="I108" s="34"/>
      <c r="J108" s="12">
        <v>103413</v>
      </c>
      <c r="K108" s="12">
        <f>ROUND(J108/100*(100-Содержание!$N$10),2)</f>
        <v>103413</v>
      </c>
    </row>
    <row r="109" spans="2:12" x14ac:dyDescent="0.15">
      <c r="B109" s="27"/>
      <c r="C109" s="27"/>
      <c r="D109" s="27"/>
      <c r="E109" s="27"/>
      <c r="F109" s="27"/>
      <c r="G109" s="27"/>
      <c r="H109" s="34" t="s">
        <v>733</v>
      </c>
      <c r="I109" s="34"/>
      <c r="J109" s="12">
        <v>103413</v>
      </c>
      <c r="K109" s="12">
        <f>ROUND(J109/100*(100-Содержание!$N$10),2)</f>
        <v>103413</v>
      </c>
    </row>
    <row r="110" spans="2:12" x14ac:dyDescent="0.15">
      <c r="B110" s="27"/>
      <c r="C110" s="27"/>
      <c r="D110" s="27"/>
      <c r="E110" s="27"/>
      <c r="F110" s="27"/>
      <c r="G110" s="27"/>
      <c r="H110" s="34">
        <v>375</v>
      </c>
      <c r="I110" s="34"/>
      <c r="J110" s="12">
        <v>155460</v>
      </c>
      <c r="K110" s="12">
        <f>ROUND(J110/100*(100-Содержание!$N$10),2)</f>
        <v>155460</v>
      </c>
    </row>
    <row r="111" spans="2:12" x14ac:dyDescent="0.15">
      <c r="B111" s="27"/>
      <c r="C111" s="27"/>
      <c r="D111" s="27"/>
      <c r="E111" s="27"/>
      <c r="F111" s="27"/>
      <c r="G111" s="27"/>
      <c r="H111" s="34" t="s">
        <v>739</v>
      </c>
      <c r="I111" s="34"/>
      <c r="J111" s="12">
        <v>88800</v>
      </c>
      <c r="K111" s="12">
        <f>ROUND(J111/100*(100-Содержание!$N$10),2)</f>
        <v>88800</v>
      </c>
    </row>
    <row r="112" spans="2:12" ht="11.25" customHeight="1" x14ac:dyDescent="0.15">
      <c r="B112" s="27" t="s">
        <v>568</v>
      </c>
      <c r="C112" s="27"/>
      <c r="D112" s="27"/>
      <c r="E112" s="27"/>
      <c r="F112" s="27"/>
      <c r="G112" s="27"/>
      <c r="H112" s="34">
        <v>125</v>
      </c>
      <c r="I112" s="34"/>
      <c r="J112" s="12">
        <v>4200</v>
      </c>
      <c r="K112" s="12">
        <f>ROUND(J112/100*(100-Содержание!$N$10),2)</f>
        <v>4200</v>
      </c>
      <c r="L112" s="9"/>
    </row>
    <row r="113" spans="2:12" x14ac:dyDescent="0.15">
      <c r="B113" s="27"/>
      <c r="C113" s="27"/>
      <c r="D113" s="27"/>
      <c r="E113" s="27"/>
      <c r="F113" s="27"/>
      <c r="G113" s="27"/>
      <c r="H113" s="34">
        <v>190</v>
      </c>
      <c r="I113" s="34"/>
      <c r="J113" s="12">
        <v>8800</v>
      </c>
      <c r="K113" s="12">
        <f>ROUND(J113/100*(100-Содержание!$N$10),2)</f>
        <v>8800</v>
      </c>
    </row>
    <row r="114" spans="2:12" x14ac:dyDescent="0.15">
      <c r="B114" s="27"/>
      <c r="C114" s="27"/>
      <c r="D114" s="27"/>
      <c r="E114" s="27"/>
      <c r="F114" s="27"/>
      <c r="G114" s="27"/>
      <c r="H114" s="34">
        <v>250</v>
      </c>
      <c r="I114" s="34"/>
      <c r="J114" s="12">
        <v>8400</v>
      </c>
      <c r="K114" s="12">
        <f>ROUND(J114/100*(100-Содержание!$N$10),2)</f>
        <v>8400</v>
      </c>
    </row>
    <row r="115" spans="2:12" x14ac:dyDescent="0.15">
      <c r="B115" s="27"/>
      <c r="C115" s="27"/>
      <c r="D115" s="27"/>
      <c r="E115" s="27"/>
      <c r="F115" s="27"/>
      <c r="G115" s="27"/>
      <c r="H115" s="34" t="s">
        <v>733</v>
      </c>
      <c r="I115" s="34"/>
      <c r="J115" s="12">
        <v>8400</v>
      </c>
      <c r="K115" s="12">
        <f>ROUND(J115/100*(100-Содержание!$N$10),2)</f>
        <v>8400</v>
      </c>
    </row>
    <row r="116" spans="2:12" x14ac:dyDescent="0.15">
      <c r="B116" s="27"/>
      <c r="C116" s="27"/>
      <c r="D116" s="27"/>
      <c r="E116" s="27"/>
      <c r="F116" s="27"/>
      <c r="G116" s="27"/>
      <c r="H116" s="34">
        <v>375</v>
      </c>
      <c r="I116" s="34"/>
      <c r="J116" s="12">
        <v>12600</v>
      </c>
      <c r="K116" s="12">
        <f>ROUND(J116/100*(100-Содержание!$N$10),2)</f>
        <v>12600</v>
      </c>
    </row>
    <row r="117" spans="2:12" x14ac:dyDescent="0.15">
      <c r="B117" s="27"/>
      <c r="C117" s="27"/>
      <c r="D117" s="27"/>
      <c r="E117" s="27"/>
      <c r="F117" s="27"/>
      <c r="G117" s="27"/>
      <c r="H117" s="34" t="s">
        <v>739</v>
      </c>
      <c r="I117" s="34"/>
      <c r="J117" s="12">
        <v>8800</v>
      </c>
      <c r="K117" s="12">
        <f>ROUND(J117/100*(100-Содержание!$N$10),2)</f>
        <v>8800</v>
      </c>
    </row>
    <row r="118" spans="2:12" ht="11.25" customHeight="1" x14ac:dyDescent="0.15">
      <c r="B118" s="27" t="s">
        <v>569</v>
      </c>
      <c r="C118" s="27"/>
      <c r="D118" s="27"/>
      <c r="E118" s="27"/>
      <c r="F118" s="27"/>
      <c r="G118" s="27"/>
      <c r="H118" s="34">
        <v>125</v>
      </c>
      <c r="I118" s="34"/>
      <c r="J118" s="12">
        <v>8400</v>
      </c>
      <c r="K118" s="12">
        <f>ROUND(J118/100*(100-Содержание!$N$10),2)</f>
        <v>8400</v>
      </c>
      <c r="L118" s="9"/>
    </row>
    <row r="119" spans="2:12" x14ac:dyDescent="0.15">
      <c r="B119" s="27"/>
      <c r="C119" s="27"/>
      <c r="D119" s="27"/>
      <c r="E119" s="27"/>
      <c r="F119" s="27"/>
      <c r="G119" s="27"/>
      <c r="H119" s="34">
        <v>190</v>
      </c>
      <c r="I119" s="34"/>
      <c r="J119" s="12">
        <v>17600</v>
      </c>
      <c r="K119" s="12">
        <f>ROUND(J119/100*(100-Содержание!$N$10),2)</f>
        <v>17600</v>
      </c>
    </row>
    <row r="120" spans="2:12" x14ac:dyDescent="0.15">
      <c r="B120" s="27"/>
      <c r="C120" s="27"/>
      <c r="D120" s="27"/>
      <c r="E120" s="27"/>
      <c r="F120" s="27"/>
      <c r="G120" s="27"/>
      <c r="H120" s="34">
        <v>250</v>
      </c>
      <c r="I120" s="34"/>
      <c r="J120" s="12">
        <v>16800</v>
      </c>
      <c r="K120" s="12">
        <f>ROUND(J120/100*(100-Содержание!$N$10),2)</f>
        <v>16800</v>
      </c>
    </row>
    <row r="121" spans="2:12" x14ac:dyDescent="0.15">
      <c r="B121" s="27"/>
      <c r="C121" s="27"/>
      <c r="D121" s="27"/>
      <c r="E121" s="27"/>
      <c r="F121" s="27"/>
      <c r="G121" s="27"/>
      <c r="H121" s="34" t="s">
        <v>733</v>
      </c>
      <c r="I121" s="34"/>
      <c r="J121" s="12">
        <v>16800</v>
      </c>
      <c r="K121" s="12">
        <f>ROUND(J121/100*(100-Содержание!$N$10),2)</f>
        <v>16800</v>
      </c>
    </row>
    <row r="122" spans="2:12" x14ac:dyDescent="0.15">
      <c r="B122" s="27"/>
      <c r="C122" s="27"/>
      <c r="D122" s="27"/>
      <c r="E122" s="27"/>
      <c r="F122" s="27"/>
      <c r="G122" s="27"/>
      <c r="H122" s="34">
        <v>375</v>
      </c>
      <c r="I122" s="34"/>
      <c r="J122" s="12">
        <v>25200</v>
      </c>
      <c r="K122" s="12">
        <f>ROUND(J122/100*(100-Содержание!$N$10),2)</f>
        <v>25200</v>
      </c>
    </row>
    <row r="123" spans="2:12" x14ac:dyDescent="0.15">
      <c r="B123" s="27"/>
      <c r="C123" s="27"/>
      <c r="D123" s="27"/>
      <c r="E123" s="27"/>
      <c r="F123" s="27"/>
      <c r="G123" s="27"/>
      <c r="H123" s="34" t="s">
        <v>739</v>
      </c>
      <c r="I123" s="34"/>
      <c r="J123" s="12">
        <v>17600</v>
      </c>
      <c r="K123" s="12">
        <f>ROUND(J123/100*(100-Содержание!$N$10),2)</f>
        <v>17600</v>
      </c>
    </row>
    <row r="124" spans="2:12" ht="11.25" customHeight="1" x14ac:dyDescent="0.15">
      <c r="B124" s="27" t="s">
        <v>570</v>
      </c>
      <c r="C124" s="27"/>
      <c r="D124" s="27"/>
      <c r="E124" s="27"/>
      <c r="F124" s="27"/>
      <c r="G124" s="27"/>
      <c r="H124" s="34">
        <v>125</v>
      </c>
      <c r="I124" s="34"/>
      <c r="J124" s="12">
        <v>12600</v>
      </c>
      <c r="K124" s="12">
        <f>ROUND(J124/100*(100-Содержание!$N$10),2)</f>
        <v>12600</v>
      </c>
      <c r="L124" s="9"/>
    </row>
    <row r="125" spans="2:12" x14ac:dyDescent="0.15">
      <c r="B125" s="27"/>
      <c r="C125" s="27"/>
      <c r="D125" s="27"/>
      <c r="E125" s="27"/>
      <c r="F125" s="27"/>
      <c r="G125" s="27"/>
      <c r="H125" s="34">
        <v>190</v>
      </c>
      <c r="I125" s="34"/>
      <c r="J125" s="12">
        <v>26400</v>
      </c>
      <c r="K125" s="12">
        <f>ROUND(J125/100*(100-Содержание!$N$10),2)</f>
        <v>26400</v>
      </c>
    </row>
    <row r="126" spans="2:12" x14ac:dyDescent="0.15">
      <c r="B126" s="27"/>
      <c r="C126" s="27"/>
      <c r="D126" s="27"/>
      <c r="E126" s="27"/>
      <c r="F126" s="27"/>
      <c r="G126" s="27"/>
      <c r="H126" s="34">
        <v>250</v>
      </c>
      <c r="I126" s="34"/>
      <c r="J126" s="12">
        <v>25200</v>
      </c>
      <c r="K126" s="12">
        <f>ROUND(J126/100*(100-Содержание!$N$10),2)</f>
        <v>25200</v>
      </c>
    </row>
    <row r="127" spans="2:12" x14ac:dyDescent="0.15">
      <c r="B127" s="27"/>
      <c r="C127" s="27"/>
      <c r="D127" s="27"/>
      <c r="E127" s="27"/>
      <c r="F127" s="27"/>
      <c r="G127" s="27"/>
      <c r="H127" s="34" t="s">
        <v>733</v>
      </c>
      <c r="I127" s="34"/>
      <c r="J127" s="12">
        <v>25200</v>
      </c>
      <c r="K127" s="12">
        <f>ROUND(J127/100*(100-Содержание!$N$10),2)</f>
        <v>25200</v>
      </c>
    </row>
    <row r="128" spans="2:12" x14ac:dyDescent="0.15">
      <c r="B128" s="27"/>
      <c r="C128" s="27"/>
      <c r="D128" s="27"/>
      <c r="E128" s="27"/>
      <c r="F128" s="27"/>
      <c r="G128" s="27"/>
      <c r="H128" s="34">
        <v>375</v>
      </c>
      <c r="I128" s="34"/>
      <c r="J128" s="12">
        <v>37800</v>
      </c>
      <c r="K128" s="12">
        <f>ROUND(J128/100*(100-Содержание!$N$10),2)</f>
        <v>37800</v>
      </c>
    </row>
    <row r="129" spans="2:12" x14ac:dyDescent="0.15">
      <c r="B129" s="27"/>
      <c r="C129" s="27"/>
      <c r="D129" s="27"/>
      <c r="E129" s="27"/>
      <c r="F129" s="27"/>
      <c r="G129" s="27"/>
      <c r="H129" s="34" t="s">
        <v>739</v>
      </c>
      <c r="I129" s="34"/>
      <c r="J129" s="12">
        <v>26400</v>
      </c>
      <c r="K129" s="12">
        <f>ROUND(J129/100*(100-Содержание!$N$10),2)</f>
        <v>26400</v>
      </c>
    </row>
    <row r="130" spans="2:12" ht="11.25" customHeight="1" x14ac:dyDescent="0.15">
      <c r="B130" s="27" t="s">
        <v>750</v>
      </c>
      <c r="C130" s="27"/>
      <c r="D130" s="27"/>
      <c r="E130" s="27"/>
      <c r="F130" s="27"/>
      <c r="G130" s="27"/>
      <c r="H130" s="34">
        <v>125</v>
      </c>
      <c r="I130" s="34"/>
      <c r="J130" s="12">
        <v>16800</v>
      </c>
      <c r="K130" s="12">
        <f>ROUND(J130/100*(100-Содержание!$N$10),2)</f>
        <v>16800</v>
      </c>
      <c r="L130" s="9"/>
    </row>
    <row r="131" spans="2:12" x14ac:dyDescent="0.15">
      <c r="B131" s="27"/>
      <c r="C131" s="27"/>
      <c r="D131" s="27"/>
      <c r="E131" s="27"/>
      <c r="F131" s="27"/>
      <c r="G131" s="27"/>
      <c r="H131" s="34">
        <v>190</v>
      </c>
      <c r="I131" s="34"/>
      <c r="J131" s="12">
        <v>35200</v>
      </c>
      <c r="K131" s="12">
        <f>ROUND(J131/100*(100-Содержание!$N$10),2)</f>
        <v>35200</v>
      </c>
    </row>
    <row r="132" spans="2:12" x14ac:dyDescent="0.15">
      <c r="B132" s="27"/>
      <c r="C132" s="27"/>
      <c r="D132" s="27"/>
      <c r="E132" s="27"/>
      <c r="F132" s="27"/>
      <c r="G132" s="27"/>
      <c r="H132" s="34">
        <v>250</v>
      </c>
      <c r="I132" s="34"/>
      <c r="J132" s="12">
        <v>33600</v>
      </c>
      <c r="K132" s="12">
        <f>ROUND(J132/100*(100-Содержание!$N$10),2)</f>
        <v>33600</v>
      </c>
    </row>
    <row r="133" spans="2:12" x14ac:dyDescent="0.15">
      <c r="B133" s="27"/>
      <c r="C133" s="27"/>
      <c r="D133" s="27"/>
      <c r="E133" s="27"/>
      <c r="F133" s="27"/>
      <c r="G133" s="27"/>
      <c r="H133" s="34" t="s">
        <v>733</v>
      </c>
      <c r="I133" s="34"/>
      <c r="J133" s="12">
        <v>33600</v>
      </c>
      <c r="K133" s="12">
        <f>ROUND(J133/100*(100-Содержание!$N$10),2)</f>
        <v>33600</v>
      </c>
    </row>
    <row r="134" spans="2:12" x14ac:dyDescent="0.15">
      <c r="B134" s="27"/>
      <c r="C134" s="27"/>
      <c r="D134" s="27"/>
      <c r="E134" s="27"/>
      <c r="F134" s="27"/>
      <c r="G134" s="27"/>
      <c r="H134" s="34">
        <v>375</v>
      </c>
      <c r="I134" s="34"/>
      <c r="J134" s="12">
        <v>50400</v>
      </c>
      <c r="K134" s="12">
        <f>ROUND(J134/100*(100-Содержание!$N$10),2)</f>
        <v>50400</v>
      </c>
    </row>
    <row r="135" spans="2:12" x14ac:dyDescent="0.15">
      <c r="B135" s="27"/>
      <c r="C135" s="27"/>
      <c r="D135" s="27"/>
      <c r="E135" s="27"/>
      <c r="F135" s="27"/>
      <c r="G135" s="27"/>
      <c r="H135" s="34" t="s">
        <v>739</v>
      </c>
      <c r="I135" s="34"/>
      <c r="J135" s="12">
        <v>35200</v>
      </c>
      <c r="K135" s="12">
        <f>ROUND(J135/100*(100-Содержание!$N$10),2)</f>
        <v>35200</v>
      </c>
    </row>
    <row r="136" spans="2:12" ht="11.25" customHeight="1" x14ac:dyDescent="0.15">
      <c r="B136" s="27" t="s">
        <v>751</v>
      </c>
      <c r="C136" s="27"/>
      <c r="D136" s="27"/>
      <c r="E136" s="27"/>
      <c r="F136" s="27"/>
      <c r="G136" s="27"/>
      <c r="H136" s="34">
        <v>125</v>
      </c>
      <c r="I136" s="34"/>
      <c r="J136" s="12">
        <v>21000</v>
      </c>
      <c r="K136" s="12">
        <f>ROUND(J136/100*(100-Содержание!$N$10),2)</f>
        <v>21000</v>
      </c>
      <c r="L136" s="9"/>
    </row>
    <row r="137" spans="2:12" x14ac:dyDescent="0.15">
      <c r="B137" s="27"/>
      <c r="C137" s="27"/>
      <c r="D137" s="27"/>
      <c r="E137" s="27"/>
      <c r="F137" s="27"/>
      <c r="G137" s="27"/>
      <c r="H137" s="34">
        <v>190</v>
      </c>
      <c r="I137" s="34"/>
      <c r="J137" s="12">
        <v>43900</v>
      </c>
      <c r="K137" s="12">
        <f>ROUND(J137/100*(100-Содержание!$N$10),2)</f>
        <v>43900</v>
      </c>
    </row>
    <row r="138" spans="2:12" x14ac:dyDescent="0.15">
      <c r="B138" s="27"/>
      <c r="C138" s="27"/>
      <c r="D138" s="27"/>
      <c r="E138" s="27"/>
      <c r="F138" s="27"/>
      <c r="G138" s="27"/>
      <c r="H138" s="34">
        <v>250</v>
      </c>
      <c r="I138" s="34"/>
      <c r="J138" s="12">
        <v>42000</v>
      </c>
      <c r="K138" s="12">
        <f>ROUND(J138/100*(100-Содержание!$N$10),2)</f>
        <v>42000</v>
      </c>
    </row>
    <row r="139" spans="2:12" x14ac:dyDescent="0.15">
      <c r="B139" s="27"/>
      <c r="C139" s="27"/>
      <c r="D139" s="27"/>
      <c r="E139" s="27"/>
      <c r="F139" s="27"/>
      <c r="G139" s="27"/>
      <c r="H139" s="34" t="s">
        <v>733</v>
      </c>
      <c r="I139" s="34"/>
      <c r="J139" s="12">
        <v>42000</v>
      </c>
      <c r="K139" s="12">
        <f>ROUND(J139/100*(100-Содержание!$N$10),2)</f>
        <v>42000</v>
      </c>
    </row>
    <row r="140" spans="2:12" x14ac:dyDescent="0.15">
      <c r="B140" s="27"/>
      <c r="C140" s="27"/>
      <c r="D140" s="27"/>
      <c r="E140" s="27"/>
      <c r="F140" s="27"/>
      <c r="G140" s="27"/>
      <c r="H140" s="34">
        <v>375</v>
      </c>
      <c r="I140" s="34"/>
      <c r="J140" s="12">
        <v>63000</v>
      </c>
      <c r="K140" s="12">
        <f>ROUND(J140/100*(100-Содержание!$N$10),2)</f>
        <v>63000</v>
      </c>
    </row>
    <row r="141" spans="2:12" x14ac:dyDescent="0.15">
      <c r="B141" s="27"/>
      <c r="C141" s="27"/>
      <c r="D141" s="27"/>
      <c r="E141" s="27"/>
      <c r="F141" s="27"/>
      <c r="G141" s="27"/>
      <c r="H141" s="34" t="s">
        <v>739</v>
      </c>
      <c r="I141" s="34"/>
      <c r="J141" s="12">
        <v>43900</v>
      </c>
      <c r="K141" s="12">
        <f>ROUND(J141/100*(100-Содержание!$N$10),2)</f>
        <v>43900</v>
      </c>
    </row>
    <row r="142" spans="2:12" ht="11.25" customHeight="1" x14ac:dyDescent="0.15">
      <c r="B142" s="27" t="s">
        <v>752</v>
      </c>
      <c r="C142" s="27"/>
      <c r="D142" s="27"/>
      <c r="E142" s="27"/>
      <c r="F142" s="27"/>
      <c r="G142" s="27"/>
      <c r="H142" s="34">
        <v>125</v>
      </c>
      <c r="I142" s="34"/>
      <c r="J142" s="12">
        <v>25200</v>
      </c>
      <c r="K142" s="12">
        <f>ROUND(J142/100*(100-Содержание!$N$10),2)</f>
        <v>25200</v>
      </c>
      <c r="L142" s="9"/>
    </row>
    <row r="143" spans="2:12" x14ac:dyDescent="0.15">
      <c r="B143" s="27"/>
      <c r="C143" s="27"/>
      <c r="D143" s="27"/>
      <c r="E143" s="27"/>
      <c r="F143" s="27"/>
      <c r="G143" s="27"/>
      <c r="H143" s="34">
        <v>190</v>
      </c>
      <c r="I143" s="34"/>
      <c r="J143" s="12">
        <v>52700</v>
      </c>
      <c r="K143" s="12">
        <f>ROUND(J143/100*(100-Содержание!$N$10),2)</f>
        <v>52700</v>
      </c>
    </row>
    <row r="144" spans="2:12" ht="12.75" x14ac:dyDescent="0.15">
      <c r="B144" s="33" t="s">
        <v>561</v>
      </c>
      <c r="C144" s="33"/>
      <c r="D144" s="33"/>
      <c r="E144" s="33"/>
      <c r="F144" s="33"/>
      <c r="G144" s="33"/>
      <c r="H144" s="33"/>
      <c r="I144" s="33"/>
      <c r="J144" s="33"/>
      <c r="K144" s="33"/>
    </row>
    <row r="145" spans="2:12" ht="11.25" customHeight="1" x14ac:dyDescent="0.15">
      <c r="B145" s="27" t="s">
        <v>752</v>
      </c>
      <c r="C145" s="27"/>
      <c r="D145" s="27"/>
      <c r="E145" s="27"/>
      <c r="F145" s="27"/>
      <c r="G145" s="27"/>
      <c r="H145" s="34">
        <v>250</v>
      </c>
      <c r="I145" s="34"/>
      <c r="J145" s="12">
        <v>50400</v>
      </c>
      <c r="K145" s="12">
        <f>ROUND(J145/100*(100-Содержание!$N$10),2)</f>
        <v>50400</v>
      </c>
    </row>
    <row r="146" spans="2:12" x14ac:dyDescent="0.15">
      <c r="B146" s="27"/>
      <c r="C146" s="27"/>
      <c r="D146" s="27"/>
      <c r="E146" s="27"/>
      <c r="F146" s="27"/>
      <c r="G146" s="27"/>
      <c r="H146" s="34" t="s">
        <v>733</v>
      </c>
      <c r="I146" s="34"/>
      <c r="J146" s="12">
        <v>50400</v>
      </c>
      <c r="K146" s="12">
        <f>ROUND(J146/100*(100-Содержание!$N$10),2)</f>
        <v>50400</v>
      </c>
    </row>
    <row r="147" spans="2:12" x14ac:dyDescent="0.15">
      <c r="B147" s="27"/>
      <c r="C147" s="27"/>
      <c r="D147" s="27"/>
      <c r="E147" s="27"/>
      <c r="F147" s="27"/>
      <c r="G147" s="27"/>
      <c r="H147" s="34">
        <v>375</v>
      </c>
      <c r="I147" s="34"/>
      <c r="J147" s="12">
        <v>75600</v>
      </c>
      <c r="K147" s="12">
        <f>ROUND(J147/100*(100-Содержание!$N$10),2)</f>
        <v>75600</v>
      </c>
    </row>
    <row r="148" spans="2:12" x14ac:dyDescent="0.15">
      <c r="B148" s="27"/>
      <c r="C148" s="27"/>
      <c r="D148" s="27"/>
      <c r="E148" s="27"/>
      <c r="F148" s="27"/>
      <c r="G148" s="27"/>
      <c r="H148" s="34" t="s">
        <v>739</v>
      </c>
      <c r="I148" s="34"/>
      <c r="J148" s="12">
        <v>52700</v>
      </c>
      <c r="K148" s="12">
        <f>ROUND(J148/100*(100-Содержание!$N$10),2)</f>
        <v>52700</v>
      </c>
    </row>
    <row r="149" spans="2:12" ht="11.25" customHeight="1" x14ac:dyDescent="0.15">
      <c r="B149" s="27" t="s">
        <v>571</v>
      </c>
      <c r="C149" s="27"/>
      <c r="D149" s="27"/>
      <c r="E149" s="27"/>
      <c r="F149" s="27"/>
      <c r="G149" s="27"/>
      <c r="H149" s="34">
        <v>125</v>
      </c>
      <c r="I149" s="34"/>
      <c r="J149" s="12">
        <v>4200</v>
      </c>
      <c r="K149" s="12">
        <f>ROUND(J149/100*(100-Содержание!$N$10),2)</f>
        <v>4200</v>
      </c>
      <c r="L149" s="9"/>
    </row>
    <row r="150" spans="2:12" x14ac:dyDescent="0.15">
      <c r="B150" s="27"/>
      <c r="C150" s="27"/>
      <c r="D150" s="27"/>
      <c r="E150" s="27"/>
      <c r="F150" s="27"/>
      <c r="G150" s="27"/>
      <c r="H150" s="34">
        <v>190</v>
      </c>
      <c r="I150" s="34"/>
      <c r="J150" s="12">
        <v>6558</v>
      </c>
      <c r="K150" s="12">
        <f>ROUND(J150/100*(100-Содержание!$N$10),2)</f>
        <v>6558</v>
      </c>
    </row>
    <row r="151" spans="2:12" x14ac:dyDescent="0.15">
      <c r="B151" s="27"/>
      <c r="C151" s="27"/>
      <c r="D151" s="27"/>
      <c r="E151" s="27"/>
      <c r="F151" s="27"/>
      <c r="G151" s="27"/>
      <c r="H151" s="34">
        <v>250</v>
      </c>
      <c r="I151" s="34"/>
      <c r="J151" s="12">
        <v>8400</v>
      </c>
      <c r="K151" s="12">
        <f>ROUND(J151/100*(100-Содержание!$N$10),2)</f>
        <v>8400</v>
      </c>
    </row>
    <row r="152" spans="2:12" x14ac:dyDescent="0.15">
      <c r="B152" s="27"/>
      <c r="C152" s="27"/>
      <c r="D152" s="27"/>
      <c r="E152" s="27"/>
      <c r="F152" s="27"/>
      <c r="G152" s="27"/>
      <c r="H152" s="34" t="s">
        <v>733</v>
      </c>
      <c r="I152" s="34"/>
      <c r="J152" s="12">
        <v>8400</v>
      </c>
      <c r="K152" s="12">
        <f>ROUND(J152/100*(100-Содержание!$N$10),2)</f>
        <v>8400</v>
      </c>
    </row>
    <row r="153" spans="2:12" x14ac:dyDescent="0.15">
      <c r="B153" s="27"/>
      <c r="C153" s="27"/>
      <c r="D153" s="27"/>
      <c r="E153" s="27"/>
      <c r="F153" s="27"/>
      <c r="G153" s="27"/>
      <c r="H153" s="34">
        <v>375</v>
      </c>
      <c r="I153" s="34"/>
      <c r="J153" s="12">
        <v>12600</v>
      </c>
      <c r="K153" s="12">
        <f>ROUND(J153/100*(100-Содержание!$N$10),2)</f>
        <v>12600</v>
      </c>
    </row>
    <row r="154" spans="2:12" x14ac:dyDescent="0.15">
      <c r="B154" s="27"/>
      <c r="C154" s="27"/>
      <c r="D154" s="27"/>
      <c r="E154" s="27"/>
      <c r="F154" s="27"/>
      <c r="G154" s="27"/>
      <c r="H154" s="34" t="s">
        <v>739</v>
      </c>
      <c r="I154" s="34"/>
      <c r="J154" s="12">
        <v>6656</v>
      </c>
      <c r="K154" s="12">
        <f>ROUND(J154/100*(100-Содержание!$N$10),2)</f>
        <v>6656</v>
      </c>
    </row>
    <row r="155" spans="2:12" ht="11.25" customHeight="1" x14ac:dyDescent="0.15">
      <c r="B155" s="27" t="s">
        <v>572</v>
      </c>
      <c r="C155" s="27"/>
      <c r="D155" s="27"/>
      <c r="E155" s="27"/>
      <c r="F155" s="27"/>
      <c r="G155" s="27"/>
      <c r="H155" s="34">
        <v>125</v>
      </c>
      <c r="I155" s="34"/>
      <c r="J155" s="12">
        <v>8400</v>
      </c>
      <c r="K155" s="12">
        <f>ROUND(J155/100*(100-Содержание!$N$10),2)</f>
        <v>8400</v>
      </c>
      <c r="L155" s="9"/>
    </row>
    <row r="156" spans="2:12" x14ac:dyDescent="0.15">
      <c r="B156" s="27"/>
      <c r="C156" s="27"/>
      <c r="D156" s="27"/>
      <c r="E156" s="27"/>
      <c r="F156" s="27"/>
      <c r="G156" s="27"/>
      <c r="H156" s="34">
        <v>190</v>
      </c>
      <c r="I156" s="34"/>
      <c r="J156" s="12">
        <v>11702</v>
      </c>
      <c r="K156" s="12">
        <f>ROUND(J156/100*(100-Содержание!$N$10),2)</f>
        <v>11702</v>
      </c>
    </row>
    <row r="157" spans="2:12" x14ac:dyDescent="0.15">
      <c r="B157" s="27"/>
      <c r="C157" s="27"/>
      <c r="D157" s="27"/>
      <c r="E157" s="27"/>
      <c r="F157" s="27"/>
      <c r="G157" s="27"/>
      <c r="H157" s="34">
        <v>250</v>
      </c>
      <c r="I157" s="34"/>
      <c r="J157" s="12">
        <v>16800</v>
      </c>
      <c r="K157" s="12">
        <f>ROUND(J157/100*(100-Содержание!$N$10),2)</f>
        <v>16800</v>
      </c>
    </row>
    <row r="158" spans="2:12" x14ac:dyDescent="0.15">
      <c r="B158" s="27"/>
      <c r="C158" s="27"/>
      <c r="D158" s="27"/>
      <c r="E158" s="27"/>
      <c r="F158" s="27"/>
      <c r="G158" s="27"/>
      <c r="H158" s="34" t="s">
        <v>733</v>
      </c>
      <c r="I158" s="34"/>
      <c r="J158" s="12">
        <v>16800</v>
      </c>
      <c r="K158" s="12">
        <f>ROUND(J158/100*(100-Содержание!$N$10),2)</f>
        <v>16800</v>
      </c>
    </row>
    <row r="159" spans="2:12" x14ac:dyDescent="0.15">
      <c r="B159" s="27"/>
      <c r="C159" s="27"/>
      <c r="D159" s="27"/>
      <c r="E159" s="27"/>
      <c r="F159" s="27"/>
      <c r="G159" s="27"/>
      <c r="H159" s="34">
        <v>375</v>
      </c>
      <c r="I159" s="34"/>
      <c r="J159" s="12">
        <v>25200</v>
      </c>
      <c r="K159" s="12">
        <f>ROUND(J159/100*(100-Содержание!$N$10),2)</f>
        <v>25200</v>
      </c>
    </row>
    <row r="160" spans="2:12" x14ac:dyDescent="0.15">
      <c r="B160" s="27"/>
      <c r="C160" s="27"/>
      <c r="D160" s="27"/>
      <c r="E160" s="27"/>
      <c r="F160" s="27"/>
      <c r="G160" s="27"/>
      <c r="H160" s="34" t="s">
        <v>739</v>
      </c>
      <c r="I160" s="34"/>
      <c r="J160" s="12">
        <v>11891</v>
      </c>
      <c r="K160" s="12">
        <f>ROUND(J160/100*(100-Содержание!$N$10),2)</f>
        <v>11891</v>
      </c>
    </row>
    <row r="161" spans="2:12" ht="11.25" customHeight="1" x14ac:dyDescent="0.15">
      <c r="B161" s="27" t="s">
        <v>573</v>
      </c>
      <c r="C161" s="27"/>
      <c r="D161" s="27"/>
      <c r="E161" s="27"/>
      <c r="F161" s="27"/>
      <c r="G161" s="27"/>
      <c r="H161" s="34">
        <v>125</v>
      </c>
      <c r="I161" s="34"/>
      <c r="J161" s="12">
        <v>12600</v>
      </c>
      <c r="K161" s="12">
        <f>ROUND(J161/100*(100-Содержание!$N$10),2)</f>
        <v>12600</v>
      </c>
      <c r="L161" s="9"/>
    </row>
    <row r="162" spans="2:12" x14ac:dyDescent="0.15">
      <c r="B162" s="27"/>
      <c r="C162" s="27"/>
      <c r="D162" s="27"/>
      <c r="E162" s="27"/>
      <c r="F162" s="27"/>
      <c r="G162" s="27"/>
      <c r="H162" s="34">
        <v>190</v>
      </c>
      <c r="I162" s="34"/>
      <c r="J162" s="12">
        <v>17400</v>
      </c>
      <c r="K162" s="12">
        <f>ROUND(J162/100*(100-Содержание!$N$10),2)</f>
        <v>17400</v>
      </c>
    </row>
    <row r="163" spans="2:12" x14ac:dyDescent="0.15">
      <c r="B163" s="27"/>
      <c r="C163" s="27"/>
      <c r="D163" s="27"/>
      <c r="E163" s="27"/>
      <c r="F163" s="27"/>
      <c r="G163" s="27"/>
      <c r="H163" s="34">
        <v>250</v>
      </c>
      <c r="I163" s="34"/>
      <c r="J163" s="12">
        <v>25200</v>
      </c>
      <c r="K163" s="12">
        <f>ROUND(J163/100*(100-Содержание!$N$10),2)</f>
        <v>25200</v>
      </c>
    </row>
    <row r="164" spans="2:12" x14ac:dyDescent="0.15">
      <c r="B164" s="27"/>
      <c r="C164" s="27"/>
      <c r="D164" s="27"/>
      <c r="E164" s="27"/>
      <c r="F164" s="27"/>
      <c r="G164" s="27"/>
      <c r="H164" s="34" t="s">
        <v>733</v>
      </c>
      <c r="I164" s="34"/>
      <c r="J164" s="12">
        <v>25200</v>
      </c>
      <c r="K164" s="12">
        <f>ROUND(J164/100*(100-Содержание!$N$10),2)</f>
        <v>25200</v>
      </c>
    </row>
    <row r="165" spans="2:12" x14ac:dyDescent="0.15">
      <c r="B165" s="27"/>
      <c r="C165" s="27"/>
      <c r="D165" s="27"/>
      <c r="E165" s="27"/>
      <c r="F165" s="27"/>
      <c r="G165" s="27"/>
      <c r="H165" s="34">
        <v>375</v>
      </c>
      <c r="I165" s="34"/>
      <c r="J165" s="12">
        <v>37800</v>
      </c>
      <c r="K165" s="12">
        <f>ROUND(J165/100*(100-Содержание!$N$10),2)</f>
        <v>37800</v>
      </c>
    </row>
    <row r="166" spans="2:12" x14ac:dyDescent="0.15">
      <c r="B166" s="27"/>
      <c r="C166" s="27"/>
      <c r="D166" s="27"/>
      <c r="E166" s="27"/>
      <c r="F166" s="27"/>
      <c r="G166" s="27"/>
      <c r="H166" s="34" t="s">
        <v>739</v>
      </c>
      <c r="I166" s="34"/>
      <c r="J166" s="12">
        <v>17400</v>
      </c>
      <c r="K166" s="12">
        <f>ROUND(J166/100*(100-Содержание!$N$10),2)</f>
        <v>17400</v>
      </c>
    </row>
    <row r="167" spans="2:12" ht="11.25" customHeight="1" x14ac:dyDescent="0.15">
      <c r="B167" s="27" t="s">
        <v>753</v>
      </c>
      <c r="C167" s="27"/>
      <c r="D167" s="27"/>
      <c r="E167" s="27"/>
      <c r="F167" s="27"/>
      <c r="G167" s="27"/>
      <c r="H167" s="34">
        <v>125</v>
      </c>
      <c r="I167" s="34"/>
      <c r="J167" s="12">
        <v>16800</v>
      </c>
      <c r="K167" s="12">
        <f>ROUND(J167/100*(100-Содержание!$N$10),2)</f>
        <v>16800</v>
      </c>
      <c r="L167" s="9"/>
    </row>
    <row r="168" spans="2:12" x14ac:dyDescent="0.15">
      <c r="B168" s="27"/>
      <c r="C168" s="27"/>
      <c r="D168" s="27"/>
      <c r="E168" s="27"/>
      <c r="F168" s="27"/>
      <c r="G168" s="27"/>
      <c r="H168" s="34">
        <v>190</v>
      </c>
      <c r="I168" s="34"/>
      <c r="J168" s="12">
        <v>23200</v>
      </c>
      <c r="K168" s="12">
        <f>ROUND(J168/100*(100-Содержание!$N$10),2)</f>
        <v>23200</v>
      </c>
    </row>
    <row r="169" spans="2:12" x14ac:dyDescent="0.15">
      <c r="B169" s="27"/>
      <c r="C169" s="27"/>
      <c r="D169" s="27"/>
      <c r="E169" s="27"/>
      <c r="F169" s="27"/>
      <c r="G169" s="27"/>
      <c r="H169" s="34">
        <v>250</v>
      </c>
      <c r="I169" s="34"/>
      <c r="J169" s="12">
        <v>33600</v>
      </c>
      <c r="K169" s="12">
        <f>ROUND(J169/100*(100-Содержание!$N$10),2)</f>
        <v>33600</v>
      </c>
    </row>
    <row r="170" spans="2:12" x14ac:dyDescent="0.15">
      <c r="B170" s="27"/>
      <c r="C170" s="27"/>
      <c r="D170" s="27"/>
      <c r="E170" s="27"/>
      <c r="F170" s="27"/>
      <c r="G170" s="27"/>
      <c r="H170" s="34" t="s">
        <v>733</v>
      </c>
      <c r="I170" s="34"/>
      <c r="J170" s="12">
        <v>33600</v>
      </c>
      <c r="K170" s="12">
        <f>ROUND(J170/100*(100-Содержание!$N$10),2)</f>
        <v>33600</v>
      </c>
    </row>
    <row r="171" spans="2:12" x14ac:dyDescent="0.15">
      <c r="B171" s="27"/>
      <c r="C171" s="27"/>
      <c r="D171" s="27"/>
      <c r="E171" s="27"/>
      <c r="F171" s="27"/>
      <c r="G171" s="27"/>
      <c r="H171" s="34">
        <v>375</v>
      </c>
      <c r="I171" s="34"/>
      <c r="J171" s="12">
        <v>50400</v>
      </c>
      <c r="K171" s="12">
        <f>ROUND(J171/100*(100-Содержание!$N$10),2)</f>
        <v>50400</v>
      </c>
    </row>
    <row r="172" spans="2:12" x14ac:dyDescent="0.15">
      <c r="B172" s="27"/>
      <c r="C172" s="27"/>
      <c r="D172" s="27"/>
      <c r="E172" s="27"/>
      <c r="F172" s="27"/>
      <c r="G172" s="27"/>
      <c r="H172" s="34" t="s">
        <v>739</v>
      </c>
      <c r="I172" s="34"/>
      <c r="J172" s="12">
        <v>23200</v>
      </c>
      <c r="K172" s="12">
        <f>ROUND(J172/100*(100-Содержание!$N$10),2)</f>
        <v>23200</v>
      </c>
    </row>
    <row r="173" spans="2:12" ht="11.25" customHeight="1" x14ac:dyDescent="0.15">
      <c r="B173" s="27" t="s">
        <v>754</v>
      </c>
      <c r="C173" s="27"/>
      <c r="D173" s="27"/>
      <c r="E173" s="27"/>
      <c r="F173" s="27"/>
      <c r="G173" s="27"/>
      <c r="H173" s="34">
        <v>125</v>
      </c>
      <c r="I173" s="34"/>
      <c r="J173" s="12">
        <v>21000</v>
      </c>
      <c r="K173" s="12">
        <f>ROUND(J173/100*(100-Содержание!$N$10),2)</f>
        <v>21000</v>
      </c>
      <c r="L173" s="9"/>
    </row>
    <row r="174" spans="2:12" x14ac:dyDescent="0.15">
      <c r="B174" s="27"/>
      <c r="C174" s="27"/>
      <c r="D174" s="27"/>
      <c r="E174" s="27"/>
      <c r="F174" s="27"/>
      <c r="G174" s="27"/>
      <c r="H174" s="34">
        <v>190</v>
      </c>
      <c r="I174" s="34"/>
      <c r="J174" s="12">
        <v>28900</v>
      </c>
      <c r="K174" s="12">
        <f>ROUND(J174/100*(100-Содержание!$N$10),2)</f>
        <v>28900</v>
      </c>
    </row>
    <row r="175" spans="2:12" x14ac:dyDescent="0.15">
      <c r="B175" s="27"/>
      <c r="C175" s="27"/>
      <c r="D175" s="27"/>
      <c r="E175" s="27"/>
      <c r="F175" s="27"/>
      <c r="G175" s="27"/>
      <c r="H175" s="34">
        <v>250</v>
      </c>
      <c r="I175" s="34"/>
      <c r="J175" s="12">
        <v>42000</v>
      </c>
      <c r="K175" s="12">
        <f>ROUND(J175/100*(100-Содержание!$N$10),2)</f>
        <v>42000</v>
      </c>
    </row>
    <row r="176" spans="2:12" x14ac:dyDescent="0.15">
      <c r="B176" s="27"/>
      <c r="C176" s="27"/>
      <c r="D176" s="27"/>
      <c r="E176" s="27"/>
      <c r="F176" s="27"/>
      <c r="G176" s="27"/>
      <c r="H176" s="34" t="s">
        <v>733</v>
      </c>
      <c r="I176" s="34"/>
      <c r="J176" s="12">
        <v>42000</v>
      </c>
      <c r="K176" s="12">
        <f>ROUND(J176/100*(100-Содержание!$N$10),2)</f>
        <v>42000</v>
      </c>
    </row>
    <row r="177" spans="2:12" x14ac:dyDescent="0.15">
      <c r="B177" s="27"/>
      <c r="C177" s="27"/>
      <c r="D177" s="27"/>
      <c r="E177" s="27"/>
      <c r="F177" s="27"/>
      <c r="G177" s="27"/>
      <c r="H177" s="34">
        <v>375</v>
      </c>
      <c r="I177" s="34"/>
      <c r="J177" s="12">
        <v>63000</v>
      </c>
      <c r="K177" s="12">
        <f>ROUND(J177/100*(100-Содержание!$N$10),2)</f>
        <v>63000</v>
      </c>
    </row>
    <row r="178" spans="2:12" x14ac:dyDescent="0.15">
      <c r="B178" s="27"/>
      <c r="C178" s="27"/>
      <c r="D178" s="27"/>
      <c r="E178" s="27"/>
      <c r="F178" s="27"/>
      <c r="G178" s="27"/>
      <c r="H178" s="34" t="s">
        <v>739</v>
      </c>
      <c r="I178" s="34"/>
      <c r="J178" s="12">
        <v>28900</v>
      </c>
      <c r="K178" s="12">
        <f>ROUND(J178/100*(100-Содержание!$N$10),2)</f>
        <v>28900</v>
      </c>
    </row>
    <row r="179" spans="2:12" ht="11.25" customHeight="1" x14ac:dyDescent="0.15">
      <c r="B179" s="27" t="s">
        <v>755</v>
      </c>
      <c r="C179" s="27"/>
      <c r="D179" s="27"/>
      <c r="E179" s="27"/>
      <c r="F179" s="27"/>
      <c r="G179" s="27"/>
      <c r="H179" s="34">
        <v>125</v>
      </c>
      <c r="I179" s="34"/>
      <c r="J179" s="12">
        <v>25200</v>
      </c>
      <c r="K179" s="12">
        <f>ROUND(J179/100*(100-Содержание!$N$10),2)</f>
        <v>25200</v>
      </c>
      <c r="L179" s="9"/>
    </row>
    <row r="180" spans="2:12" x14ac:dyDescent="0.15">
      <c r="B180" s="27"/>
      <c r="C180" s="27"/>
      <c r="D180" s="27"/>
      <c r="E180" s="27"/>
      <c r="F180" s="27"/>
      <c r="G180" s="27"/>
      <c r="H180" s="34">
        <v>190</v>
      </c>
      <c r="I180" s="34"/>
      <c r="J180" s="12">
        <v>34700</v>
      </c>
      <c r="K180" s="12">
        <f>ROUND(J180/100*(100-Содержание!$N$10),2)</f>
        <v>34700</v>
      </c>
    </row>
    <row r="181" spans="2:12" x14ac:dyDescent="0.15">
      <c r="B181" s="27"/>
      <c r="C181" s="27"/>
      <c r="D181" s="27"/>
      <c r="E181" s="27"/>
      <c r="F181" s="27"/>
      <c r="G181" s="27"/>
      <c r="H181" s="34">
        <v>250</v>
      </c>
      <c r="I181" s="34"/>
      <c r="J181" s="12">
        <v>50400</v>
      </c>
      <c r="K181" s="12">
        <f>ROUND(J181/100*(100-Содержание!$N$10),2)</f>
        <v>50400</v>
      </c>
    </row>
    <row r="182" spans="2:12" x14ac:dyDescent="0.15">
      <c r="B182" s="27"/>
      <c r="C182" s="27"/>
      <c r="D182" s="27"/>
      <c r="E182" s="27"/>
      <c r="F182" s="27"/>
      <c r="G182" s="27"/>
      <c r="H182" s="34" t="s">
        <v>733</v>
      </c>
      <c r="I182" s="34"/>
      <c r="J182" s="12">
        <v>50400</v>
      </c>
      <c r="K182" s="12">
        <f>ROUND(J182/100*(100-Содержание!$N$10),2)</f>
        <v>50400</v>
      </c>
    </row>
    <row r="183" spans="2:12" x14ac:dyDescent="0.15">
      <c r="B183" s="27"/>
      <c r="C183" s="27"/>
      <c r="D183" s="27"/>
      <c r="E183" s="27"/>
      <c r="F183" s="27"/>
      <c r="G183" s="27"/>
      <c r="H183" s="34">
        <v>375</v>
      </c>
      <c r="I183" s="34"/>
      <c r="J183" s="12">
        <v>75600</v>
      </c>
      <c r="K183" s="12">
        <f>ROUND(J183/100*(100-Содержание!$N$10),2)</f>
        <v>75600</v>
      </c>
    </row>
    <row r="184" spans="2:12" x14ac:dyDescent="0.15">
      <c r="B184" s="27"/>
      <c r="C184" s="27"/>
      <c r="D184" s="27"/>
      <c r="E184" s="27"/>
      <c r="F184" s="27"/>
      <c r="G184" s="27"/>
      <c r="H184" s="34" t="s">
        <v>739</v>
      </c>
      <c r="I184" s="34"/>
      <c r="J184" s="12">
        <v>34700</v>
      </c>
      <c r="K184" s="12">
        <f>ROUND(J184/100*(100-Содержание!$N$10),2)</f>
        <v>34700</v>
      </c>
    </row>
    <row r="185" spans="2:12" ht="12.75" x14ac:dyDescent="0.15">
      <c r="B185" s="33" t="s">
        <v>185</v>
      </c>
      <c r="C185" s="33"/>
      <c r="D185" s="33"/>
      <c r="E185" s="33"/>
      <c r="F185" s="33"/>
      <c r="G185" s="33"/>
      <c r="H185" s="33"/>
      <c r="I185" s="33"/>
      <c r="J185" s="33"/>
      <c r="K185" s="33"/>
    </row>
    <row r="186" spans="2:12" ht="11.25" customHeight="1" x14ac:dyDescent="0.15">
      <c r="B186" s="27" t="s">
        <v>756</v>
      </c>
      <c r="C186" s="27"/>
      <c r="D186" s="27"/>
      <c r="E186" s="27"/>
      <c r="F186" s="27"/>
      <c r="G186" s="27"/>
      <c r="H186" s="34">
        <v>125</v>
      </c>
      <c r="I186" s="34"/>
      <c r="J186" s="12">
        <v>-14616</v>
      </c>
      <c r="K186" s="12">
        <f>ROUND(J186/100*(100-Содержание!$N$10),2)</f>
        <v>-14616</v>
      </c>
      <c r="L186" s="9"/>
    </row>
    <row r="187" spans="2:12" x14ac:dyDescent="0.15">
      <c r="B187" s="27"/>
      <c r="C187" s="27"/>
      <c r="D187" s="27"/>
      <c r="E187" s="27"/>
      <c r="F187" s="27"/>
      <c r="G187" s="27"/>
      <c r="H187" s="34">
        <v>190</v>
      </c>
      <c r="I187" s="34"/>
      <c r="J187" s="12">
        <v>-24489</v>
      </c>
      <c r="K187" s="12">
        <f>ROUND(J187/100*(100-Содержание!$N$10),2)</f>
        <v>-24489</v>
      </c>
    </row>
    <row r="188" spans="2:12" x14ac:dyDescent="0.15">
      <c r="B188" s="27"/>
      <c r="C188" s="27"/>
      <c r="D188" s="27"/>
      <c r="E188" s="27"/>
      <c r="F188" s="27"/>
      <c r="G188" s="27"/>
      <c r="H188" s="34">
        <v>250</v>
      </c>
      <c r="I188" s="34"/>
      <c r="J188" s="12">
        <v>-29232</v>
      </c>
      <c r="K188" s="12">
        <f>ROUND(J188/100*(100-Содержание!$N$10),2)</f>
        <v>-29232</v>
      </c>
    </row>
    <row r="189" spans="2:12" x14ac:dyDescent="0.15">
      <c r="B189" s="27"/>
      <c r="C189" s="27"/>
      <c r="D189" s="27"/>
      <c r="E189" s="27"/>
      <c r="F189" s="27"/>
      <c r="G189" s="27"/>
      <c r="H189" s="34" t="s">
        <v>733</v>
      </c>
      <c r="I189" s="34"/>
      <c r="J189" s="12">
        <v>-29232</v>
      </c>
      <c r="K189" s="12">
        <f>ROUND(J189/100*(100-Содержание!$N$10),2)</f>
        <v>-29232</v>
      </c>
    </row>
    <row r="190" spans="2:12" x14ac:dyDescent="0.15">
      <c r="B190" s="27"/>
      <c r="C190" s="27"/>
      <c r="D190" s="27"/>
      <c r="E190" s="27"/>
      <c r="F190" s="27"/>
      <c r="G190" s="27"/>
      <c r="H190" s="34">
        <v>375</v>
      </c>
      <c r="I190" s="34"/>
      <c r="J190" s="12">
        <v>-43848</v>
      </c>
      <c r="K190" s="12">
        <f>ROUND(J190/100*(100-Содержание!$N$10),2)</f>
        <v>-43848</v>
      </c>
    </row>
    <row r="191" spans="2:12" x14ac:dyDescent="0.15">
      <c r="B191" s="27"/>
      <c r="C191" s="27"/>
      <c r="D191" s="27"/>
      <c r="E191" s="27"/>
      <c r="F191" s="27"/>
      <c r="G191" s="27"/>
      <c r="H191" s="34" t="s">
        <v>739</v>
      </c>
      <c r="I191" s="34"/>
      <c r="J191" s="12">
        <v>-25071</v>
      </c>
      <c r="K191" s="12">
        <f>ROUND(J191/100*(100-Содержание!$N$10),2)</f>
        <v>-25071</v>
      </c>
    </row>
    <row r="192" spans="2:12" ht="11.25" customHeight="1" x14ac:dyDescent="0.15">
      <c r="B192" s="27" t="s">
        <v>757</v>
      </c>
      <c r="C192" s="27"/>
      <c r="D192" s="27"/>
      <c r="E192" s="27"/>
      <c r="F192" s="27"/>
      <c r="G192" s="27"/>
      <c r="H192" s="34">
        <v>125</v>
      </c>
      <c r="I192" s="34"/>
      <c r="J192" s="12">
        <v>-7308</v>
      </c>
      <c r="K192" s="12">
        <f>ROUND(J192/100*(100-Содержание!$N$10),2)</f>
        <v>-7308</v>
      </c>
      <c r="L192" s="9"/>
    </row>
    <row r="193" spans="2:12" x14ac:dyDescent="0.15">
      <c r="B193" s="27"/>
      <c r="C193" s="27"/>
      <c r="D193" s="27"/>
      <c r="E193" s="27"/>
      <c r="F193" s="27"/>
      <c r="G193" s="27"/>
      <c r="H193" s="34">
        <v>190</v>
      </c>
      <c r="I193" s="34"/>
      <c r="J193" s="12">
        <v>-12244</v>
      </c>
      <c r="K193" s="12">
        <f>ROUND(J193/100*(100-Содержание!$N$10),2)</f>
        <v>-12244</v>
      </c>
    </row>
    <row r="194" spans="2:12" x14ac:dyDescent="0.15">
      <c r="B194" s="27"/>
      <c r="C194" s="27"/>
      <c r="D194" s="27"/>
      <c r="E194" s="27"/>
      <c r="F194" s="27"/>
      <c r="G194" s="27"/>
      <c r="H194" s="34">
        <v>250</v>
      </c>
      <c r="I194" s="34"/>
      <c r="J194" s="12">
        <v>-14616</v>
      </c>
      <c r="K194" s="12">
        <f>ROUND(J194/100*(100-Содержание!$N$10),2)</f>
        <v>-14616</v>
      </c>
    </row>
    <row r="195" spans="2:12" x14ac:dyDescent="0.15">
      <c r="B195" s="27"/>
      <c r="C195" s="27"/>
      <c r="D195" s="27"/>
      <c r="E195" s="27"/>
      <c r="F195" s="27"/>
      <c r="G195" s="27"/>
      <c r="H195" s="34" t="s">
        <v>733</v>
      </c>
      <c r="I195" s="34"/>
      <c r="J195" s="12">
        <v>-14616</v>
      </c>
      <c r="K195" s="12">
        <f>ROUND(J195/100*(100-Содержание!$N$10),2)</f>
        <v>-14616</v>
      </c>
    </row>
    <row r="196" spans="2:12" x14ac:dyDescent="0.15">
      <c r="B196" s="27"/>
      <c r="C196" s="27"/>
      <c r="D196" s="27"/>
      <c r="E196" s="27"/>
      <c r="F196" s="27"/>
      <c r="G196" s="27"/>
      <c r="H196" s="34">
        <v>375</v>
      </c>
      <c r="I196" s="34"/>
      <c r="J196" s="12">
        <v>-21924</v>
      </c>
      <c r="K196" s="12">
        <f>ROUND(J196/100*(100-Содержание!$N$10),2)</f>
        <v>-21924</v>
      </c>
    </row>
    <row r="197" spans="2:12" x14ac:dyDescent="0.15">
      <c r="B197" s="27"/>
      <c r="C197" s="27"/>
      <c r="D197" s="27"/>
      <c r="E197" s="27"/>
      <c r="F197" s="27"/>
      <c r="G197" s="27"/>
      <c r="H197" s="34" t="s">
        <v>739</v>
      </c>
      <c r="I197" s="34"/>
      <c r="J197" s="12">
        <v>-12535</v>
      </c>
      <c r="K197" s="12">
        <f>ROUND(J197/100*(100-Содержание!$N$10),2)</f>
        <v>-12535</v>
      </c>
    </row>
    <row r="198" spans="2:12" ht="12.75" x14ac:dyDescent="0.15">
      <c r="B198" s="33" t="s">
        <v>758</v>
      </c>
      <c r="C198" s="33"/>
      <c r="D198" s="33"/>
      <c r="E198" s="33"/>
      <c r="F198" s="33"/>
      <c r="G198" s="33"/>
      <c r="H198" s="33"/>
      <c r="I198" s="33"/>
      <c r="J198" s="33"/>
      <c r="K198" s="33"/>
    </row>
    <row r="199" spans="2:12" ht="11.25" customHeight="1" x14ac:dyDescent="0.15">
      <c r="B199" s="27" t="s">
        <v>759</v>
      </c>
      <c r="C199" s="27"/>
      <c r="D199" s="27"/>
      <c r="E199" s="27"/>
      <c r="F199" s="27"/>
      <c r="G199" s="27"/>
      <c r="H199" s="34">
        <v>125</v>
      </c>
      <c r="I199" s="34"/>
      <c r="J199" s="12">
        <v>3958</v>
      </c>
      <c r="K199" s="12">
        <f>ROUND(J199/100*(100-Содержание!$N$10),2)</f>
        <v>3958</v>
      </c>
      <c r="L199" s="9"/>
    </row>
    <row r="200" spans="2:12" x14ac:dyDescent="0.15">
      <c r="B200" s="27"/>
      <c r="C200" s="27"/>
      <c r="D200" s="27"/>
      <c r="E200" s="27"/>
      <c r="F200" s="27"/>
      <c r="G200" s="27"/>
      <c r="H200" s="34">
        <v>190</v>
      </c>
      <c r="I200" s="34"/>
      <c r="J200" s="12">
        <v>5937</v>
      </c>
      <c r="K200" s="12">
        <f>ROUND(J200/100*(100-Содержание!$N$10),2)</f>
        <v>5937</v>
      </c>
    </row>
    <row r="201" spans="2:12" x14ac:dyDescent="0.15">
      <c r="B201" s="27"/>
      <c r="C201" s="27"/>
      <c r="D201" s="27"/>
      <c r="E201" s="27"/>
      <c r="F201" s="27"/>
      <c r="G201" s="27"/>
      <c r="H201" s="34">
        <v>250</v>
      </c>
      <c r="I201" s="34"/>
      <c r="J201" s="12">
        <v>7917</v>
      </c>
      <c r="K201" s="12">
        <f>ROUND(J201/100*(100-Содержание!$N$10),2)</f>
        <v>7917</v>
      </c>
    </row>
    <row r="202" spans="2:12" x14ac:dyDescent="0.15">
      <c r="B202" s="27"/>
      <c r="C202" s="27"/>
      <c r="D202" s="27"/>
      <c r="E202" s="27"/>
      <c r="F202" s="27"/>
      <c r="G202" s="27"/>
      <c r="H202" s="34" t="s">
        <v>733</v>
      </c>
      <c r="I202" s="34"/>
      <c r="J202" s="12">
        <v>7917</v>
      </c>
      <c r="K202" s="12">
        <f>ROUND(J202/100*(100-Содержание!$N$10),2)</f>
        <v>7917</v>
      </c>
    </row>
    <row r="203" spans="2:12" x14ac:dyDescent="0.15">
      <c r="B203" s="27"/>
      <c r="C203" s="27"/>
      <c r="D203" s="27"/>
      <c r="E203" s="27"/>
      <c r="F203" s="27"/>
      <c r="G203" s="27"/>
      <c r="H203" s="34">
        <v>375</v>
      </c>
      <c r="I203" s="34"/>
      <c r="J203" s="12">
        <v>11875</v>
      </c>
      <c r="K203" s="12">
        <f>ROUND(J203/100*(100-Содержание!$N$10),2)</f>
        <v>11875</v>
      </c>
    </row>
    <row r="204" spans="2:12" x14ac:dyDescent="0.15">
      <c r="B204" s="27"/>
      <c r="C204" s="27"/>
      <c r="D204" s="27"/>
      <c r="E204" s="27"/>
      <c r="F204" s="27"/>
      <c r="G204" s="27"/>
      <c r="H204" s="34" t="s">
        <v>739</v>
      </c>
      <c r="I204" s="34"/>
      <c r="J204" s="12">
        <v>5937</v>
      </c>
      <c r="K204" s="12">
        <f>ROUND(J204/100*(100-Содержание!$N$10),2)</f>
        <v>5937</v>
      </c>
    </row>
    <row r="205" spans="2:12" ht="12.75" x14ac:dyDescent="0.15">
      <c r="B205" s="33" t="s">
        <v>760</v>
      </c>
      <c r="C205" s="33"/>
      <c r="D205" s="33"/>
      <c r="E205" s="33"/>
      <c r="F205" s="33"/>
      <c r="G205" s="33"/>
      <c r="H205" s="33"/>
      <c r="I205" s="33"/>
      <c r="J205" s="33"/>
      <c r="K205" s="33"/>
    </row>
    <row r="206" spans="2:12" ht="11.25" customHeight="1" x14ac:dyDescent="0.15">
      <c r="B206" s="27" t="s">
        <v>761</v>
      </c>
      <c r="C206" s="27"/>
      <c r="D206" s="27"/>
      <c r="E206" s="27"/>
      <c r="F206" s="27"/>
      <c r="G206" s="27"/>
      <c r="H206" s="34">
        <v>125</v>
      </c>
      <c r="I206" s="34"/>
      <c r="J206" s="12">
        <v>106392</v>
      </c>
      <c r="K206" s="12">
        <f>ROUND(J206/100*(100-Содержание!$N$10),2)</f>
        <v>106392</v>
      </c>
      <c r="L206" s="9"/>
    </row>
    <row r="207" spans="2:12" x14ac:dyDescent="0.15">
      <c r="B207" s="27"/>
      <c r="C207" s="27"/>
      <c r="D207" s="27"/>
      <c r="E207" s="27"/>
      <c r="F207" s="27"/>
      <c r="G207" s="27"/>
      <c r="H207" s="34">
        <v>190</v>
      </c>
      <c r="I207" s="34"/>
      <c r="J207" s="12">
        <v>150334</v>
      </c>
      <c r="K207" s="12">
        <f>ROUND(J207/100*(100-Содержание!$N$10),2)</f>
        <v>150334</v>
      </c>
    </row>
    <row r="208" spans="2:12" x14ac:dyDescent="0.15">
      <c r="B208" s="27"/>
      <c r="C208" s="27"/>
      <c r="D208" s="27"/>
      <c r="E208" s="27"/>
      <c r="F208" s="27"/>
      <c r="G208" s="27"/>
      <c r="H208" s="34">
        <v>250</v>
      </c>
      <c r="I208" s="34"/>
      <c r="J208" s="12">
        <v>212784</v>
      </c>
      <c r="K208" s="12">
        <f>ROUND(J208/100*(100-Содержание!$N$10),2)</f>
        <v>212784</v>
      </c>
    </row>
    <row r="209" spans="2:12" x14ac:dyDescent="0.15">
      <c r="B209" s="27"/>
      <c r="C209" s="27"/>
      <c r="D209" s="27"/>
      <c r="E209" s="27"/>
      <c r="F209" s="27"/>
      <c r="G209" s="27"/>
      <c r="H209" s="34" t="s">
        <v>733</v>
      </c>
      <c r="I209" s="34"/>
      <c r="J209" s="12">
        <v>212784</v>
      </c>
      <c r="K209" s="12">
        <f>ROUND(J209/100*(100-Содержание!$N$10),2)</f>
        <v>212784</v>
      </c>
    </row>
    <row r="210" spans="2:12" x14ac:dyDescent="0.15">
      <c r="B210" s="27"/>
      <c r="C210" s="27"/>
      <c r="D210" s="27"/>
      <c r="E210" s="27"/>
      <c r="F210" s="27"/>
      <c r="G210" s="27"/>
      <c r="H210" s="34">
        <v>375</v>
      </c>
      <c r="I210" s="34"/>
      <c r="J210" s="12">
        <v>319176</v>
      </c>
      <c r="K210" s="12">
        <f>ROUND(J210/100*(100-Содержание!$N$10),2)</f>
        <v>319176</v>
      </c>
    </row>
    <row r="211" spans="2:12" x14ac:dyDescent="0.15">
      <c r="B211" s="27"/>
      <c r="C211" s="27"/>
      <c r="D211" s="27"/>
      <c r="E211" s="27"/>
      <c r="F211" s="27"/>
      <c r="G211" s="27"/>
      <c r="H211" s="34" t="s">
        <v>739</v>
      </c>
      <c r="I211" s="34"/>
      <c r="J211" s="12">
        <v>205000</v>
      </c>
      <c r="K211" s="12">
        <f>ROUND(J211/100*(100-Содержание!$N$10),2)</f>
        <v>205000</v>
      </c>
    </row>
    <row r="212" spans="2:12" ht="11.25" customHeight="1" x14ac:dyDescent="0.15">
      <c r="B212" s="27" t="s">
        <v>762</v>
      </c>
      <c r="C212" s="27"/>
      <c r="D212" s="27"/>
      <c r="E212" s="27"/>
      <c r="F212" s="27"/>
      <c r="G212" s="27"/>
      <c r="H212" s="34">
        <v>125</v>
      </c>
      <c r="I212" s="34"/>
      <c r="J212" s="12">
        <v>74745</v>
      </c>
      <c r="K212" s="12">
        <f>ROUND(J212/100*(100-Содержание!$N$10),2)</f>
        <v>74745</v>
      </c>
      <c r="L212" s="9"/>
    </row>
    <row r="213" spans="2:12" x14ac:dyDescent="0.15">
      <c r="B213" s="27"/>
      <c r="C213" s="27"/>
      <c r="D213" s="27"/>
      <c r="E213" s="27"/>
      <c r="F213" s="27"/>
      <c r="G213" s="27"/>
      <c r="H213" s="34">
        <v>190</v>
      </c>
      <c r="I213" s="34"/>
      <c r="J213" s="12">
        <v>119442</v>
      </c>
      <c r="K213" s="12">
        <f>ROUND(J213/100*(100-Содержание!$N$10),2)</f>
        <v>119442</v>
      </c>
    </row>
    <row r="214" spans="2:12" x14ac:dyDescent="0.15">
      <c r="B214" s="27"/>
      <c r="C214" s="27"/>
      <c r="D214" s="27"/>
      <c r="E214" s="27"/>
      <c r="F214" s="27"/>
      <c r="G214" s="27"/>
      <c r="H214" s="34">
        <v>250</v>
      </c>
      <c r="I214" s="34"/>
      <c r="J214" s="12">
        <v>142714</v>
      </c>
      <c r="K214" s="12">
        <f>ROUND(J214/100*(100-Содержание!$N$10),2)</f>
        <v>142714</v>
      </c>
    </row>
    <row r="215" spans="2:12" x14ac:dyDescent="0.15">
      <c r="B215" s="27"/>
      <c r="C215" s="27"/>
      <c r="D215" s="27"/>
      <c r="E215" s="27"/>
      <c r="F215" s="27"/>
      <c r="G215" s="27"/>
      <c r="H215" s="34" t="s">
        <v>733</v>
      </c>
      <c r="I215" s="34"/>
      <c r="J215" s="12">
        <v>142714</v>
      </c>
      <c r="K215" s="12">
        <f>ROUND(J215/100*(100-Содержание!$N$10),2)</f>
        <v>142714</v>
      </c>
    </row>
    <row r="216" spans="2:12" x14ac:dyDescent="0.15">
      <c r="B216" s="27"/>
      <c r="C216" s="27"/>
      <c r="D216" s="27"/>
      <c r="E216" s="27"/>
      <c r="F216" s="27"/>
      <c r="G216" s="27"/>
      <c r="H216" s="34">
        <v>375</v>
      </c>
      <c r="I216" s="34"/>
      <c r="J216" s="12">
        <v>234284</v>
      </c>
      <c r="K216" s="12">
        <f>ROUND(J216/100*(100-Содержание!$N$10),2)</f>
        <v>234284</v>
      </c>
    </row>
    <row r="217" spans="2:12" ht="12.75" x14ac:dyDescent="0.15">
      <c r="B217" s="33" t="s">
        <v>763</v>
      </c>
      <c r="C217" s="33"/>
      <c r="D217" s="33"/>
      <c r="E217" s="33"/>
      <c r="F217" s="33"/>
      <c r="G217" s="33"/>
      <c r="H217" s="33"/>
      <c r="I217" s="33"/>
      <c r="J217" s="33"/>
      <c r="K217" s="33"/>
    </row>
    <row r="218" spans="2:12" ht="11.25" customHeight="1" x14ac:dyDescent="0.15">
      <c r="B218" s="27" t="s">
        <v>764</v>
      </c>
      <c r="C218" s="27"/>
      <c r="D218" s="27"/>
      <c r="E218" s="27"/>
      <c r="F218" s="27"/>
      <c r="G218" s="27"/>
      <c r="H218" s="34">
        <v>125</v>
      </c>
      <c r="I218" s="34"/>
      <c r="J218" s="12">
        <v>7298</v>
      </c>
      <c r="K218" s="12">
        <f>ROUND(J218/100*(100-Содержание!$N$10),2)</f>
        <v>7298</v>
      </c>
      <c r="L218" s="9"/>
    </row>
    <row r="219" spans="2:12" x14ac:dyDescent="0.15">
      <c r="B219" s="27"/>
      <c r="C219" s="27"/>
      <c r="D219" s="27"/>
      <c r="E219" s="27"/>
      <c r="F219" s="27"/>
      <c r="G219" s="27"/>
      <c r="H219" s="34">
        <v>190</v>
      </c>
      <c r="I219" s="34"/>
      <c r="J219" s="12">
        <v>12894</v>
      </c>
      <c r="K219" s="12">
        <f>ROUND(J219/100*(100-Содержание!$N$10),2)</f>
        <v>12894</v>
      </c>
    </row>
    <row r="220" spans="2:12" x14ac:dyDescent="0.15">
      <c r="B220" s="27"/>
      <c r="C220" s="27"/>
      <c r="D220" s="27"/>
      <c r="E220" s="27"/>
      <c r="F220" s="27"/>
      <c r="G220" s="27"/>
      <c r="H220" s="34">
        <v>250</v>
      </c>
      <c r="I220" s="34"/>
      <c r="J220" s="12">
        <v>14597</v>
      </c>
      <c r="K220" s="12">
        <f>ROUND(J220/100*(100-Содержание!$N$10),2)</f>
        <v>14597</v>
      </c>
    </row>
    <row r="221" spans="2:12" x14ac:dyDescent="0.15">
      <c r="B221" s="27"/>
      <c r="C221" s="27"/>
      <c r="D221" s="27"/>
      <c r="E221" s="27"/>
      <c r="F221" s="27"/>
      <c r="G221" s="27"/>
      <c r="H221" s="34" t="s">
        <v>733</v>
      </c>
      <c r="I221" s="34"/>
      <c r="J221" s="12">
        <v>14597</v>
      </c>
      <c r="K221" s="12">
        <f>ROUND(J221/100*(100-Содержание!$N$10),2)</f>
        <v>14597</v>
      </c>
    </row>
    <row r="222" spans="2:12" x14ac:dyDescent="0.15">
      <c r="B222" s="27"/>
      <c r="C222" s="27"/>
      <c r="D222" s="27"/>
      <c r="E222" s="27"/>
      <c r="F222" s="27"/>
      <c r="G222" s="27"/>
      <c r="H222" s="34">
        <v>375</v>
      </c>
      <c r="I222" s="34"/>
      <c r="J222" s="12">
        <v>23410</v>
      </c>
      <c r="K222" s="12">
        <f>ROUND(J222/100*(100-Содержание!$N$10),2)</f>
        <v>23410</v>
      </c>
    </row>
    <row r="223" spans="2:12" x14ac:dyDescent="0.15">
      <c r="B223" s="27"/>
      <c r="C223" s="27"/>
      <c r="D223" s="27"/>
      <c r="E223" s="27"/>
      <c r="F223" s="27"/>
      <c r="G223" s="27"/>
      <c r="H223" s="34" t="s">
        <v>739</v>
      </c>
      <c r="I223" s="34"/>
      <c r="J223" s="12">
        <v>11223</v>
      </c>
      <c r="K223" s="12">
        <f>ROUND(J223/100*(100-Содержание!$N$10),2)</f>
        <v>11223</v>
      </c>
    </row>
    <row r="224" spans="2:12" ht="12.75" x14ac:dyDescent="0.15">
      <c r="B224" s="33" t="s">
        <v>165</v>
      </c>
      <c r="C224" s="33"/>
      <c r="D224" s="33"/>
      <c r="E224" s="33"/>
      <c r="F224" s="33"/>
      <c r="G224" s="33"/>
      <c r="H224" s="33"/>
      <c r="I224" s="33"/>
      <c r="J224" s="33"/>
      <c r="K224" s="33"/>
    </row>
    <row r="225" spans="2:12" ht="11.25" customHeight="1" x14ac:dyDescent="0.15">
      <c r="B225" s="27" t="s">
        <v>765</v>
      </c>
      <c r="C225" s="27"/>
      <c r="D225" s="27"/>
      <c r="E225" s="27"/>
      <c r="F225" s="27"/>
      <c r="G225" s="27"/>
      <c r="H225" s="34" t="s">
        <v>168</v>
      </c>
      <c r="I225" s="34"/>
      <c r="J225" s="12">
        <v>34798</v>
      </c>
      <c r="K225" s="12">
        <f>ROUND(J225/100*(100-Содержание!$N$10),2)</f>
        <v>34798</v>
      </c>
      <c r="L225" s="9"/>
    </row>
    <row r="226" spans="2:12" ht="11.25" customHeight="1" x14ac:dyDescent="0.15">
      <c r="B226" s="27" t="s">
        <v>766</v>
      </c>
      <c r="C226" s="27"/>
      <c r="D226" s="27"/>
      <c r="E226" s="27"/>
      <c r="F226" s="27"/>
      <c r="G226" s="27"/>
      <c r="H226" s="34" t="s">
        <v>168</v>
      </c>
      <c r="I226" s="34"/>
      <c r="J226" s="12">
        <v>55429</v>
      </c>
      <c r="K226" s="12">
        <f>ROUND(J226/100*(100-Содержание!$N$10),2)</f>
        <v>55429</v>
      </c>
      <c r="L226" s="9"/>
    </row>
    <row r="227" spans="2:12" ht="11.25" customHeight="1" x14ac:dyDescent="0.15">
      <c r="B227" s="27" t="s">
        <v>767</v>
      </c>
      <c r="C227" s="27"/>
      <c r="D227" s="27"/>
      <c r="E227" s="27"/>
      <c r="F227" s="27"/>
      <c r="G227" s="27"/>
      <c r="H227" s="34" t="s">
        <v>168</v>
      </c>
      <c r="I227" s="34"/>
      <c r="J227" s="12">
        <v>32326</v>
      </c>
      <c r="K227" s="12">
        <f>ROUND(J227/100*(100-Содержание!$N$10),2)</f>
        <v>32326</v>
      </c>
      <c r="L227" s="9"/>
    </row>
    <row r="228" spans="2:12" ht="11.25" customHeight="1" x14ac:dyDescent="0.15">
      <c r="B228" s="27" t="s">
        <v>768</v>
      </c>
      <c r="C228" s="27"/>
      <c r="D228" s="27"/>
      <c r="E228" s="27"/>
      <c r="F228" s="27"/>
      <c r="G228" s="27"/>
      <c r="H228" s="34" t="s">
        <v>168</v>
      </c>
      <c r="I228" s="34"/>
      <c r="J228" s="12">
        <v>58198</v>
      </c>
      <c r="K228" s="12">
        <f>ROUND(J228/100*(100-Содержание!$N$10),2)</f>
        <v>58198</v>
      </c>
      <c r="L228" s="9"/>
    </row>
    <row r="229" spans="2:12" ht="11.25" customHeight="1" x14ac:dyDescent="0.15">
      <c r="B229" s="27" t="s">
        <v>645</v>
      </c>
      <c r="C229" s="27"/>
      <c r="D229" s="27"/>
      <c r="E229" s="27"/>
      <c r="F229" s="27"/>
      <c r="G229" s="27"/>
      <c r="H229" s="34" t="s">
        <v>168</v>
      </c>
      <c r="I229" s="34"/>
      <c r="J229" s="12">
        <v>61194</v>
      </c>
      <c r="K229" s="12">
        <f>ROUND(J229/100*(100-Содержание!$N$10),2)</f>
        <v>61194</v>
      </c>
      <c r="L229" s="9"/>
    </row>
    <row r="230" spans="2:12" ht="11.25" customHeight="1" x14ac:dyDescent="0.15">
      <c r="B230" s="27" t="s">
        <v>769</v>
      </c>
      <c r="C230" s="27"/>
      <c r="D230" s="27"/>
      <c r="E230" s="27"/>
      <c r="F230" s="27"/>
      <c r="G230" s="27"/>
      <c r="H230" s="34">
        <v>125</v>
      </c>
      <c r="I230" s="34"/>
      <c r="J230" s="12">
        <v>61629</v>
      </c>
      <c r="K230" s="12">
        <f>ROUND(J230/100*(100-Содержание!$N$10),2)</f>
        <v>61629</v>
      </c>
      <c r="L230" s="9"/>
    </row>
    <row r="231" spans="2:12" x14ac:dyDescent="0.15">
      <c r="B231" s="27"/>
      <c r="C231" s="27"/>
      <c r="D231" s="27"/>
      <c r="E231" s="27"/>
      <c r="F231" s="27"/>
      <c r="G231" s="27"/>
      <c r="H231" s="34">
        <v>190</v>
      </c>
      <c r="I231" s="34"/>
      <c r="J231" s="12">
        <v>61629</v>
      </c>
      <c r="K231" s="12">
        <f>ROUND(J231/100*(100-Содержание!$N$10),2)</f>
        <v>61629</v>
      </c>
    </row>
    <row r="232" spans="2:12" x14ac:dyDescent="0.15">
      <c r="B232" s="27"/>
      <c r="C232" s="27"/>
      <c r="D232" s="27"/>
      <c r="E232" s="27"/>
      <c r="F232" s="27"/>
      <c r="G232" s="27"/>
      <c r="H232" s="34">
        <v>250</v>
      </c>
      <c r="I232" s="34"/>
      <c r="J232" s="12">
        <v>61629</v>
      </c>
      <c r="K232" s="12">
        <f>ROUND(J232/100*(100-Содержание!$N$10),2)</f>
        <v>61629</v>
      </c>
    </row>
    <row r="233" spans="2:12" x14ac:dyDescent="0.15">
      <c r="B233" s="27"/>
      <c r="C233" s="27"/>
      <c r="D233" s="27"/>
      <c r="E233" s="27"/>
      <c r="F233" s="27"/>
      <c r="G233" s="27"/>
      <c r="H233" s="34" t="s">
        <v>733</v>
      </c>
      <c r="I233" s="34"/>
      <c r="J233" s="12">
        <v>-30796</v>
      </c>
      <c r="K233" s="12">
        <f>ROUND(J233/100*(100-Содержание!$N$10),2)</f>
        <v>-30796</v>
      </c>
    </row>
    <row r="234" spans="2:12" x14ac:dyDescent="0.15">
      <c r="B234" s="27"/>
      <c r="C234" s="27"/>
      <c r="D234" s="27"/>
      <c r="E234" s="27"/>
      <c r="F234" s="27"/>
      <c r="G234" s="27"/>
      <c r="H234" s="34">
        <v>375</v>
      </c>
      <c r="I234" s="34"/>
      <c r="J234" s="12">
        <v>61629</v>
      </c>
      <c r="K234" s="12">
        <f>ROUND(J234/100*(100-Содержание!$N$10),2)</f>
        <v>61629</v>
      </c>
    </row>
    <row r="235" spans="2:12" x14ac:dyDescent="0.15">
      <c r="B235" s="27"/>
      <c r="C235" s="27"/>
      <c r="D235" s="27"/>
      <c r="E235" s="27"/>
      <c r="F235" s="27"/>
      <c r="G235" s="27"/>
      <c r="H235" s="34" t="s">
        <v>739</v>
      </c>
      <c r="I235" s="34"/>
      <c r="J235" s="12">
        <v>-30796</v>
      </c>
      <c r="K235" s="12">
        <f>ROUND(J235/100*(100-Содержание!$N$10),2)</f>
        <v>-30796</v>
      </c>
    </row>
    <row r="236" spans="2:12" ht="11.25" customHeight="1" x14ac:dyDescent="0.15">
      <c r="B236" s="27" t="s">
        <v>166</v>
      </c>
      <c r="C236" s="27"/>
      <c r="D236" s="27"/>
      <c r="E236" s="27"/>
      <c r="F236" s="27"/>
      <c r="G236" s="27"/>
      <c r="H236" s="34" t="s">
        <v>168</v>
      </c>
      <c r="I236" s="34"/>
      <c r="J236" s="12">
        <v>52220</v>
      </c>
      <c r="K236" s="12">
        <f>ROUND(J236/100*(100-Содержание!$N$10),2)</f>
        <v>52220</v>
      </c>
      <c r="L236" s="9"/>
    </row>
    <row r="237" spans="2:12" ht="11.25" customHeight="1" x14ac:dyDescent="0.15">
      <c r="B237" s="27" t="s">
        <v>169</v>
      </c>
      <c r="C237" s="27"/>
      <c r="D237" s="27"/>
      <c r="E237" s="27"/>
      <c r="F237" s="27"/>
      <c r="G237" s="27"/>
      <c r="H237" s="34" t="s">
        <v>168</v>
      </c>
      <c r="I237" s="34"/>
      <c r="J237" s="12">
        <v>4481</v>
      </c>
      <c r="K237" s="12">
        <f>ROUND(J237/100*(100-Содержание!$N$10),2)</f>
        <v>4481</v>
      </c>
      <c r="L237" s="9"/>
    </row>
    <row r="238" spans="2:12" ht="12.75" x14ac:dyDescent="0.15">
      <c r="B238" s="33" t="s">
        <v>179</v>
      </c>
      <c r="C238" s="33"/>
      <c r="D238" s="33"/>
      <c r="E238" s="33"/>
      <c r="F238" s="33"/>
      <c r="G238" s="33"/>
      <c r="H238" s="33"/>
      <c r="I238" s="33"/>
      <c r="J238" s="33"/>
      <c r="K238" s="33"/>
    </row>
    <row r="239" spans="2:12" ht="11.25" customHeight="1" x14ac:dyDescent="0.15">
      <c r="B239" s="27" t="s">
        <v>765</v>
      </c>
      <c r="C239" s="27"/>
      <c r="D239" s="27"/>
      <c r="E239" s="27"/>
      <c r="F239" s="27"/>
      <c r="G239" s="27"/>
      <c r="H239" s="34" t="s">
        <v>168</v>
      </c>
      <c r="I239" s="34"/>
      <c r="J239" s="12">
        <v>34798</v>
      </c>
      <c r="K239" s="12">
        <f>ROUND(J239/100*(100-Содержание!$N$10),2)</f>
        <v>34798</v>
      </c>
      <c r="L239" s="9"/>
    </row>
    <row r="240" spans="2:12" ht="11.25" customHeight="1" x14ac:dyDescent="0.15">
      <c r="B240" s="27" t="s">
        <v>766</v>
      </c>
      <c r="C240" s="27"/>
      <c r="D240" s="27"/>
      <c r="E240" s="27"/>
      <c r="F240" s="27"/>
      <c r="G240" s="27"/>
      <c r="H240" s="34" t="s">
        <v>168</v>
      </c>
      <c r="I240" s="34"/>
      <c r="J240" s="12">
        <v>56114</v>
      </c>
      <c r="K240" s="12">
        <f>ROUND(J240/100*(100-Содержание!$N$10),2)</f>
        <v>56114</v>
      </c>
      <c r="L240" s="9"/>
    </row>
    <row r="241" spans="2:12" ht="11.25" customHeight="1" x14ac:dyDescent="0.15">
      <c r="B241" s="27" t="s">
        <v>767</v>
      </c>
      <c r="C241" s="27"/>
      <c r="D241" s="27"/>
      <c r="E241" s="27"/>
      <c r="F241" s="27"/>
      <c r="G241" s="27"/>
      <c r="H241" s="34" t="s">
        <v>168</v>
      </c>
      <c r="I241" s="34"/>
      <c r="J241" s="12">
        <v>32347</v>
      </c>
      <c r="K241" s="12">
        <f>ROUND(J241/100*(100-Содержание!$N$10),2)</f>
        <v>32347</v>
      </c>
      <c r="L241" s="9"/>
    </row>
    <row r="242" spans="2:12" ht="11.25" customHeight="1" x14ac:dyDescent="0.15">
      <c r="B242" s="27" t="s">
        <v>768</v>
      </c>
      <c r="C242" s="27"/>
      <c r="D242" s="27"/>
      <c r="E242" s="27"/>
      <c r="F242" s="27"/>
      <c r="G242" s="27"/>
      <c r="H242" s="34" t="s">
        <v>168</v>
      </c>
      <c r="I242" s="34"/>
      <c r="J242" s="12">
        <v>58198</v>
      </c>
      <c r="K242" s="12">
        <f>ROUND(J242/100*(100-Содержание!$N$10),2)</f>
        <v>58198</v>
      </c>
      <c r="L242" s="9"/>
    </row>
    <row r="243" spans="2:12" ht="11.25" customHeight="1" x14ac:dyDescent="0.15">
      <c r="B243" s="27" t="s">
        <v>645</v>
      </c>
      <c r="C243" s="27"/>
      <c r="D243" s="27"/>
      <c r="E243" s="27"/>
      <c r="F243" s="27"/>
      <c r="G243" s="27"/>
      <c r="H243" s="34" t="s">
        <v>168</v>
      </c>
      <c r="I243" s="34"/>
      <c r="J243" s="12">
        <v>61194</v>
      </c>
      <c r="K243" s="12">
        <f>ROUND(J243/100*(100-Содержание!$N$10),2)</f>
        <v>61194</v>
      </c>
      <c r="L243" s="9"/>
    </row>
    <row r="244" spans="2:12" ht="11.25" customHeight="1" x14ac:dyDescent="0.15">
      <c r="B244" s="27" t="s">
        <v>769</v>
      </c>
      <c r="C244" s="27"/>
      <c r="D244" s="27"/>
      <c r="E244" s="27"/>
      <c r="F244" s="27"/>
      <c r="G244" s="27"/>
      <c r="H244" s="34">
        <v>125</v>
      </c>
      <c r="I244" s="34"/>
      <c r="J244" s="12">
        <v>61629</v>
      </c>
      <c r="K244" s="12">
        <f>ROUND(J244/100*(100-Содержание!$N$10),2)</f>
        <v>61629</v>
      </c>
      <c r="L244" s="9"/>
    </row>
    <row r="245" spans="2:12" x14ac:dyDescent="0.15">
      <c r="B245" s="27"/>
      <c r="C245" s="27"/>
      <c r="D245" s="27"/>
      <c r="E245" s="27"/>
      <c r="F245" s="27"/>
      <c r="G245" s="27"/>
      <c r="H245" s="34">
        <v>190</v>
      </c>
      <c r="I245" s="34"/>
      <c r="J245" s="12">
        <v>61629</v>
      </c>
      <c r="K245" s="12">
        <f>ROUND(J245/100*(100-Содержание!$N$10),2)</f>
        <v>61629</v>
      </c>
    </row>
    <row r="246" spans="2:12" x14ac:dyDescent="0.15">
      <c r="B246" s="27"/>
      <c r="C246" s="27"/>
      <c r="D246" s="27"/>
      <c r="E246" s="27"/>
      <c r="F246" s="27"/>
      <c r="G246" s="27"/>
      <c r="H246" s="34">
        <v>250</v>
      </c>
      <c r="I246" s="34"/>
      <c r="J246" s="12">
        <v>61629</v>
      </c>
      <c r="K246" s="12">
        <f>ROUND(J246/100*(100-Содержание!$N$10),2)</f>
        <v>61629</v>
      </c>
    </row>
    <row r="247" spans="2:12" x14ac:dyDescent="0.15">
      <c r="B247" s="27"/>
      <c r="C247" s="27"/>
      <c r="D247" s="27"/>
      <c r="E247" s="27"/>
      <c r="F247" s="27"/>
      <c r="G247" s="27"/>
      <c r="H247" s="34" t="s">
        <v>733</v>
      </c>
      <c r="I247" s="34"/>
      <c r="J247" s="12">
        <v>-30796</v>
      </c>
      <c r="K247" s="12">
        <f>ROUND(J247/100*(100-Содержание!$N$10),2)</f>
        <v>-30796</v>
      </c>
    </row>
    <row r="248" spans="2:12" x14ac:dyDescent="0.15">
      <c r="B248" s="27"/>
      <c r="C248" s="27"/>
      <c r="D248" s="27"/>
      <c r="E248" s="27"/>
      <c r="F248" s="27"/>
      <c r="G248" s="27"/>
      <c r="H248" s="34">
        <v>375</v>
      </c>
      <c r="I248" s="34"/>
      <c r="J248" s="12">
        <v>61629</v>
      </c>
      <c r="K248" s="12">
        <f>ROUND(J248/100*(100-Содержание!$N$10),2)</f>
        <v>61629</v>
      </c>
    </row>
    <row r="249" spans="2:12" x14ac:dyDescent="0.15">
      <c r="B249" s="27"/>
      <c r="C249" s="27"/>
      <c r="D249" s="27"/>
      <c r="E249" s="27"/>
      <c r="F249" s="27"/>
      <c r="G249" s="27"/>
      <c r="H249" s="34" t="s">
        <v>739</v>
      </c>
      <c r="I249" s="34"/>
      <c r="J249" s="12">
        <v>-30796</v>
      </c>
      <c r="K249" s="12">
        <f>ROUND(J249/100*(100-Содержание!$N$10),2)</f>
        <v>-30796</v>
      </c>
    </row>
    <row r="250" spans="2:12" ht="11.25" customHeight="1" x14ac:dyDescent="0.15">
      <c r="B250" s="27" t="s">
        <v>166</v>
      </c>
      <c r="C250" s="27"/>
      <c r="D250" s="27"/>
      <c r="E250" s="27"/>
      <c r="F250" s="27"/>
      <c r="G250" s="27"/>
      <c r="H250" s="34" t="s">
        <v>168</v>
      </c>
      <c r="I250" s="34"/>
      <c r="J250" s="12">
        <v>52220</v>
      </c>
      <c r="K250" s="12">
        <f>ROUND(J250/100*(100-Содержание!$N$10),2)</f>
        <v>52220</v>
      </c>
      <c r="L250" s="9"/>
    </row>
    <row r="251" spans="2:12" ht="11.25" customHeight="1" x14ac:dyDescent="0.15">
      <c r="B251" s="27" t="s">
        <v>169</v>
      </c>
      <c r="C251" s="27"/>
      <c r="D251" s="27"/>
      <c r="E251" s="27"/>
      <c r="F251" s="27"/>
      <c r="G251" s="27"/>
      <c r="H251" s="34" t="s">
        <v>168</v>
      </c>
      <c r="I251" s="34"/>
      <c r="J251" s="12">
        <v>4481</v>
      </c>
      <c r="K251" s="12">
        <f>ROUND(J251/100*(100-Содержание!$N$10),2)</f>
        <v>4481</v>
      </c>
      <c r="L251" s="9"/>
    </row>
    <row r="252" spans="2:12" ht="12.75" x14ac:dyDescent="0.15">
      <c r="B252" s="33" t="s">
        <v>181</v>
      </c>
      <c r="C252" s="33"/>
      <c r="D252" s="33"/>
      <c r="E252" s="33"/>
      <c r="F252" s="33"/>
      <c r="G252" s="33"/>
      <c r="H252" s="33"/>
      <c r="I252" s="33"/>
      <c r="J252" s="33"/>
      <c r="K252" s="33"/>
    </row>
    <row r="253" spans="2:12" ht="11.25" customHeight="1" x14ac:dyDescent="0.15">
      <c r="B253" s="27" t="s">
        <v>181</v>
      </c>
      <c r="C253" s="27"/>
      <c r="D253" s="27"/>
      <c r="E253" s="27"/>
      <c r="F253" s="27"/>
      <c r="G253" s="27"/>
      <c r="H253" s="34">
        <v>125</v>
      </c>
      <c r="I253" s="34"/>
      <c r="J253" s="12">
        <v>9107</v>
      </c>
      <c r="K253" s="12">
        <f>ROUND(J253/100*(100-Содержание!$N$10),2)</f>
        <v>9107</v>
      </c>
      <c r="L253" s="9"/>
    </row>
    <row r="254" spans="2:12" x14ac:dyDescent="0.15">
      <c r="B254" s="27"/>
      <c r="C254" s="27"/>
      <c r="D254" s="27"/>
      <c r="E254" s="27"/>
      <c r="F254" s="27"/>
      <c r="G254" s="27"/>
      <c r="H254" s="34">
        <v>190</v>
      </c>
      <c r="I254" s="34"/>
      <c r="J254" s="12">
        <v>8417</v>
      </c>
      <c r="K254" s="12">
        <f>ROUND(J254/100*(100-Содержание!$N$10),2)</f>
        <v>8417</v>
      </c>
    </row>
    <row r="255" spans="2:12" x14ac:dyDescent="0.15">
      <c r="B255" s="27"/>
      <c r="C255" s="27"/>
      <c r="D255" s="27"/>
      <c r="E255" s="27"/>
      <c r="F255" s="27"/>
      <c r="G255" s="27"/>
      <c r="H255" s="34">
        <v>250</v>
      </c>
      <c r="I255" s="34"/>
      <c r="J255" s="12">
        <v>13212</v>
      </c>
      <c r="K255" s="12">
        <f>ROUND(J255/100*(100-Содержание!$N$10),2)</f>
        <v>13212</v>
      </c>
    </row>
    <row r="256" spans="2:12" x14ac:dyDescent="0.15">
      <c r="B256" s="27"/>
      <c r="C256" s="27"/>
      <c r="D256" s="27"/>
      <c r="E256" s="27"/>
      <c r="F256" s="27"/>
      <c r="G256" s="27"/>
      <c r="H256" s="34" t="s">
        <v>733</v>
      </c>
      <c r="I256" s="34"/>
      <c r="J256" s="12">
        <v>13212</v>
      </c>
      <c r="K256" s="12">
        <f>ROUND(J256/100*(100-Содержание!$N$10),2)</f>
        <v>13212</v>
      </c>
    </row>
    <row r="257" spans="2:12" x14ac:dyDescent="0.15">
      <c r="B257" s="27"/>
      <c r="C257" s="27"/>
      <c r="D257" s="27"/>
      <c r="E257" s="27"/>
      <c r="F257" s="27"/>
      <c r="G257" s="27"/>
      <c r="H257" s="34">
        <v>375</v>
      </c>
      <c r="I257" s="34"/>
      <c r="J257" s="12">
        <v>14184</v>
      </c>
      <c r="K257" s="12">
        <f>ROUND(J257/100*(100-Содержание!$N$10),2)</f>
        <v>14184</v>
      </c>
    </row>
    <row r="258" spans="2:12" x14ac:dyDescent="0.15">
      <c r="B258" s="27"/>
      <c r="C258" s="27"/>
      <c r="D258" s="27"/>
      <c r="E258" s="27"/>
      <c r="F258" s="27"/>
      <c r="G258" s="27"/>
      <c r="H258" s="34" t="s">
        <v>739</v>
      </c>
      <c r="I258" s="34"/>
      <c r="J258" s="12">
        <v>7696</v>
      </c>
      <c r="K258" s="12">
        <f>ROUND(J258/100*(100-Содержание!$N$10),2)</f>
        <v>7696</v>
      </c>
    </row>
    <row r="259" spans="2:12" ht="12.75" x14ac:dyDescent="0.15">
      <c r="B259" s="33" t="s">
        <v>182</v>
      </c>
      <c r="C259" s="33"/>
      <c r="D259" s="33"/>
      <c r="E259" s="33"/>
      <c r="F259" s="33"/>
      <c r="G259" s="33"/>
      <c r="H259" s="33"/>
      <c r="I259" s="33"/>
      <c r="J259" s="33"/>
      <c r="K259" s="33"/>
    </row>
    <row r="260" spans="2:12" ht="11.25" customHeight="1" x14ac:dyDescent="0.15">
      <c r="B260" s="27" t="s">
        <v>182</v>
      </c>
      <c r="C260" s="27"/>
      <c r="D260" s="27"/>
      <c r="E260" s="27"/>
      <c r="F260" s="27"/>
      <c r="G260" s="27"/>
      <c r="H260" s="34">
        <v>125</v>
      </c>
      <c r="I260" s="34"/>
      <c r="J260" s="12">
        <v>14008</v>
      </c>
      <c r="K260" s="12">
        <f>ROUND(J260/100*(100-Содержание!$N$10),2)</f>
        <v>14008</v>
      </c>
      <c r="L260" s="9"/>
    </row>
    <row r="261" spans="2:12" x14ac:dyDescent="0.15">
      <c r="B261" s="27"/>
      <c r="C261" s="27"/>
      <c r="D261" s="27"/>
      <c r="E261" s="27"/>
      <c r="F261" s="27"/>
      <c r="G261" s="27"/>
      <c r="H261" s="34">
        <v>190</v>
      </c>
      <c r="I261" s="34"/>
      <c r="J261" s="12">
        <v>15674</v>
      </c>
      <c r="K261" s="12">
        <f>ROUND(J261/100*(100-Содержание!$N$10),2)</f>
        <v>15674</v>
      </c>
    </row>
    <row r="262" spans="2:12" x14ac:dyDescent="0.15">
      <c r="B262" s="27"/>
      <c r="C262" s="27"/>
      <c r="D262" s="27"/>
      <c r="E262" s="27"/>
      <c r="F262" s="27"/>
      <c r="G262" s="27"/>
      <c r="H262" s="34">
        <v>250</v>
      </c>
      <c r="I262" s="34"/>
      <c r="J262" s="12">
        <v>28686</v>
      </c>
      <c r="K262" s="12">
        <f>ROUND(J262/100*(100-Содержание!$N$10),2)</f>
        <v>28686</v>
      </c>
    </row>
    <row r="263" spans="2:12" x14ac:dyDescent="0.15">
      <c r="B263" s="27"/>
      <c r="C263" s="27"/>
      <c r="D263" s="27"/>
      <c r="E263" s="27"/>
      <c r="F263" s="27"/>
      <c r="G263" s="27"/>
      <c r="H263" s="34" t="s">
        <v>733</v>
      </c>
      <c r="I263" s="34"/>
      <c r="J263" s="12">
        <v>28686</v>
      </c>
      <c r="K263" s="12">
        <f>ROUND(J263/100*(100-Содержание!$N$10),2)</f>
        <v>28686</v>
      </c>
    </row>
    <row r="264" spans="2:12" x14ac:dyDescent="0.15">
      <c r="B264" s="27"/>
      <c r="C264" s="27"/>
      <c r="D264" s="27"/>
      <c r="E264" s="27"/>
      <c r="F264" s="27"/>
      <c r="G264" s="27"/>
      <c r="H264" s="34">
        <v>375</v>
      </c>
      <c r="I264" s="34"/>
      <c r="J264" s="12">
        <v>43014</v>
      </c>
      <c r="K264" s="12">
        <f>ROUND(J264/100*(100-Содержание!$N$10),2)</f>
        <v>43014</v>
      </c>
    </row>
    <row r="265" spans="2:12" x14ac:dyDescent="0.15">
      <c r="B265" s="27"/>
      <c r="C265" s="27"/>
      <c r="D265" s="27"/>
      <c r="E265" s="27"/>
      <c r="F265" s="27"/>
      <c r="G265" s="27"/>
      <c r="H265" s="34" t="s">
        <v>739</v>
      </c>
      <c r="I265" s="34"/>
      <c r="J265" s="12">
        <v>19121</v>
      </c>
      <c r="K265" s="12">
        <f>ROUND(J265/100*(100-Содержание!$N$10),2)</f>
        <v>19121</v>
      </c>
    </row>
    <row r="266" spans="2:12" ht="12.75" x14ac:dyDescent="0.15">
      <c r="B266" s="33" t="s">
        <v>577</v>
      </c>
      <c r="C266" s="33"/>
      <c r="D266" s="33"/>
      <c r="E266" s="33"/>
      <c r="F266" s="33"/>
      <c r="G266" s="33"/>
      <c r="H266" s="33"/>
      <c r="I266" s="33"/>
      <c r="J266" s="33"/>
      <c r="K266" s="33"/>
    </row>
    <row r="267" spans="2:12" ht="11.25" customHeight="1" x14ac:dyDescent="0.15">
      <c r="B267" s="27" t="s">
        <v>770</v>
      </c>
      <c r="C267" s="27"/>
      <c r="D267" s="27"/>
      <c r="E267" s="27"/>
      <c r="F267" s="27"/>
      <c r="G267" s="27"/>
      <c r="H267" s="34">
        <v>125</v>
      </c>
      <c r="I267" s="34"/>
      <c r="J267" s="12">
        <v>14429</v>
      </c>
      <c r="K267" s="12">
        <f>ROUND(J267/100*(100-Содержание!$N$10),2)</f>
        <v>14429</v>
      </c>
      <c r="L267" s="9"/>
    </row>
    <row r="268" spans="2:12" x14ac:dyDescent="0.15">
      <c r="B268" s="27"/>
      <c r="C268" s="27"/>
      <c r="D268" s="27"/>
      <c r="E268" s="27"/>
      <c r="F268" s="27"/>
      <c r="G268" s="27"/>
      <c r="H268" s="34">
        <v>190</v>
      </c>
      <c r="I268" s="34"/>
      <c r="J268" s="12">
        <v>21581</v>
      </c>
      <c r="K268" s="12">
        <f>ROUND(J268/100*(100-Содержание!$N$10),2)</f>
        <v>21581</v>
      </c>
    </row>
    <row r="269" spans="2:12" x14ac:dyDescent="0.15">
      <c r="B269" s="27"/>
      <c r="C269" s="27"/>
      <c r="D269" s="27"/>
      <c r="E269" s="27"/>
      <c r="F269" s="27"/>
      <c r="G269" s="27"/>
      <c r="H269" s="34">
        <v>250</v>
      </c>
      <c r="I269" s="34"/>
      <c r="J269" s="12">
        <v>20356</v>
      </c>
      <c r="K269" s="12">
        <f>ROUND(J269/100*(100-Содержание!$N$10),2)</f>
        <v>20356</v>
      </c>
    </row>
    <row r="270" spans="2:12" x14ac:dyDescent="0.15">
      <c r="B270" s="27"/>
      <c r="C270" s="27"/>
      <c r="D270" s="27"/>
      <c r="E270" s="27"/>
      <c r="F270" s="27"/>
      <c r="G270" s="27"/>
      <c r="H270" s="34" t="s">
        <v>733</v>
      </c>
      <c r="I270" s="34"/>
      <c r="J270" s="12">
        <v>19337</v>
      </c>
      <c r="K270" s="12">
        <f>ROUND(J270/100*(100-Содержание!$N$10),2)</f>
        <v>19337</v>
      </c>
    </row>
    <row r="271" spans="2:12" x14ac:dyDescent="0.15">
      <c r="B271" s="27"/>
      <c r="C271" s="27"/>
      <c r="D271" s="27"/>
      <c r="E271" s="27"/>
      <c r="F271" s="27"/>
      <c r="G271" s="27"/>
      <c r="H271" s="34">
        <v>375</v>
      </c>
      <c r="I271" s="34"/>
      <c r="J271" s="12">
        <v>25259</v>
      </c>
      <c r="K271" s="12">
        <f>ROUND(J271/100*(100-Содержание!$N$10),2)</f>
        <v>25259</v>
      </c>
    </row>
    <row r="272" spans="2:12" x14ac:dyDescent="0.15">
      <c r="B272" s="27"/>
      <c r="C272" s="27"/>
      <c r="D272" s="27"/>
      <c r="E272" s="27"/>
      <c r="F272" s="27"/>
      <c r="G272" s="27"/>
      <c r="H272" s="34" t="s">
        <v>739</v>
      </c>
      <c r="I272" s="34"/>
      <c r="J272" s="12">
        <v>19816</v>
      </c>
      <c r="K272" s="12">
        <f>ROUND(J272/100*(100-Содержание!$N$10),2)</f>
        <v>19816</v>
      </c>
    </row>
    <row r="273" spans="2:15" x14ac:dyDescent="0.15">
      <c r="B273" s="40" t="s">
        <v>771</v>
      </c>
      <c r="C273" s="40"/>
      <c r="D273" s="40"/>
      <c r="E273" s="40"/>
      <c r="F273" s="40"/>
      <c r="G273" s="40"/>
      <c r="H273" s="40"/>
      <c r="I273" s="40"/>
      <c r="J273" s="40"/>
      <c r="K273" s="40"/>
    </row>
    <row r="274" spans="2:15" ht="11.25" customHeight="1" x14ac:dyDescent="0.15">
      <c r="B274" s="11" t="s">
        <v>772</v>
      </c>
      <c r="C274" s="41" t="s">
        <v>773</v>
      </c>
      <c r="D274" s="41"/>
      <c r="E274" s="41"/>
      <c r="F274" s="41"/>
      <c r="G274" s="41"/>
      <c r="H274" s="34" t="s">
        <v>774</v>
      </c>
      <c r="I274" s="34"/>
      <c r="J274" s="12">
        <v>23351</v>
      </c>
      <c r="K274" s="12">
        <f>ROUND(J274/100*(100-Содержание!$N$10),2)</f>
        <v>23351</v>
      </c>
      <c r="O274" s="9"/>
    </row>
    <row r="275" spans="2:15" ht="22.5" customHeight="1" x14ac:dyDescent="0.15">
      <c r="B275" s="11" t="s">
        <v>775</v>
      </c>
      <c r="C275" s="41" t="s">
        <v>776</v>
      </c>
      <c r="D275" s="41"/>
      <c r="E275" s="41"/>
      <c r="F275" s="41"/>
      <c r="G275" s="41"/>
      <c r="H275" s="34" t="s">
        <v>774</v>
      </c>
      <c r="I275" s="34"/>
      <c r="J275" s="12">
        <v>6231</v>
      </c>
      <c r="K275" s="12">
        <f>ROUND(J275/100*(100-Содержание!$N$10),2)</f>
        <v>6231</v>
      </c>
      <c r="O275" s="9"/>
    </row>
    <row r="276" spans="2:15" ht="22.5" customHeight="1" x14ac:dyDescent="0.15">
      <c r="B276" s="11" t="s">
        <v>777</v>
      </c>
      <c r="C276" s="41" t="s">
        <v>778</v>
      </c>
      <c r="D276" s="41"/>
      <c r="E276" s="41"/>
      <c r="F276" s="41"/>
      <c r="G276" s="41"/>
      <c r="H276" s="34" t="s">
        <v>774</v>
      </c>
      <c r="I276" s="34"/>
      <c r="J276" s="12">
        <v>4184</v>
      </c>
      <c r="K276" s="12">
        <f>ROUND(J276/100*(100-Содержание!$N$10),2)</f>
        <v>4184</v>
      </c>
      <c r="O276" s="9"/>
    </row>
    <row r="277" spans="2:15" ht="11.25" customHeight="1" x14ac:dyDescent="0.15">
      <c r="B277" s="11" t="s">
        <v>779</v>
      </c>
      <c r="C277" s="41" t="s">
        <v>780</v>
      </c>
      <c r="D277" s="41"/>
      <c r="E277" s="41"/>
      <c r="F277" s="41"/>
      <c r="G277" s="41"/>
      <c r="H277" s="34" t="s">
        <v>774</v>
      </c>
      <c r="I277" s="34"/>
      <c r="J277" s="12">
        <v>1863</v>
      </c>
      <c r="K277" s="12">
        <f>ROUND(J277/100*(100-Содержание!$N$10),2)</f>
        <v>1863</v>
      </c>
      <c r="O277" s="9"/>
    </row>
    <row r="278" spans="2:15" ht="11.25" customHeight="1" x14ac:dyDescent="0.15">
      <c r="B278" s="11" t="s">
        <v>781</v>
      </c>
      <c r="C278" s="41" t="s">
        <v>782</v>
      </c>
      <c r="D278" s="41"/>
      <c r="E278" s="41"/>
      <c r="F278" s="41"/>
      <c r="G278" s="41"/>
      <c r="H278" s="34" t="s">
        <v>774</v>
      </c>
      <c r="I278" s="34"/>
      <c r="J278" s="12">
        <v>1037</v>
      </c>
      <c r="K278" s="12">
        <f>ROUND(J278/100*(100-Содержание!$N$10),2)</f>
        <v>1037</v>
      </c>
      <c r="O278" s="9"/>
    </row>
    <row r="279" spans="2:15" ht="11.25" customHeight="1" x14ac:dyDescent="0.15">
      <c r="B279" s="11" t="s">
        <v>783</v>
      </c>
      <c r="C279" s="41" t="s">
        <v>784</v>
      </c>
      <c r="D279" s="41"/>
      <c r="E279" s="41"/>
      <c r="F279" s="41"/>
      <c r="G279" s="41"/>
      <c r="H279" s="34" t="s">
        <v>774</v>
      </c>
      <c r="I279" s="34"/>
      <c r="J279" s="12">
        <v>690</v>
      </c>
      <c r="K279" s="12">
        <f>ROUND(J279/100*(100-Содержание!$N$10),2)</f>
        <v>690</v>
      </c>
      <c r="O279" s="9"/>
    </row>
    <row r="280" spans="2:15" ht="11.25" customHeight="1" x14ac:dyDescent="0.15">
      <c r="B280" s="11" t="s">
        <v>785</v>
      </c>
      <c r="C280" s="41" t="s">
        <v>786</v>
      </c>
      <c r="D280" s="41"/>
      <c r="E280" s="41"/>
      <c r="F280" s="41"/>
      <c r="G280" s="41"/>
      <c r="H280" s="34" t="s">
        <v>774</v>
      </c>
      <c r="I280" s="34"/>
      <c r="J280" s="12">
        <v>1206</v>
      </c>
      <c r="K280" s="12">
        <f>ROUND(J280/100*(100-Содержание!$N$10),2)</f>
        <v>1206</v>
      </c>
      <c r="O280" s="9"/>
    </row>
    <row r="281" spans="2:15" ht="22.5" customHeight="1" x14ac:dyDescent="0.15">
      <c r="B281" s="11" t="s">
        <v>787</v>
      </c>
      <c r="C281" s="41" t="s">
        <v>788</v>
      </c>
      <c r="D281" s="41"/>
      <c r="E281" s="41"/>
      <c r="F281" s="41"/>
      <c r="G281" s="41"/>
      <c r="H281" s="34" t="s">
        <v>774</v>
      </c>
      <c r="I281" s="34"/>
      <c r="J281" s="12">
        <v>831</v>
      </c>
      <c r="K281" s="12">
        <f>ROUND(J281/100*(100-Содержание!$N$10),2)</f>
        <v>831</v>
      </c>
      <c r="O281" s="9"/>
    </row>
    <row r="282" spans="2:15" ht="11.25" customHeight="1" x14ac:dyDescent="0.15">
      <c r="B282" s="11" t="s">
        <v>789</v>
      </c>
      <c r="C282" s="41" t="s">
        <v>790</v>
      </c>
      <c r="D282" s="41"/>
      <c r="E282" s="41"/>
      <c r="F282" s="41"/>
      <c r="G282" s="41"/>
      <c r="H282" s="34" t="s">
        <v>774</v>
      </c>
      <c r="I282" s="34"/>
      <c r="J282" s="12">
        <v>777</v>
      </c>
      <c r="K282" s="12">
        <f>ROUND(J282/100*(100-Содержание!$N$10),2)</f>
        <v>777</v>
      </c>
      <c r="O282" s="9"/>
    </row>
    <row r="283" spans="2:15" ht="11.25" customHeight="1" x14ac:dyDescent="0.15">
      <c r="B283" s="11" t="s">
        <v>791</v>
      </c>
      <c r="C283" s="41" t="s">
        <v>792</v>
      </c>
      <c r="D283" s="41"/>
      <c r="E283" s="41"/>
      <c r="F283" s="41"/>
      <c r="G283" s="41"/>
      <c r="H283" s="34" t="s">
        <v>774</v>
      </c>
      <c r="I283" s="34"/>
      <c r="J283" s="12">
        <v>606</v>
      </c>
      <c r="K283" s="12">
        <f>ROUND(J283/100*(100-Содержание!$N$10),2)</f>
        <v>606</v>
      </c>
      <c r="O283" s="9"/>
    </row>
  </sheetData>
  <mergeCells count="348">
    <mergeCell ref="C283:G283"/>
    <mergeCell ref="H283:I283"/>
    <mergeCell ref="C280:G280"/>
    <mergeCell ref="H280:I280"/>
    <mergeCell ref="C281:G281"/>
    <mergeCell ref="H281:I281"/>
    <mergeCell ref="C282:G282"/>
    <mergeCell ref="H282:I282"/>
    <mergeCell ref="C277:G277"/>
    <mergeCell ref="H277:I277"/>
    <mergeCell ref="C278:G278"/>
    <mergeCell ref="H278:I278"/>
    <mergeCell ref="C279:G279"/>
    <mergeCell ref="H279:I279"/>
    <mergeCell ref="B273:K273"/>
    <mergeCell ref="C274:G274"/>
    <mergeCell ref="H274:I274"/>
    <mergeCell ref="C275:G275"/>
    <mergeCell ref="H275:I275"/>
    <mergeCell ref="C276:G276"/>
    <mergeCell ref="H276:I276"/>
    <mergeCell ref="H270:I270"/>
    <mergeCell ref="H271:I271"/>
    <mergeCell ref="H272:I272"/>
    <mergeCell ref="B267:G272"/>
    <mergeCell ref="B266:K266"/>
    <mergeCell ref="H267:I267"/>
    <mergeCell ref="H268:I268"/>
    <mergeCell ref="H269:I269"/>
    <mergeCell ref="H263:I263"/>
    <mergeCell ref="H264:I264"/>
    <mergeCell ref="H265:I265"/>
    <mergeCell ref="B260:G265"/>
    <mergeCell ref="H260:I260"/>
    <mergeCell ref="H261:I261"/>
    <mergeCell ref="H262:I262"/>
    <mergeCell ref="H257:I257"/>
    <mergeCell ref="H258:I258"/>
    <mergeCell ref="B253:G258"/>
    <mergeCell ref="B259:K259"/>
    <mergeCell ref="H254:I254"/>
    <mergeCell ref="H255:I255"/>
    <mergeCell ref="H256:I256"/>
    <mergeCell ref="H250:I250"/>
    <mergeCell ref="B250:G250"/>
    <mergeCell ref="H251:I251"/>
    <mergeCell ref="B251:G251"/>
    <mergeCell ref="B252:K252"/>
    <mergeCell ref="H253:I253"/>
    <mergeCell ref="H247:I247"/>
    <mergeCell ref="H248:I248"/>
    <mergeCell ref="H249:I249"/>
    <mergeCell ref="B244:G249"/>
    <mergeCell ref="H244:I244"/>
    <mergeCell ref="H245:I245"/>
    <mergeCell ref="H246:I246"/>
    <mergeCell ref="H241:I241"/>
    <mergeCell ref="B241:G241"/>
    <mergeCell ref="H242:I242"/>
    <mergeCell ref="B242:G242"/>
    <mergeCell ref="H243:I243"/>
    <mergeCell ref="B243:G243"/>
    <mergeCell ref="H237:I237"/>
    <mergeCell ref="B237:G237"/>
    <mergeCell ref="B238:K238"/>
    <mergeCell ref="H239:I239"/>
    <mergeCell ref="B239:G239"/>
    <mergeCell ref="H240:I240"/>
    <mergeCell ref="B240:G240"/>
    <mergeCell ref="H234:I234"/>
    <mergeCell ref="H235:I235"/>
    <mergeCell ref="B230:G235"/>
    <mergeCell ref="H236:I236"/>
    <mergeCell ref="B236:G236"/>
    <mergeCell ref="H231:I231"/>
    <mergeCell ref="H232:I232"/>
    <mergeCell ref="H233:I233"/>
    <mergeCell ref="H228:I228"/>
    <mergeCell ref="B228:G228"/>
    <mergeCell ref="H229:I229"/>
    <mergeCell ref="B229:G229"/>
    <mergeCell ref="H230:I230"/>
    <mergeCell ref="B224:K224"/>
    <mergeCell ref="H225:I225"/>
    <mergeCell ref="B225:G225"/>
    <mergeCell ref="H226:I226"/>
    <mergeCell ref="B226:G226"/>
    <mergeCell ref="H227:I227"/>
    <mergeCell ref="B227:G227"/>
    <mergeCell ref="H221:I221"/>
    <mergeCell ref="H222:I222"/>
    <mergeCell ref="H223:I223"/>
    <mergeCell ref="B218:G223"/>
    <mergeCell ref="H218:I218"/>
    <mergeCell ref="H219:I219"/>
    <mergeCell ref="H220:I220"/>
    <mergeCell ref="H215:I215"/>
    <mergeCell ref="H216:I216"/>
    <mergeCell ref="B212:G216"/>
    <mergeCell ref="B217:K217"/>
    <mergeCell ref="H212:I212"/>
    <mergeCell ref="H213:I213"/>
    <mergeCell ref="H214:I214"/>
    <mergeCell ref="H209:I209"/>
    <mergeCell ref="H210:I210"/>
    <mergeCell ref="H211:I211"/>
    <mergeCell ref="B206:G211"/>
    <mergeCell ref="B205:K205"/>
    <mergeCell ref="H206:I206"/>
    <mergeCell ref="H207:I207"/>
    <mergeCell ref="H208:I208"/>
    <mergeCell ref="H202:I202"/>
    <mergeCell ref="H203:I203"/>
    <mergeCell ref="H204:I204"/>
    <mergeCell ref="B199:G204"/>
    <mergeCell ref="B198:K198"/>
    <mergeCell ref="H199:I199"/>
    <mergeCell ref="H200:I200"/>
    <mergeCell ref="H201:I201"/>
    <mergeCell ref="H195:I195"/>
    <mergeCell ref="H196:I196"/>
    <mergeCell ref="H197:I197"/>
    <mergeCell ref="B192:G197"/>
    <mergeCell ref="H192:I192"/>
    <mergeCell ref="H193:I193"/>
    <mergeCell ref="H194:I194"/>
    <mergeCell ref="H189:I189"/>
    <mergeCell ref="H190:I190"/>
    <mergeCell ref="H191:I191"/>
    <mergeCell ref="B186:G191"/>
    <mergeCell ref="B185:K185"/>
    <mergeCell ref="H186:I186"/>
    <mergeCell ref="H187:I187"/>
    <mergeCell ref="H188:I188"/>
    <mergeCell ref="H182:I182"/>
    <mergeCell ref="H183:I183"/>
    <mergeCell ref="H184:I184"/>
    <mergeCell ref="B179:G184"/>
    <mergeCell ref="H179:I179"/>
    <mergeCell ref="H180:I180"/>
    <mergeCell ref="H181:I181"/>
    <mergeCell ref="H176:I176"/>
    <mergeCell ref="H177:I177"/>
    <mergeCell ref="H178:I178"/>
    <mergeCell ref="B173:G178"/>
    <mergeCell ref="H173:I173"/>
    <mergeCell ref="H174:I174"/>
    <mergeCell ref="H175:I175"/>
    <mergeCell ref="H170:I170"/>
    <mergeCell ref="H171:I171"/>
    <mergeCell ref="H172:I172"/>
    <mergeCell ref="B167:G172"/>
    <mergeCell ref="H167:I167"/>
    <mergeCell ref="H168:I168"/>
    <mergeCell ref="H169:I169"/>
    <mergeCell ref="H164:I164"/>
    <mergeCell ref="H165:I165"/>
    <mergeCell ref="H166:I166"/>
    <mergeCell ref="B161:G166"/>
    <mergeCell ref="H161:I161"/>
    <mergeCell ref="H162:I162"/>
    <mergeCell ref="H163:I163"/>
    <mergeCell ref="H158:I158"/>
    <mergeCell ref="H159:I159"/>
    <mergeCell ref="H160:I160"/>
    <mergeCell ref="B155:G160"/>
    <mergeCell ref="H155:I155"/>
    <mergeCell ref="H156:I156"/>
    <mergeCell ref="H157:I157"/>
    <mergeCell ref="H152:I152"/>
    <mergeCell ref="H153:I153"/>
    <mergeCell ref="H154:I154"/>
    <mergeCell ref="B149:G154"/>
    <mergeCell ref="H149:I149"/>
    <mergeCell ref="H150:I150"/>
    <mergeCell ref="H151:I151"/>
    <mergeCell ref="H146:I146"/>
    <mergeCell ref="H147:I147"/>
    <mergeCell ref="H148:I148"/>
    <mergeCell ref="B145:G148"/>
    <mergeCell ref="H142:I142"/>
    <mergeCell ref="H143:I143"/>
    <mergeCell ref="H145:I145"/>
    <mergeCell ref="B142:G143"/>
    <mergeCell ref="B144:K144"/>
    <mergeCell ref="H139:I139"/>
    <mergeCell ref="H140:I140"/>
    <mergeCell ref="H141:I141"/>
    <mergeCell ref="B136:G141"/>
    <mergeCell ref="H136:I136"/>
    <mergeCell ref="H137:I137"/>
    <mergeCell ref="H138:I138"/>
    <mergeCell ref="H133:I133"/>
    <mergeCell ref="H134:I134"/>
    <mergeCell ref="H135:I135"/>
    <mergeCell ref="B130:G135"/>
    <mergeCell ref="H130:I130"/>
    <mergeCell ref="H131:I131"/>
    <mergeCell ref="H132:I132"/>
    <mergeCell ref="H127:I127"/>
    <mergeCell ref="H128:I128"/>
    <mergeCell ref="H129:I129"/>
    <mergeCell ref="B124:G129"/>
    <mergeCell ref="H124:I124"/>
    <mergeCell ref="H125:I125"/>
    <mergeCell ref="H126:I126"/>
    <mergeCell ref="H121:I121"/>
    <mergeCell ref="H122:I122"/>
    <mergeCell ref="H123:I123"/>
    <mergeCell ref="B118:G123"/>
    <mergeCell ref="H118:I118"/>
    <mergeCell ref="H119:I119"/>
    <mergeCell ref="H120:I120"/>
    <mergeCell ref="H115:I115"/>
    <mergeCell ref="H116:I116"/>
    <mergeCell ref="H117:I117"/>
    <mergeCell ref="B112:G117"/>
    <mergeCell ref="H112:I112"/>
    <mergeCell ref="H113:I113"/>
    <mergeCell ref="H114:I114"/>
    <mergeCell ref="H109:I109"/>
    <mergeCell ref="H110:I110"/>
    <mergeCell ref="H111:I111"/>
    <mergeCell ref="B106:G111"/>
    <mergeCell ref="H106:I106"/>
    <mergeCell ref="H107:I107"/>
    <mergeCell ref="H108:I108"/>
    <mergeCell ref="H103:I103"/>
    <mergeCell ref="H104:I104"/>
    <mergeCell ref="H105:I105"/>
    <mergeCell ref="B100:G105"/>
    <mergeCell ref="H100:I100"/>
    <mergeCell ref="H101:I101"/>
    <mergeCell ref="H102:I102"/>
    <mergeCell ref="H97:I97"/>
    <mergeCell ref="H98:I98"/>
    <mergeCell ref="H99:I99"/>
    <mergeCell ref="B94:G99"/>
    <mergeCell ref="H94:I94"/>
    <mergeCell ref="H95:I95"/>
    <mergeCell ref="H96:I96"/>
    <mergeCell ref="H91:I91"/>
    <mergeCell ref="H92:I92"/>
    <mergeCell ref="H93:I93"/>
    <mergeCell ref="B88:G93"/>
    <mergeCell ref="H88:I88"/>
    <mergeCell ref="H89:I89"/>
    <mergeCell ref="H90:I90"/>
    <mergeCell ref="H85:I85"/>
    <mergeCell ref="H86:I86"/>
    <mergeCell ref="H87:I87"/>
    <mergeCell ref="B82:G87"/>
    <mergeCell ref="H82:I82"/>
    <mergeCell ref="B81:K81"/>
    <mergeCell ref="H83:I83"/>
    <mergeCell ref="H84:I84"/>
    <mergeCell ref="H78:I78"/>
    <mergeCell ref="H79:I79"/>
    <mergeCell ref="H80:I80"/>
    <mergeCell ref="B75:G80"/>
    <mergeCell ref="H75:I75"/>
    <mergeCell ref="H76:I76"/>
    <mergeCell ref="H77:I77"/>
    <mergeCell ref="H72:I72"/>
    <mergeCell ref="H73:I73"/>
    <mergeCell ref="H74:I74"/>
    <mergeCell ref="B69:G74"/>
    <mergeCell ref="H69:I69"/>
    <mergeCell ref="H70:I70"/>
    <mergeCell ref="H71:I71"/>
    <mergeCell ref="H66:I66"/>
    <mergeCell ref="H67:I67"/>
    <mergeCell ref="H68:I68"/>
    <mergeCell ref="B63:G68"/>
    <mergeCell ref="H63:I63"/>
    <mergeCell ref="H64:I64"/>
    <mergeCell ref="H65:I65"/>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36:I36"/>
    <mergeCell ref="H37:I37"/>
    <mergeCell ref="B33:G37"/>
    <mergeCell ref="B38:K38"/>
    <mergeCell ref="H33:I33"/>
    <mergeCell ref="H34:I34"/>
    <mergeCell ref="H35:I35"/>
    <mergeCell ref="H30:I30"/>
    <mergeCell ref="H31:I31"/>
    <mergeCell ref="B26:G31"/>
    <mergeCell ref="B32:K32"/>
    <mergeCell ref="H27:I27"/>
    <mergeCell ref="H28:I28"/>
    <mergeCell ref="H29:I29"/>
    <mergeCell ref="H24:I24"/>
    <mergeCell ref="B24:G24"/>
    <mergeCell ref="B25:K25"/>
    <mergeCell ref="H26:I26"/>
    <mergeCell ref="B19:D19"/>
    <mergeCell ref="E19:F19"/>
    <mergeCell ref="B20:K20"/>
    <mergeCell ref="B21:K21"/>
    <mergeCell ref="B22:G22"/>
    <mergeCell ref="H22:I22"/>
    <mergeCell ref="B18:D18"/>
    <mergeCell ref="E18:F18"/>
    <mergeCell ref="B13:D13"/>
    <mergeCell ref="E13:F13"/>
    <mergeCell ref="B14:D14"/>
    <mergeCell ref="E14:F14"/>
    <mergeCell ref="B15:D15"/>
    <mergeCell ref="E15:F15"/>
    <mergeCell ref="B23:K23"/>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9" max="16383" man="1"/>
    <brk id="80" max="16383" man="1"/>
    <brk id="143" max="16383" man="1"/>
    <brk id="204" max="16383" man="1"/>
    <brk id="265"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453B2-51AB-4808-AB82-4E3C7BB1C3C0}">
  <dimension ref="B1:M18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793</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794</v>
      </c>
      <c r="C10" s="31"/>
      <c r="D10" s="31"/>
      <c r="E10" s="31"/>
      <c r="F10" s="31"/>
      <c r="G10" s="31"/>
      <c r="H10" s="31"/>
      <c r="I10" s="31" t="s">
        <v>722</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795</v>
      </c>
      <c r="C14" s="27"/>
      <c r="D14" s="27"/>
      <c r="E14" s="28">
        <v>125</v>
      </c>
      <c r="F14" s="28"/>
      <c r="G14" s="11" t="s">
        <v>796</v>
      </c>
      <c r="H14" s="11" t="s">
        <v>21</v>
      </c>
      <c r="I14" s="11" t="s">
        <v>725</v>
      </c>
      <c r="J14" s="12">
        <v>355801</v>
      </c>
      <c r="K14" s="12">
        <f>ROUND(J14/100*(100-Содержание!$N$10),2)</f>
        <v>355801</v>
      </c>
    </row>
    <row r="15" spans="2:13" ht="22.5" customHeight="1" x14ac:dyDescent="0.15">
      <c r="B15" s="27" t="s">
        <v>797</v>
      </c>
      <c r="C15" s="27"/>
      <c r="D15" s="27"/>
      <c r="E15" s="28">
        <v>190</v>
      </c>
      <c r="F15" s="28"/>
      <c r="G15" s="11" t="s">
        <v>798</v>
      </c>
      <c r="H15" s="11" t="s">
        <v>27</v>
      </c>
      <c r="I15" s="11" t="s">
        <v>728</v>
      </c>
      <c r="J15" s="12">
        <v>531875</v>
      </c>
      <c r="K15" s="12">
        <f>ROUND(J15/100*(100-Содержание!$N$10),2)</f>
        <v>531875</v>
      </c>
    </row>
    <row r="16" spans="2:13" ht="22.5" customHeight="1" x14ac:dyDescent="0.15">
      <c r="B16" s="27" t="s">
        <v>799</v>
      </c>
      <c r="C16" s="27"/>
      <c r="D16" s="27"/>
      <c r="E16" s="28">
        <v>250</v>
      </c>
      <c r="F16" s="28"/>
      <c r="G16" s="11" t="s">
        <v>800</v>
      </c>
      <c r="H16" s="11" t="s">
        <v>33</v>
      </c>
      <c r="I16" s="11" t="s">
        <v>731</v>
      </c>
      <c r="J16" s="12">
        <v>606134</v>
      </c>
      <c r="K16" s="12">
        <f>ROUND(J16/100*(100-Содержание!$N$10),2)</f>
        <v>606134</v>
      </c>
    </row>
    <row r="17" spans="2:12" ht="22.5" customHeight="1" x14ac:dyDescent="0.15">
      <c r="B17" s="35" t="s">
        <v>801</v>
      </c>
      <c r="C17" s="35"/>
      <c r="D17" s="35"/>
      <c r="E17" s="36">
        <v>375</v>
      </c>
      <c r="F17" s="36"/>
      <c r="G17" s="14" t="s">
        <v>802</v>
      </c>
      <c r="H17" s="14" t="s">
        <v>43</v>
      </c>
      <c r="I17" s="14" t="s">
        <v>737</v>
      </c>
      <c r="J17" s="15">
        <v>873155</v>
      </c>
      <c r="K17" s="15">
        <f>ROUND(J17/100*(100-Содержание!$N$10),2)</f>
        <v>873155</v>
      </c>
    </row>
    <row r="18" spans="2:12" ht="22.5" customHeight="1" x14ac:dyDescent="0.3">
      <c r="B18" s="37" t="s">
        <v>803</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3.75" customHeight="1"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161</v>
      </c>
      <c r="C21" s="33"/>
      <c r="D21" s="33"/>
      <c r="E21" s="33"/>
      <c r="F21" s="33"/>
      <c r="G21" s="33"/>
      <c r="H21" s="33"/>
      <c r="I21" s="33"/>
      <c r="J21" s="33"/>
      <c r="K21" s="33"/>
    </row>
    <row r="22" spans="2:12" ht="11.25" customHeight="1" x14ac:dyDescent="0.15">
      <c r="B22" s="27" t="s">
        <v>162</v>
      </c>
      <c r="C22" s="27"/>
      <c r="D22" s="27"/>
      <c r="E22" s="27"/>
      <c r="F22" s="27"/>
      <c r="G22" s="27"/>
      <c r="H22" s="34" t="s">
        <v>168</v>
      </c>
      <c r="I22" s="34"/>
      <c r="J22" s="12">
        <v>3342</v>
      </c>
      <c r="K22" s="12">
        <f>ROUND(J22/100*(100-Содержание!$N$10),2)</f>
        <v>3342</v>
      </c>
      <c r="L22" s="9"/>
    </row>
    <row r="23" spans="2:12" ht="12.75" x14ac:dyDescent="0.15">
      <c r="B23" s="33" t="s">
        <v>419</v>
      </c>
      <c r="C23" s="33"/>
      <c r="D23" s="33"/>
      <c r="E23" s="33"/>
      <c r="F23" s="33"/>
      <c r="G23" s="33"/>
      <c r="H23" s="33"/>
      <c r="I23" s="33"/>
      <c r="J23" s="33"/>
      <c r="K23" s="33"/>
    </row>
    <row r="24" spans="2:12" ht="11.25" customHeight="1" x14ac:dyDescent="0.15">
      <c r="B24" s="27" t="s">
        <v>419</v>
      </c>
      <c r="C24" s="27"/>
      <c r="D24" s="27"/>
      <c r="E24" s="27"/>
      <c r="F24" s="27"/>
      <c r="G24" s="27"/>
      <c r="H24" s="34">
        <v>125</v>
      </c>
      <c r="I24" s="34"/>
      <c r="J24" s="12">
        <v>15465</v>
      </c>
      <c r="K24" s="12">
        <f>ROUND(J24/100*(100-Содержание!$N$10),2)</f>
        <v>15465</v>
      </c>
      <c r="L24" s="9"/>
    </row>
    <row r="25" spans="2:12" x14ac:dyDescent="0.15">
      <c r="B25" s="27"/>
      <c r="C25" s="27"/>
      <c r="D25" s="27"/>
      <c r="E25" s="27"/>
      <c r="F25" s="27"/>
      <c r="G25" s="27"/>
      <c r="H25" s="34">
        <v>190</v>
      </c>
      <c r="I25" s="34"/>
      <c r="J25" s="12">
        <v>24781</v>
      </c>
      <c r="K25" s="12">
        <f>ROUND(J25/100*(100-Содержание!$N$10),2)</f>
        <v>24781</v>
      </c>
    </row>
    <row r="26" spans="2:12" x14ac:dyDescent="0.15">
      <c r="B26" s="27"/>
      <c r="C26" s="27"/>
      <c r="D26" s="27"/>
      <c r="E26" s="27"/>
      <c r="F26" s="27"/>
      <c r="G26" s="27"/>
      <c r="H26" s="34">
        <v>250</v>
      </c>
      <c r="I26" s="34"/>
      <c r="J26" s="12">
        <v>37172</v>
      </c>
      <c r="K26" s="12">
        <f>ROUND(J26/100*(100-Содержание!$N$10),2)</f>
        <v>37172</v>
      </c>
    </row>
    <row r="27" spans="2:12" x14ac:dyDescent="0.15">
      <c r="B27" s="27"/>
      <c r="C27" s="27"/>
      <c r="D27" s="27"/>
      <c r="E27" s="27"/>
      <c r="F27" s="27"/>
      <c r="G27" s="27"/>
      <c r="H27" s="34">
        <v>375</v>
      </c>
      <c r="I27" s="34"/>
      <c r="J27" s="12">
        <v>49562</v>
      </c>
      <c r="K27" s="12">
        <f>ROUND(J27/100*(100-Содержание!$N$10),2)</f>
        <v>49562</v>
      </c>
    </row>
    <row r="28" spans="2:12" ht="12.75" x14ac:dyDescent="0.15">
      <c r="B28" s="33" t="s">
        <v>417</v>
      </c>
      <c r="C28" s="33"/>
      <c r="D28" s="33"/>
      <c r="E28" s="33"/>
      <c r="F28" s="33"/>
      <c r="G28" s="33"/>
      <c r="H28" s="33"/>
      <c r="I28" s="33"/>
      <c r="J28" s="33"/>
      <c r="K28" s="33"/>
    </row>
    <row r="29" spans="2:12" ht="11.25" customHeight="1" x14ac:dyDescent="0.15">
      <c r="B29" s="27" t="s">
        <v>418</v>
      </c>
      <c r="C29" s="27"/>
      <c r="D29" s="27"/>
      <c r="E29" s="27"/>
      <c r="F29" s="27"/>
      <c r="G29" s="27"/>
      <c r="H29" s="34">
        <v>125</v>
      </c>
      <c r="I29" s="34"/>
      <c r="J29" s="12">
        <v>3740</v>
      </c>
      <c r="K29" s="12">
        <f>ROUND(J29/100*(100-Содержание!$N$10),2)</f>
        <v>3740</v>
      </c>
      <c r="L29" s="9"/>
    </row>
    <row r="30" spans="2:12" x14ac:dyDescent="0.15">
      <c r="B30" s="27"/>
      <c r="C30" s="27"/>
      <c r="D30" s="27"/>
      <c r="E30" s="27"/>
      <c r="F30" s="27"/>
      <c r="G30" s="27"/>
      <c r="H30" s="34">
        <v>190</v>
      </c>
      <c r="I30" s="34"/>
      <c r="J30" s="12">
        <v>7603</v>
      </c>
      <c r="K30" s="12">
        <f>ROUND(J30/100*(100-Содержание!$N$10),2)</f>
        <v>7603</v>
      </c>
    </row>
    <row r="31" spans="2:12" x14ac:dyDescent="0.15">
      <c r="B31" s="27"/>
      <c r="C31" s="27"/>
      <c r="D31" s="27"/>
      <c r="E31" s="27"/>
      <c r="F31" s="27"/>
      <c r="G31" s="27"/>
      <c r="H31" s="34">
        <v>250</v>
      </c>
      <c r="I31" s="34"/>
      <c r="J31" s="12">
        <v>8279</v>
      </c>
      <c r="K31" s="12">
        <f>ROUND(J31/100*(100-Содержание!$N$10),2)</f>
        <v>8279</v>
      </c>
    </row>
    <row r="32" spans="2:12" x14ac:dyDescent="0.15">
      <c r="B32" s="27"/>
      <c r="C32" s="27"/>
      <c r="D32" s="27"/>
      <c r="E32" s="27"/>
      <c r="F32" s="27"/>
      <c r="G32" s="27"/>
      <c r="H32" s="34">
        <v>375</v>
      </c>
      <c r="I32" s="34"/>
      <c r="J32" s="12">
        <v>12873</v>
      </c>
      <c r="K32" s="12">
        <f>ROUND(J32/100*(100-Содержание!$N$10),2)</f>
        <v>12873</v>
      </c>
    </row>
    <row r="33" spans="2:12" ht="12.75" x14ac:dyDescent="0.15">
      <c r="B33" s="33" t="s">
        <v>561</v>
      </c>
      <c r="C33" s="33"/>
      <c r="D33" s="33"/>
      <c r="E33" s="33"/>
      <c r="F33" s="33"/>
      <c r="G33" s="33"/>
      <c r="H33" s="33"/>
      <c r="I33" s="33"/>
      <c r="J33" s="33"/>
      <c r="K33" s="33"/>
    </row>
    <row r="34" spans="2:12" ht="11.25" customHeight="1" x14ac:dyDescent="0.15">
      <c r="B34" s="27" t="s">
        <v>562</v>
      </c>
      <c r="C34" s="27"/>
      <c r="D34" s="27"/>
      <c r="E34" s="27"/>
      <c r="F34" s="27"/>
      <c r="G34" s="27"/>
      <c r="H34" s="34">
        <v>125</v>
      </c>
      <c r="I34" s="34"/>
      <c r="J34" s="12">
        <v>3711</v>
      </c>
      <c r="K34" s="12">
        <f>ROUND(J34/100*(100-Содержание!$N$10),2)</f>
        <v>3711</v>
      </c>
      <c r="L34" s="9"/>
    </row>
    <row r="35" spans="2:12" x14ac:dyDescent="0.15">
      <c r="B35" s="27"/>
      <c r="C35" s="27"/>
      <c r="D35" s="27"/>
      <c r="E35" s="27"/>
      <c r="F35" s="27"/>
      <c r="G35" s="27"/>
      <c r="H35" s="34">
        <v>190</v>
      </c>
      <c r="I35" s="34"/>
      <c r="J35" s="12">
        <v>9100</v>
      </c>
      <c r="K35" s="12">
        <f>ROUND(J35/100*(100-Содержание!$N$10),2)</f>
        <v>9100</v>
      </c>
    </row>
    <row r="36" spans="2:12" x14ac:dyDescent="0.15">
      <c r="B36" s="27"/>
      <c r="C36" s="27"/>
      <c r="D36" s="27"/>
      <c r="E36" s="27"/>
      <c r="F36" s="27"/>
      <c r="G36" s="27"/>
      <c r="H36" s="34">
        <v>250</v>
      </c>
      <c r="I36" s="34"/>
      <c r="J36" s="12">
        <v>7559</v>
      </c>
      <c r="K36" s="12">
        <f>ROUND(J36/100*(100-Содержание!$N$10),2)</f>
        <v>7559</v>
      </c>
    </row>
    <row r="37" spans="2:12" x14ac:dyDescent="0.15">
      <c r="B37" s="27"/>
      <c r="C37" s="27"/>
      <c r="D37" s="27"/>
      <c r="E37" s="27"/>
      <c r="F37" s="27"/>
      <c r="G37" s="27"/>
      <c r="H37" s="34">
        <v>375</v>
      </c>
      <c r="I37" s="34"/>
      <c r="J37" s="12">
        <v>11680</v>
      </c>
      <c r="K37" s="12">
        <f>ROUND(J37/100*(100-Содержание!$N$10),2)</f>
        <v>11680</v>
      </c>
    </row>
    <row r="38" spans="2:12" ht="11.25" customHeight="1" x14ac:dyDescent="0.15">
      <c r="B38" s="27" t="s">
        <v>563</v>
      </c>
      <c r="C38" s="27"/>
      <c r="D38" s="27"/>
      <c r="E38" s="27"/>
      <c r="F38" s="27"/>
      <c r="G38" s="27"/>
      <c r="H38" s="34">
        <v>125</v>
      </c>
      <c r="I38" s="34"/>
      <c r="J38" s="12">
        <v>6784</v>
      </c>
      <c r="K38" s="12">
        <f>ROUND(J38/100*(100-Содержание!$N$10),2)</f>
        <v>6784</v>
      </c>
      <c r="L38" s="9"/>
    </row>
    <row r="39" spans="2:12" x14ac:dyDescent="0.15">
      <c r="B39" s="27"/>
      <c r="C39" s="27"/>
      <c r="D39" s="27"/>
      <c r="E39" s="27"/>
      <c r="F39" s="27"/>
      <c r="G39" s="27"/>
      <c r="H39" s="34">
        <v>190</v>
      </c>
      <c r="I39" s="34"/>
      <c r="J39" s="12">
        <v>18200</v>
      </c>
      <c r="K39" s="12">
        <f>ROUND(J39/100*(100-Содержание!$N$10),2)</f>
        <v>18200</v>
      </c>
    </row>
    <row r="40" spans="2:12" x14ac:dyDescent="0.15">
      <c r="B40" s="27"/>
      <c r="C40" s="27"/>
      <c r="D40" s="27"/>
      <c r="E40" s="27"/>
      <c r="F40" s="27"/>
      <c r="G40" s="27"/>
      <c r="H40" s="34">
        <v>250</v>
      </c>
      <c r="I40" s="34"/>
      <c r="J40" s="12">
        <v>13703</v>
      </c>
      <c r="K40" s="12">
        <f>ROUND(J40/100*(100-Содержание!$N$10),2)</f>
        <v>13703</v>
      </c>
    </row>
    <row r="41" spans="2:12" x14ac:dyDescent="0.15">
      <c r="B41" s="27"/>
      <c r="C41" s="27"/>
      <c r="D41" s="27"/>
      <c r="E41" s="27"/>
      <c r="F41" s="27"/>
      <c r="G41" s="27"/>
      <c r="H41" s="34">
        <v>375</v>
      </c>
      <c r="I41" s="34"/>
      <c r="J41" s="12">
        <v>22459</v>
      </c>
      <c r="K41" s="12">
        <f>ROUND(J41/100*(100-Содержание!$N$10),2)</f>
        <v>22459</v>
      </c>
    </row>
    <row r="42" spans="2:12" ht="11.25" customHeight="1" x14ac:dyDescent="0.15">
      <c r="B42" s="27" t="s">
        <v>564</v>
      </c>
      <c r="C42" s="27"/>
      <c r="D42" s="27"/>
      <c r="E42" s="27"/>
      <c r="F42" s="27"/>
      <c r="G42" s="27"/>
      <c r="H42" s="34">
        <v>125</v>
      </c>
      <c r="I42" s="34"/>
      <c r="J42" s="12">
        <v>9827</v>
      </c>
      <c r="K42" s="12">
        <f>ROUND(J42/100*(100-Содержание!$N$10),2)</f>
        <v>9827</v>
      </c>
      <c r="L42" s="9"/>
    </row>
    <row r="43" spans="2:12" x14ac:dyDescent="0.15">
      <c r="B43" s="27"/>
      <c r="C43" s="27"/>
      <c r="D43" s="27"/>
      <c r="E43" s="27"/>
      <c r="F43" s="27"/>
      <c r="G43" s="27"/>
      <c r="H43" s="34">
        <v>190</v>
      </c>
      <c r="I43" s="34"/>
      <c r="J43" s="12">
        <v>27300</v>
      </c>
      <c r="K43" s="12">
        <f>ROUND(J43/100*(100-Содержание!$N$10),2)</f>
        <v>27300</v>
      </c>
    </row>
    <row r="44" spans="2:12" x14ac:dyDescent="0.15">
      <c r="B44" s="27"/>
      <c r="C44" s="27"/>
      <c r="D44" s="27"/>
      <c r="E44" s="27"/>
      <c r="F44" s="27"/>
      <c r="G44" s="27"/>
      <c r="H44" s="34">
        <v>250</v>
      </c>
      <c r="I44" s="34"/>
      <c r="J44" s="12">
        <v>19790</v>
      </c>
      <c r="K44" s="12">
        <f>ROUND(J44/100*(100-Содержание!$N$10),2)</f>
        <v>19790</v>
      </c>
    </row>
    <row r="45" spans="2:12" x14ac:dyDescent="0.15">
      <c r="B45" s="27"/>
      <c r="C45" s="27"/>
      <c r="D45" s="27"/>
      <c r="E45" s="27"/>
      <c r="F45" s="27"/>
      <c r="G45" s="27"/>
      <c r="H45" s="34">
        <v>375</v>
      </c>
      <c r="I45" s="34"/>
      <c r="J45" s="12">
        <v>33688</v>
      </c>
      <c r="K45" s="12">
        <f>ROUND(J45/100*(100-Содержание!$N$10),2)</f>
        <v>33688</v>
      </c>
    </row>
    <row r="46" spans="2:12" ht="11.25" customHeight="1" x14ac:dyDescent="0.15">
      <c r="B46" s="27" t="s">
        <v>744</v>
      </c>
      <c r="C46" s="27"/>
      <c r="D46" s="27"/>
      <c r="E46" s="27"/>
      <c r="F46" s="27"/>
      <c r="G46" s="27"/>
      <c r="H46" s="34">
        <v>125</v>
      </c>
      <c r="I46" s="34"/>
      <c r="J46" s="12">
        <v>12885</v>
      </c>
      <c r="K46" s="12">
        <f>ROUND(J46/100*(100-Содержание!$N$10),2)</f>
        <v>12885</v>
      </c>
      <c r="L46" s="9"/>
    </row>
    <row r="47" spans="2:12" x14ac:dyDescent="0.15">
      <c r="B47" s="27"/>
      <c r="C47" s="27"/>
      <c r="D47" s="27"/>
      <c r="E47" s="27"/>
      <c r="F47" s="27"/>
      <c r="G47" s="27"/>
      <c r="H47" s="34">
        <v>190</v>
      </c>
      <c r="I47" s="34"/>
      <c r="J47" s="12">
        <v>36400</v>
      </c>
      <c r="K47" s="12">
        <f>ROUND(J47/100*(100-Содержание!$N$10),2)</f>
        <v>36400</v>
      </c>
    </row>
    <row r="48" spans="2:12" x14ac:dyDescent="0.15">
      <c r="B48" s="27"/>
      <c r="C48" s="27"/>
      <c r="D48" s="27"/>
      <c r="E48" s="27"/>
      <c r="F48" s="27"/>
      <c r="G48" s="27"/>
      <c r="H48" s="34">
        <v>250</v>
      </c>
      <c r="I48" s="34"/>
      <c r="J48" s="12">
        <v>25837</v>
      </c>
      <c r="K48" s="12">
        <f>ROUND(J48/100*(100-Содержание!$N$10),2)</f>
        <v>25837</v>
      </c>
    </row>
    <row r="49" spans="2:12" x14ac:dyDescent="0.15">
      <c r="B49" s="27"/>
      <c r="C49" s="27"/>
      <c r="D49" s="27"/>
      <c r="E49" s="27"/>
      <c r="F49" s="27"/>
      <c r="G49" s="27"/>
      <c r="H49" s="34">
        <v>375</v>
      </c>
      <c r="I49" s="34"/>
      <c r="J49" s="12">
        <v>44917</v>
      </c>
      <c r="K49" s="12">
        <f>ROUND(J49/100*(100-Содержание!$N$10),2)</f>
        <v>44917</v>
      </c>
    </row>
    <row r="50" spans="2:12" ht="11.25" customHeight="1" x14ac:dyDescent="0.15">
      <c r="B50" s="27" t="s">
        <v>745</v>
      </c>
      <c r="C50" s="27"/>
      <c r="D50" s="27"/>
      <c r="E50" s="27"/>
      <c r="F50" s="27"/>
      <c r="G50" s="27"/>
      <c r="H50" s="34">
        <v>125</v>
      </c>
      <c r="I50" s="34"/>
      <c r="J50" s="12">
        <v>16107</v>
      </c>
      <c r="K50" s="12">
        <f>ROUND(J50/100*(100-Содержание!$N$10),2)</f>
        <v>16107</v>
      </c>
      <c r="L50" s="9"/>
    </row>
    <row r="51" spans="2:12" x14ac:dyDescent="0.15">
      <c r="B51" s="27"/>
      <c r="C51" s="27"/>
      <c r="D51" s="27"/>
      <c r="E51" s="27"/>
      <c r="F51" s="27"/>
      <c r="G51" s="27"/>
      <c r="H51" s="34">
        <v>190</v>
      </c>
      <c r="I51" s="34"/>
      <c r="J51" s="12">
        <v>45500</v>
      </c>
      <c r="K51" s="12">
        <f>ROUND(J51/100*(100-Содержание!$N$10),2)</f>
        <v>45500</v>
      </c>
    </row>
    <row r="52" spans="2:12" x14ac:dyDescent="0.15">
      <c r="B52" s="27"/>
      <c r="C52" s="27"/>
      <c r="D52" s="27"/>
      <c r="E52" s="27"/>
      <c r="F52" s="27"/>
      <c r="G52" s="27"/>
      <c r="H52" s="34">
        <v>250</v>
      </c>
      <c r="I52" s="34"/>
      <c r="J52" s="12">
        <v>31827</v>
      </c>
      <c r="K52" s="12">
        <f>ROUND(J52/100*(100-Содержание!$N$10),2)</f>
        <v>31827</v>
      </c>
    </row>
    <row r="53" spans="2:12" x14ac:dyDescent="0.15">
      <c r="B53" s="27"/>
      <c r="C53" s="27"/>
      <c r="D53" s="27"/>
      <c r="E53" s="27"/>
      <c r="F53" s="27"/>
      <c r="G53" s="27"/>
      <c r="H53" s="34">
        <v>375</v>
      </c>
      <c r="I53" s="34"/>
      <c r="J53" s="12">
        <v>56147</v>
      </c>
      <c r="K53" s="12">
        <f>ROUND(J53/100*(100-Содержание!$N$10),2)</f>
        <v>56147</v>
      </c>
    </row>
    <row r="54" spans="2:12" ht="11.25" customHeight="1" x14ac:dyDescent="0.15">
      <c r="B54" s="27" t="s">
        <v>746</v>
      </c>
      <c r="C54" s="27"/>
      <c r="D54" s="27"/>
      <c r="E54" s="27"/>
      <c r="F54" s="27"/>
      <c r="G54" s="27"/>
      <c r="H54" s="34">
        <v>125</v>
      </c>
      <c r="I54" s="34"/>
      <c r="J54" s="12">
        <v>19328</v>
      </c>
      <c r="K54" s="12">
        <f>ROUND(J54/100*(100-Содержание!$N$10),2)</f>
        <v>19328</v>
      </c>
      <c r="L54" s="9"/>
    </row>
    <row r="55" spans="2:12" x14ac:dyDescent="0.15">
      <c r="B55" s="27"/>
      <c r="C55" s="27"/>
      <c r="D55" s="27"/>
      <c r="E55" s="27"/>
      <c r="F55" s="27"/>
      <c r="G55" s="27"/>
      <c r="H55" s="34">
        <v>190</v>
      </c>
      <c r="I55" s="34"/>
      <c r="J55" s="12">
        <v>54600</v>
      </c>
      <c r="K55" s="12">
        <f>ROUND(J55/100*(100-Содержание!$N$10),2)</f>
        <v>54600</v>
      </c>
    </row>
    <row r="56" spans="2:12" x14ac:dyDescent="0.15">
      <c r="B56" s="27"/>
      <c r="C56" s="27"/>
      <c r="D56" s="27"/>
      <c r="E56" s="27"/>
      <c r="F56" s="27"/>
      <c r="G56" s="27"/>
      <c r="H56" s="34">
        <v>250</v>
      </c>
      <c r="I56" s="34"/>
      <c r="J56" s="12">
        <v>37831</v>
      </c>
      <c r="K56" s="12">
        <f>ROUND(J56/100*(100-Содержание!$N$10),2)</f>
        <v>37831</v>
      </c>
    </row>
    <row r="57" spans="2:12" x14ac:dyDescent="0.15">
      <c r="B57" s="27"/>
      <c r="C57" s="27"/>
      <c r="D57" s="27"/>
      <c r="E57" s="27"/>
      <c r="F57" s="27"/>
      <c r="G57" s="27"/>
      <c r="H57" s="34">
        <v>375</v>
      </c>
      <c r="I57" s="34"/>
      <c r="J57" s="12">
        <v>67376</v>
      </c>
      <c r="K57" s="12">
        <f>ROUND(J57/100*(100-Содержание!$N$10),2)</f>
        <v>67376</v>
      </c>
    </row>
    <row r="58" spans="2:12" ht="11.25" customHeight="1" x14ac:dyDescent="0.15">
      <c r="B58" s="27" t="s">
        <v>565</v>
      </c>
      <c r="C58" s="27"/>
      <c r="D58" s="27"/>
      <c r="E58" s="27"/>
      <c r="F58" s="27"/>
      <c r="G58" s="27"/>
      <c r="H58" s="34">
        <v>125</v>
      </c>
      <c r="I58" s="34"/>
      <c r="J58" s="12">
        <v>9177</v>
      </c>
      <c r="K58" s="12">
        <f>ROUND(J58/100*(100-Содержание!$N$10),2)</f>
        <v>9177</v>
      </c>
      <c r="L58" s="9"/>
    </row>
    <row r="59" spans="2:12" x14ac:dyDescent="0.15">
      <c r="B59" s="27"/>
      <c r="C59" s="27"/>
      <c r="D59" s="27"/>
      <c r="E59" s="27"/>
      <c r="F59" s="27"/>
      <c r="G59" s="27"/>
      <c r="H59" s="34">
        <v>190</v>
      </c>
      <c r="I59" s="34"/>
      <c r="J59" s="12">
        <v>15478</v>
      </c>
      <c r="K59" s="12">
        <f>ROUND(J59/100*(100-Содержание!$N$10),2)</f>
        <v>15478</v>
      </c>
    </row>
    <row r="60" spans="2:12" x14ac:dyDescent="0.15">
      <c r="B60" s="27"/>
      <c r="C60" s="27"/>
      <c r="D60" s="27"/>
      <c r="E60" s="27"/>
      <c r="F60" s="27"/>
      <c r="G60" s="27"/>
      <c r="H60" s="34">
        <v>250</v>
      </c>
      <c r="I60" s="34"/>
      <c r="J60" s="12">
        <v>18489</v>
      </c>
      <c r="K60" s="12">
        <f>ROUND(J60/100*(100-Содержание!$N$10),2)</f>
        <v>18489</v>
      </c>
    </row>
    <row r="61" spans="2:12" x14ac:dyDescent="0.15">
      <c r="B61" s="27"/>
      <c r="C61" s="27"/>
      <c r="D61" s="27"/>
      <c r="E61" s="27"/>
      <c r="F61" s="27"/>
      <c r="G61" s="27"/>
      <c r="H61" s="34">
        <v>375</v>
      </c>
      <c r="I61" s="34"/>
      <c r="J61" s="12">
        <v>28076</v>
      </c>
      <c r="K61" s="12">
        <f>ROUND(J61/100*(100-Содержание!$N$10),2)</f>
        <v>28076</v>
      </c>
    </row>
    <row r="62" spans="2:12" ht="11.25" customHeight="1" x14ac:dyDescent="0.15">
      <c r="B62" s="27" t="s">
        <v>566</v>
      </c>
      <c r="C62" s="27"/>
      <c r="D62" s="27"/>
      <c r="E62" s="27"/>
      <c r="F62" s="27"/>
      <c r="G62" s="27"/>
      <c r="H62" s="34">
        <v>125</v>
      </c>
      <c r="I62" s="34"/>
      <c r="J62" s="12">
        <v>17714</v>
      </c>
      <c r="K62" s="12">
        <f>ROUND(J62/100*(100-Содержание!$N$10),2)</f>
        <v>17714</v>
      </c>
      <c r="L62" s="9"/>
    </row>
    <row r="63" spans="2:12" x14ac:dyDescent="0.15">
      <c r="B63" s="27"/>
      <c r="C63" s="27"/>
      <c r="D63" s="27"/>
      <c r="E63" s="27"/>
      <c r="F63" s="27"/>
      <c r="G63" s="27"/>
      <c r="H63" s="34">
        <v>190</v>
      </c>
      <c r="I63" s="34"/>
      <c r="J63" s="12">
        <v>29541</v>
      </c>
      <c r="K63" s="12">
        <f>ROUND(J63/100*(100-Содержание!$N$10),2)</f>
        <v>29541</v>
      </c>
    </row>
    <row r="64" spans="2:12" x14ac:dyDescent="0.15">
      <c r="B64" s="27"/>
      <c r="C64" s="27"/>
      <c r="D64" s="27"/>
      <c r="E64" s="27"/>
      <c r="F64" s="27"/>
      <c r="G64" s="27"/>
      <c r="H64" s="34">
        <v>250</v>
      </c>
      <c r="I64" s="34"/>
      <c r="J64" s="12">
        <v>35564</v>
      </c>
      <c r="K64" s="12">
        <f>ROUND(J64/100*(100-Содержание!$N$10),2)</f>
        <v>35564</v>
      </c>
    </row>
    <row r="65" spans="2:12" x14ac:dyDescent="0.15">
      <c r="B65" s="27"/>
      <c r="C65" s="27"/>
      <c r="D65" s="27"/>
      <c r="E65" s="27"/>
      <c r="F65" s="27"/>
      <c r="G65" s="27"/>
      <c r="H65" s="34">
        <v>375</v>
      </c>
      <c r="I65" s="34"/>
      <c r="J65" s="12">
        <v>53687</v>
      </c>
      <c r="K65" s="12">
        <f>ROUND(J65/100*(100-Содержание!$N$10),2)</f>
        <v>53687</v>
      </c>
    </row>
    <row r="66" spans="2:12" ht="11.25" customHeight="1" x14ac:dyDescent="0.15">
      <c r="B66" s="27" t="s">
        <v>567</v>
      </c>
      <c r="C66" s="27"/>
      <c r="D66" s="27"/>
      <c r="E66" s="27"/>
      <c r="F66" s="27"/>
      <c r="G66" s="27"/>
      <c r="H66" s="34">
        <v>125</v>
      </c>
      <c r="I66" s="34"/>
      <c r="J66" s="12">
        <v>26222</v>
      </c>
      <c r="K66" s="12">
        <f>ROUND(J66/100*(100-Содержание!$N$10),2)</f>
        <v>26222</v>
      </c>
      <c r="L66" s="9"/>
    </row>
    <row r="67" spans="2:12" x14ac:dyDescent="0.15">
      <c r="B67" s="27"/>
      <c r="C67" s="27"/>
      <c r="D67" s="27"/>
      <c r="E67" s="27"/>
      <c r="F67" s="27"/>
      <c r="G67" s="27"/>
      <c r="H67" s="34">
        <v>190</v>
      </c>
      <c r="I67" s="34"/>
      <c r="J67" s="12">
        <v>43547</v>
      </c>
      <c r="K67" s="12">
        <f>ROUND(J67/100*(100-Содержание!$N$10),2)</f>
        <v>43547</v>
      </c>
    </row>
    <row r="68" spans="2:12" x14ac:dyDescent="0.15">
      <c r="B68" s="27"/>
      <c r="C68" s="27"/>
      <c r="D68" s="27"/>
      <c r="E68" s="27"/>
      <c r="F68" s="27"/>
      <c r="G68" s="27"/>
      <c r="H68" s="34">
        <v>250</v>
      </c>
      <c r="I68" s="34"/>
      <c r="J68" s="12">
        <v>52580</v>
      </c>
      <c r="K68" s="12">
        <f>ROUND(J68/100*(100-Содержание!$N$10),2)</f>
        <v>52580</v>
      </c>
    </row>
    <row r="69" spans="2:12" x14ac:dyDescent="0.15">
      <c r="B69" s="27"/>
      <c r="C69" s="27"/>
      <c r="D69" s="27"/>
      <c r="E69" s="27"/>
      <c r="F69" s="27"/>
      <c r="G69" s="27"/>
      <c r="H69" s="34">
        <v>375</v>
      </c>
      <c r="I69" s="34"/>
      <c r="J69" s="12">
        <v>79212</v>
      </c>
      <c r="K69" s="12">
        <f>ROUND(J69/100*(100-Содержание!$N$10),2)</f>
        <v>79212</v>
      </c>
    </row>
    <row r="70" spans="2:12" ht="11.25" customHeight="1" x14ac:dyDescent="0.15">
      <c r="B70" s="27" t="s">
        <v>747</v>
      </c>
      <c r="C70" s="27"/>
      <c r="D70" s="27"/>
      <c r="E70" s="27"/>
      <c r="F70" s="27"/>
      <c r="G70" s="27"/>
      <c r="H70" s="34">
        <v>125</v>
      </c>
      <c r="I70" s="34"/>
      <c r="J70" s="12">
        <v>34711</v>
      </c>
      <c r="K70" s="12">
        <f>ROUND(J70/100*(100-Содержание!$N$10),2)</f>
        <v>34711</v>
      </c>
      <c r="L70" s="9"/>
    </row>
    <row r="71" spans="2:12" x14ac:dyDescent="0.15">
      <c r="B71" s="27"/>
      <c r="C71" s="27"/>
      <c r="D71" s="27"/>
      <c r="E71" s="27"/>
      <c r="F71" s="27"/>
      <c r="G71" s="27"/>
      <c r="H71" s="34">
        <v>190</v>
      </c>
      <c r="I71" s="34"/>
      <c r="J71" s="12">
        <v>57513</v>
      </c>
      <c r="K71" s="12">
        <f>ROUND(J71/100*(100-Содержание!$N$10),2)</f>
        <v>57513</v>
      </c>
    </row>
    <row r="72" spans="2:12" x14ac:dyDescent="0.15">
      <c r="B72" s="27"/>
      <c r="C72" s="27"/>
      <c r="D72" s="27"/>
      <c r="E72" s="27"/>
      <c r="F72" s="27"/>
      <c r="G72" s="27"/>
      <c r="H72" s="34">
        <v>250</v>
      </c>
      <c r="I72" s="34"/>
      <c r="J72" s="12">
        <v>69558</v>
      </c>
      <c r="K72" s="12">
        <f>ROUND(J72/100*(100-Содержание!$N$10),2)</f>
        <v>69558</v>
      </c>
    </row>
    <row r="73" spans="2:12" x14ac:dyDescent="0.15">
      <c r="B73" s="27"/>
      <c r="C73" s="27"/>
      <c r="D73" s="27"/>
      <c r="E73" s="27"/>
      <c r="F73" s="27"/>
      <c r="G73" s="27"/>
      <c r="H73" s="34">
        <v>375</v>
      </c>
      <c r="I73" s="34"/>
      <c r="J73" s="12">
        <v>104679</v>
      </c>
      <c r="K73" s="12">
        <f>ROUND(J73/100*(100-Содержание!$N$10),2)</f>
        <v>104679</v>
      </c>
    </row>
    <row r="74" spans="2:12" ht="11.25" customHeight="1" x14ac:dyDescent="0.15">
      <c r="B74" s="27" t="s">
        <v>748</v>
      </c>
      <c r="C74" s="27"/>
      <c r="D74" s="27"/>
      <c r="E74" s="27"/>
      <c r="F74" s="27"/>
      <c r="G74" s="27"/>
      <c r="H74" s="34">
        <v>125</v>
      </c>
      <c r="I74" s="34"/>
      <c r="J74" s="12">
        <v>43171</v>
      </c>
      <c r="K74" s="12">
        <f>ROUND(J74/100*(100-Содержание!$N$10),2)</f>
        <v>43171</v>
      </c>
      <c r="L74" s="9"/>
    </row>
    <row r="75" spans="2:12" x14ac:dyDescent="0.15">
      <c r="B75" s="27"/>
      <c r="C75" s="27"/>
      <c r="D75" s="27"/>
      <c r="E75" s="27"/>
      <c r="F75" s="27"/>
      <c r="G75" s="27"/>
      <c r="H75" s="34">
        <v>190</v>
      </c>
      <c r="I75" s="34"/>
      <c r="J75" s="12">
        <v>71422</v>
      </c>
      <c r="K75" s="12">
        <f>ROUND(J75/100*(100-Содержание!$N$10),2)</f>
        <v>71422</v>
      </c>
    </row>
    <row r="76" spans="2:12" x14ac:dyDescent="0.15">
      <c r="B76" s="27"/>
      <c r="C76" s="27"/>
      <c r="D76" s="27"/>
      <c r="E76" s="27"/>
      <c r="F76" s="27"/>
      <c r="G76" s="27"/>
      <c r="H76" s="34">
        <v>250</v>
      </c>
      <c r="I76" s="34"/>
      <c r="J76" s="12">
        <v>86478</v>
      </c>
      <c r="K76" s="12">
        <f>ROUND(J76/100*(100-Содержание!$N$10),2)</f>
        <v>86478</v>
      </c>
    </row>
    <row r="77" spans="2:12" x14ac:dyDescent="0.15">
      <c r="B77" s="27"/>
      <c r="C77" s="27"/>
      <c r="D77" s="27"/>
      <c r="E77" s="27"/>
      <c r="F77" s="27"/>
      <c r="G77" s="27"/>
      <c r="H77" s="34">
        <v>375</v>
      </c>
      <c r="I77" s="34"/>
      <c r="J77" s="12">
        <v>130059</v>
      </c>
      <c r="K77" s="12">
        <f>ROUND(J77/100*(100-Содержание!$N$10),2)</f>
        <v>130059</v>
      </c>
    </row>
    <row r="78" spans="2:12" ht="11.25" customHeight="1" x14ac:dyDescent="0.15">
      <c r="B78" s="27" t="s">
        <v>749</v>
      </c>
      <c r="C78" s="27"/>
      <c r="D78" s="27"/>
      <c r="E78" s="27"/>
      <c r="F78" s="27"/>
      <c r="G78" s="27"/>
      <c r="H78" s="34">
        <v>125</v>
      </c>
      <c r="I78" s="34"/>
      <c r="J78" s="12">
        <v>51638</v>
      </c>
      <c r="K78" s="12">
        <f>ROUND(J78/100*(100-Содержание!$N$10),2)</f>
        <v>51638</v>
      </c>
      <c r="L78" s="9"/>
    </row>
    <row r="79" spans="2:12" ht="11.25" customHeight="1" x14ac:dyDescent="0.15">
      <c r="B79" s="33" t="s">
        <v>561</v>
      </c>
      <c r="C79" s="33"/>
      <c r="D79" s="33"/>
      <c r="E79" s="33"/>
      <c r="F79" s="33"/>
      <c r="G79" s="33"/>
      <c r="H79" s="33"/>
      <c r="I79" s="33"/>
      <c r="J79" s="33"/>
      <c r="K79" s="33"/>
      <c r="L79" s="9"/>
    </row>
    <row r="80" spans="2:12" ht="11.25" customHeight="1" x14ac:dyDescent="0.15">
      <c r="B80" s="27" t="s">
        <v>749</v>
      </c>
      <c r="C80" s="27"/>
      <c r="D80" s="27"/>
      <c r="E80" s="27"/>
      <c r="F80" s="27"/>
      <c r="G80" s="27"/>
      <c r="H80" s="34">
        <v>190</v>
      </c>
      <c r="I80" s="34"/>
      <c r="J80" s="12">
        <v>85345</v>
      </c>
      <c r="K80" s="12">
        <f>ROUND(J80/100*(100-Содержание!$N$10),2)</f>
        <v>85345</v>
      </c>
    </row>
    <row r="81" spans="2:12" x14ac:dyDescent="0.15">
      <c r="B81" s="27"/>
      <c r="C81" s="27"/>
      <c r="D81" s="27"/>
      <c r="E81" s="27"/>
      <c r="F81" s="27"/>
      <c r="G81" s="27"/>
      <c r="H81" s="34">
        <v>250</v>
      </c>
      <c r="I81" s="34"/>
      <c r="J81" s="12">
        <v>103413</v>
      </c>
      <c r="K81" s="12">
        <f>ROUND(J81/100*(100-Содержание!$N$10),2)</f>
        <v>103413</v>
      </c>
    </row>
    <row r="82" spans="2:12" x14ac:dyDescent="0.15">
      <c r="B82" s="27"/>
      <c r="C82" s="27"/>
      <c r="D82" s="27"/>
      <c r="E82" s="27"/>
      <c r="F82" s="27"/>
      <c r="G82" s="27"/>
      <c r="H82" s="34">
        <v>375</v>
      </c>
      <c r="I82" s="34"/>
      <c r="J82" s="12">
        <v>155460</v>
      </c>
      <c r="K82" s="12">
        <f>ROUND(J82/100*(100-Содержание!$N$10),2)</f>
        <v>155460</v>
      </c>
    </row>
    <row r="83" spans="2:12" ht="11.25" customHeight="1" x14ac:dyDescent="0.15">
      <c r="B83" s="27" t="s">
        <v>568</v>
      </c>
      <c r="C83" s="27"/>
      <c r="D83" s="27"/>
      <c r="E83" s="27"/>
      <c r="F83" s="27"/>
      <c r="G83" s="27"/>
      <c r="H83" s="34">
        <v>125</v>
      </c>
      <c r="I83" s="34"/>
      <c r="J83" s="12">
        <v>4200</v>
      </c>
      <c r="K83" s="12">
        <f>ROUND(J83/100*(100-Содержание!$N$10),2)</f>
        <v>4200</v>
      </c>
      <c r="L83" s="9"/>
    </row>
    <row r="84" spans="2:12" x14ac:dyDescent="0.15">
      <c r="B84" s="27"/>
      <c r="C84" s="27"/>
      <c r="D84" s="27"/>
      <c r="E84" s="27"/>
      <c r="F84" s="27"/>
      <c r="G84" s="27"/>
      <c r="H84" s="34">
        <v>190</v>
      </c>
      <c r="I84" s="34"/>
      <c r="J84" s="12">
        <v>8800</v>
      </c>
      <c r="K84" s="12">
        <f>ROUND(J84/100*(100-Содержание!$N$10),2)</f>
        <v>8800</v>
      </c>
    </row>
    <row r="85" spans="2:12" x14ac:dyDescent="0.15">
      <c r="B85" s="27"/>
      <c r="C85" s="27"/>
      <c r="D85" s="27"/>
      <c r="E85" s="27"/>
      <c r="F85" s="27"/>
      <c r="G85" s="27"/>
      <c r="H85" s="34">
        <v>250</v>
      </c>
      <c r="I85" s="34"/>
      <c r="J85" s="12">
        <v>8400</v>
      </c>
      <c r="K85" s="12">
        <f>ROUND(J85/100*(100-Содержание!$N$10),2)</f>
        <v>8400</v>
      </c>
    </row>
    <row r="86" spans="2:12" x14ac:dyDescent="0.15">
      <c r="B86" s="27"/>
      <c r="C86" s="27"/>
      <c r="D86" s="27"/>
      <c r="E86" s="27"/>
      <c r="F86" s="27"/>
      <c r="G86" s="27"/>
      <c r="H86" s="34">
        <v>375</v>
      </c>
      <c r="I86" s="34"/>
      <c r="J86" s="12">
        <v>12600</v>
      </c>
      <c r="K86" s="12">
        <f>ROUND(J86/100*(100-Содержание!$N$10),2)</f>
        <v>12600</v>
      </c>
    </row>
    <row r="87" spans="2:12" ht="11.25" customHeight="1" x14ac:dyDescent="0.15">
      <c r="B87" s="27" t="s">
        <v>569</v>
      </c>
      <c r="C87" s="27"/>
      <c r="D87" s="27"/>
      <c r="E87" s="27"/>
      <c r="F87" s="27"/>
      <c r="G87" s="27"/>
      <c r="H87" s="34">
        <v>125</v>
      </c>
      <c r="I87" s="34"/>
      <c r="J87" s="12">
        <v>8400</v>
      </c>
      <c r="K87" s="12">
        <f>ROUND(J87/100*(100-Содержание!$N$10),2)</f>
        <v>8400</v>
      </c>
      <c r="L87" s="9"/>
    </row>
    <row r="88" spans="2:12" x14ac:dyDescent="0.15">
      <c r="B88" s="27"/>
      <c r="C88" s="27"/>
      <c r="D88" s="27"/>
      <c r="E88" s="27"/>
      <c r="F88" s="27"/>
      <c r="G88" s="27"/>
      <c r="H88" s="34">
        <v>190</v>
      </c>
      <c r="I88" s="34"/>
      <c r="J88" s="12">
        <v>17600</v>
      </c>
      <c r="K88" s="12">
        <f>ROUND(J88/100*(100-Содержание!$N$10),2)</f>
        <v>17600</v>
      </c>
    </row>
    <row r="89" spans="2:12" x14ac:dyDescent="0.15">
      <c r="B89" s="27"/>
      <c r="C89" s="27"/>
      <c r="D89" s="27"/>
      <c r="E89" s="27"/>
      <c r="F89" s="27"/>
      <c r="G89" s="27"/>
      <c r="H89" s="34">
        <v>250</v>
      </c>
      <c r="I89" s="34"/>
      <c r="J89" s="12">
        <v>16800</v>
      </c>
      <c r="K89" s="12">
        <f>ROUND(J89/100*(100-Содержание!$N$10),2)</f>
        <v>16800</v>
      </c>
    </row>
    <row r="90" spans="2:12" x14ac:dyDescent="0.15">
      <c r="B90" s="27"/>
      <c r="C90" s="27"/>
      <c r="D90" s="27"/>
      <c r="E90" s="27"/>
      <c r="F90" s="27"/>
      <c r="G90" s="27"/>
      <c r="H90" s="34">
        <v>375</v>
      </c>
      <c r="I90" s="34"/>
      <c r="J90" s="12">
        <v>25200</v>
      </c>
      <c r="K90" s="12">
        <f>ROUND(J90/100*(100-Содержание!$N$10),2)</f>
        <v>25200</v>
      </c>
    </row>
    <row r="91" spans="2:12" ht="11.25" customHeight="1" x14ac:dyDescent="0.15">
      <c r="B91" s="27" t="s">
        <v>570</v>
      </c>
      <c r="C91" s="27"/>
      <c r="D91" s="27"/>
      <c r="E91" s="27"/>
      <c r="F91" s="27"/>
      <c r="G91" s="27"/>
      <c r="H91" s="34">
        <v>125</v>
      </c>
      <c r="I91" s="34"/>
      <c r="J91" s="12">
        <v>12600</v>
      </c>
      <c r="K91" s="12">
        <f>ROUND(J91/100*(100-Содержание!$N$10),2)</f>
        <v>12600</v>
      </c>
      <c r="L91" s="9"/>
    </row>
    <row r="92" spans="2:12" x14ac:dyDescent="0.15">
      <c r="B92" s="27"/>
      <c r="C92" s="27"/>
      <c r="D92" s="27"/>
      <c r="E92" s="27"/>
      <c r="F92" s="27"/>
      <c r="G92" s="27"/>
      <c r="H92" s="34">
        <v>190</v>
      </c>
      <c r="I92" s="34"/>
      <c r="J92" s="12">
        <v>26400</v>
      </c>
      <c r="K92" s="12">
        <f>ROUND(J92/100*(100-Содержание!$N$10),2)</f>
        <v>26400</v>
      </c>
    </row>
    <row r="93" spans="2:12" x14ac:dyDescent="0.15">
      <c r="B93" s="27"/>
      <c r="C93" s="27"/>
      <c r="D93" s="27"/>
      <c r="E93" s="27"/>
      <c r="F93" s="27"/>
      <c r="G93" s="27"/>
      <c r="H93" s="34">
        <v>250</v>
      </c>
      <c r="I93" s="34"/>
      <c r="J93" s="12">
        <v>25200</v>
      </c>
      <c r="K93" s="12">
        <f>ROUND(J93/100*(100-Содержание!$N$10),2)</f>
        <v>25200</v>
      </c>
    </row>
    <row r="94" spans="2:12" x14ac:dyDescent="0.15">
      <c r="B94" s="27"/>
      <c r="C94" s="27"/>
      <c r="D94" s="27"/>
      <c r="E94" s="27"/>
      <c r="F94" s="27"/>
      <c r="G94" s="27"/>
      <c r="H94" s="34">
        <v>375</v>
      </c>
      <c r="I94" s="34"/>
      <c r="J94" s="12">
        <v>37800</v>
      </c>
      <c r="K94" s="12">
        <f>ROUND(J94/100*(100-Содержание!$N$10),2)</f>
        <v>37800</v>
      </c>
    </row>
    <row r="95" spans="2:12" ht="11.25" customHeight="1" x14ac:dyDescent="0.15">
      <c r="B95" s="27" t="s">
        <v>750</v>
      </c>
      <c r="C95" s="27"/>
      <c r="D95" s="27"/>
      <c r="E95" s="27"/>
      <c r="F95" s="27"/>
      <c r="G95" s="27"/>
      <c r="H95" s="34">
        <v>125</v>
      </c>
      <c r="I95" s="34"/>
      <c r="J95" s="12">
        <v>16800</v>
      </c>
      <c r="K95" s="12">
        <f>ROUND(J95/100*(100-Содержание!$N$10),2)</f>
        <v>16800</v>
      </c>
      <c r="L95" s="9"/>
    </row>
    <row r="96" spans="2:12" x14ac:dyDescent="0.15">
      <c r="B96" s="27"/>
      <c r="C96" s="27"/>
      <c r="D96" s="27"/>
      <c r="E96" s="27"/>
      <c r="F96" s="27"/>
      <c r="G96" s="27"/>
      <c r="H96" s="34">
        <v>190</v>
      </c>
      <c r="I96" s="34"/>
      <c r="J96" s="12">
        <v>35200</v>
      </c>
      <c r="K96" s="12">
        <f>ROUND(J96/100*(100-Содержание!$N$10),2)</f>
        <v>35200</v>
      </c>
    </row>
    <row r="97" spans="2:12" x14ac:dyDescent="0.15">
      <c r="B97" s="27"/>
      <c r="C97" s="27"/>
      <c r="D97" s="27"/>
      <c r="E97" s="27"/>
      <c r="F97" s="27"/>
      <c r="G97" s="27"/>
      <c r="H97" s="34">
        <v>250</v>
      </c>
      <c r="I97" s="34"/>
      <c r="J97" s="12">
        <v>33600</v>
      </c>
      <c r="K97" s="12">
        <f>ROUND(J97/100*(100-Содержание!$N$10),2)</f>
        <v>33600</v>
      </c>
    </row>
    <row r="98" spans="2:12" x14ac:dyDescent="0.15">
      <c r="B98" s="27"/>
      <c r="C98" s="27"/>
      <c r="D98" s="27"/>
      <c r="E98" s="27"/>
      <c r="F98" s="27"/>
      <c r="G98" s="27"/>
      <c r="H98" s="34">
        <v>375</v>
      </c>
      <c r="I98" s="34"/>
      <c r="J98" s="12">
        <v>50400</v>
      </c>
      <c r="K98" s="12">
        <f>ROUND(J98/100*(100-Содержание!$N$10),2)</f>
        <v>50400</v>
      </c>
    </row>
    <row r="99" spans="2:12" ht="11.25" customHeight="1" x14ac:dyDescent="0.15">
      <c r="B99" s="27" t="s">
        <v>751</v>
      </c>
      <c r="C99" s="27"/>
      <c r="D99" s="27"/>
      <c r="E99" s="27"/>
      <c r="F99" s="27"/>
      <c r="G99" s="27"/>
      <c r="H99" s="34">
        <v>125</v>
      </c>
      <c r="I99" s="34"/>
      <c r="J99" s="12">
        <v>21000</v>
      </c>
      <c r="K99" s="12">
        <f>ROUND(J99/100*(100-Содержание!$N$10),2)</f>
        <v>21000</v>
      </c>
      <c r="L99" s="9"/>
    </row>
    <row r="100" spans="2:12" x14ac:dyDescent="0.15">
      <c r="B100" s="27"/>
      <c r="C100" s="27"/>
      <c r="D100" s="27"/>
      <c r="E100" s="27"/>
      <c r="F100" s="27"/>
      <c r="G100" s="27"/>
      <c r="H100" s="34">
        <v>190</v>
      </c>
      <c r="I100" s="34"/>
      <c r="J100" s="12">
        <v>43900</v>
      </c>
      <c r="K100" s="12">
        <f>ROUND(J100/100*(100-Содержание!$N$10),2)</f>
        <v>43900</v>
      </c>
    </row>
    <row r="101" spans="2:12" x14ac:dyDescent="0.15">
      <c r="B101" s="27"/>
      <c r="C101" s="27"/>
      <c r="D101" s="27"/>
      <c r="E101" s="27"/>
      <c r="F101" s="27"/>
      <c r="G101" s="27"/>
      <c r="H101" s="34">
        <v>250</v>
      </c>
      <c r="I101" s="34"/>
      <c r="J101" s="12">
        <v>42000</v>
      </c>
      <c r="K101" s="12">
        <f>ROUND(J101/100*(100-Содержание!$N$10),2)</f>
        <v>42000</v>
      </c>
    </row>
    <row r="102" spans="2:12" x14ac:dyDescent="0.15">
      <c r="B102" s="27"/>
      <c r="C102" s="27"/>
      <c r="D102" s="27"/>
      <c r="E102" s="27"/>
      <c r="F102" s="27"/>
      <c r="G102" s="27"/>
      <c r="H102" s="34">
        <v>375</v>
      </c>
      <c r="I102" s="34"/>
      <c r="J102" s="12">
        <v>63000</v>
      </c>
      <c r="K102" s="12">
        <f>ROUND(J102/100*(100-Содержание!$N$10),2)</f>
        <v>63000</v>
      </c>
    </row>
    <row r="103" spans="2:12" ht="11.25" customHeight="1" x14ac:dyDescent="0.15">
      <c r="B103" s="27" t="s">
        <v>752</v>
      </c>
      <c r="C103" s="27"/>
      <c r="D103" s="27"/>
      <c r="E103" s="27"/>
      <c r="F103" s="27"/>
      <c r="G103" s="27"/>
      <c r="H103" s="34">
        <v>125</v>
      </c>
      <c r="I103" s="34"/>
      <c r="J103" s="12">
        <v>25200</v>
      </c>
      <c r="K103" s="12">
        <f>ROUND(J103/100*(100-Содержание!$N$10),2)</f>
        <v>25200</v>
      </c>
      <c r="L103" s="9"/>
    </row>
    <row r="104" spans="2:12" x14ac:dyDescent="0.15">
      <c r="B104" s="27"/>
      <c r="C104" s="27"/>
      <c r="D104" s="27"/>
      <c r="E104" s="27"/>
      <c r="F104" s="27"/>
      <c r="G104" s="27"/>
      <c r="H104" s="34">
        <v>190</v>
      </c>
      <c r="I104" s="34"/>
      <c r="J104" s="12">
        <v>52700</v>
      </c>
      <c r="K104" s="12">
        <f>ROUND(J104/100*(100-Содержание!$N$10),2)</f>
        <v>52700</v>
      </c>
    </row>
    <row r="105" spans="2:12" x14ac:dyDescent="0.15">
      <c r="B105" s="27"/>
      <c r="C105" s="27"/>
      <c r="D105" s="27"/>
      <c r="E105" s="27"/>
      <c r="F105" s="27"/>
      <c r="G105" s="27"/>
      <c r="H105" s="34">
        <v>250</v>
      </c>
      <c r="I105" s="34"/>
      <c r="J105" s="12">
        <v>50400</v>
      </c>
      <c r="K105" s="12">
        <f>ROUND(J105/100*(100-Содержание!$N$10),2)</f>
        <v>50400</v>
      </c>
    </row>
    <row r="106" spans="2:12" x14ac:dyDescent="0.15">
      <c r="B106" s="27"/>
      <c r="C106" s="27"/>
      <c r="D106" s="27"/>
      <c r="E106" s="27"/>
      <c r="F106" s="27"/>
      <c r="G106" s="27"/>
      <c r="H106" s="34">
        <v>375</v>
      </c>
      <c r="I106" s="34"/>
      <c r="J106" s="12">
        <v>75600</v>
      </c>
      <c r="K106" s="12">
        <f>ROUND(J106/100*(100-Содержание!$N$10),2)</f>
        <v>75600</v>
      </c>
    </row>
    <row r="107" spans="2:12" ht="11.25" customHeight="1" x14ac:dyDescent="0.15">
      <c r="B107" s="27" t="s">
        <v>571</v>
      </c>
      <c r="C107" s="27"/>
      <c r="D107" s="27"/>
      <c r="E107" s="27"/>
      <c r="F107" s="27"/>
      <c r="G107" s="27"/>
      <c r="H107" s="34">
        <v>125</v>
      </c>
      <c r="I107" s="34"/>
      <c r="J107" s="12">
        <v>4200</v>
      </c>
      <c r="K107" s="12">
        <f>ROUND(J107/100*(100-Содержание!$N$10),2)</f>
        <v>4200</v>
      </c>
      <c r="L107" s="9"/>
    </row>
    <row r="108" spans="2:12" x14ac:dyDescent="0.15">
      <c r="B108" s="27"/>
      <c r="C108" s="27"/>
      <c r="D108" s="27"/>
      <c r="E108" s="27"/>
      <c r="F108" s="27"/>
      <c r="G108" s="27"/>
      <c r="H108" s="34">
        <v>190</v>
      </c>
      <c r="I108" s="34"/>
      <c r="J108" s="12">
        <v>6558</v>
      </c>
      <c r="K108" s="12">
        <f>ROUND(J108/100*(100-Содержание!$N$10),2)</f>
        <v>6558</v>
      </c>
    </row>
    <row r="109" spans="2:12" x14ac:dyDescent="0.15">
      <c r="B109" s="27"/>
      <c r="C109" s="27"/>
      <c r="D109" s="27"/>
      <c r="E109" s="27"/>
      <c r="F109" s="27"/>
      <c r="G109" s="27"/>
      <c r="H109" s="34">
        <v>250</v>
      </c>
      <c r="I109" s="34"/>
      <c r="J109" s="12">
        <v>8400</v>
      </c>
      <c r="K109" s="12">
        <f>ROUND(J109/100*(100-Содержание!$N$10),2)</f>
        <v>8400</v>
      </c>
    </row>
    <row r="110" spans="2:12" x14ac:dyDescent="0.15">
      <c r="B110" s="27"/>
      <c r="C110" s="27"/>
      <c r="D110" s="27"/>
      <c r="E110" s="27"/>
      <c r="F110" s="27"/>
      <c r="G110" s="27"/>
      <c r="H110" s="34">
        <v>375</v>
      </c>
      <c r="I110" s="34"/>
      <c r="J110" s="12">
        <v>12600</v>
      </c>
      <c r="K110" s="12">
        <f>ROUND(J110/100*(100-Содержание!$N$10),2)</f>
        <v>12600</v>
      </c>
    </row>
    <row r="111" spans="2:12" ht="11.25" customHeight="1" x14ac:dyDescent="0.15">
      <c r="B111" s="27" t="s">
        <v>572</v>
      </c>
      <c r="C111" s="27"/>
      <c r="D111" s="27"/>
      <c r="E111" s="27"/>
      <c r="F111" s="27"/>
      <c r="G111" s="27"/>
      <c r="H111" s="34">
        <v>125</v>
      </c>
      <c r="I111" s="34"/>
      <c r="J111" s="12">
        <v>8400</v>
      </c>
      <c r="K111" s="12">
        <f>ROUND(J111/100*(100-Содержание!$N$10),2)</f>
        <v>8400</v>
      </c>
      <c r="L111" s="9"/>
    </row>
    <row r="112" spans="2:12" x14ac:dyDescent="0.15">
      <c r="B112" s="27"/>
      <c r="C112" s="27"/>
      <c r="D112" s="27"/>
      <c r="E112" s="27"/>
      <c r="F112" s="27"/>
      <c r="G112" s="27"/>
      <c r="H112" s="34">
        <v>190</v>
      </c>
      <c r="I112" s="34"/>
      <c r="J112" s="12">
        <v>11702</v>
      </c>
      <c r="K112" s="12">
        <f>ROUND(J112/100*(100-Содержание!$N$10),2)</f>
        <v>11702</v>
      </c>
    </row>
    <row r="113" spans="2:12" x14ac:dyDescent="0.15">
      <c r="B113" s="27"/>
      <c r="C113" s="27"/>
      <c r="D113" s="27"/>
      <c r="E113" s="27"/>
      <c r="F113" s="27"/>
      <c r="G113" s="27"/>
      <c r="H113" s="34">
        <v>250</v>
      </c>
      <c r="I113" s="34"/>
      <c r="J113" s="12">
        <v>16800</v>
      </c>
      <c r="K113" s="12">
        <f>ROUND(J113/100*(100-Содержание!$N$10),2)</f>
        <v>16800</v>
      </c>
    </row>
    <row r="114" spans="2:12" x14ac:dyDescent="0.15">
      <c r="B114" s="27"/>
      <c r="C114" s="27"/>
      <c r="D114" s="27"/>
      <c r="E114" s="27"/>
      <c r="F114" s="27"/>
      <c r="G114" s="27"/>
      <c r="H114" s="34">
        <v>375</v>
      </c>
      <c r="I114" s="34"/>
      <c r="J114" s="12">
        <v>25200</v>
      </c>
      <c r="K114" s="12">
        <f>ROUND(J114/100*(100-Содержание!$N$10),2)</f>
        <v>25200</v>
      </c>
    </row>
    <row r="115" spans="2:12" ht="11.25" customHeight="1" x14ac:dyDescent="0.15">
      <c r="B115" s="27" t="s">
        <v>573</v>
      </c>
      <c r="C115" s="27"/>
      <c r="D115" s="27"/>
      <c r="E115" s="27"/>
      <c r="F115" s="27"/>
      <c r="G115" s="27"/>
      <c r="H115" s="34">
        <v>125</v>
      </c>
      <c r="I115" s="34"/>
      <c r="J115" s="12">
        <v>12600</v>
      </c>
      <c r="K115" s="12">
        <f>ROUND(J115/100*(100-Содержание!$N$10),2)</f>
        <v>12600</v>
      </c>
      <c r="L115" s="9"/>
    </row>
    <row r="116" spans="2:12" x14ac:dyDescent="0.15">
      <c r="B116" s="27"/>
      <c r="C116" s="27"/>
      <c r="D116" s="27"/>
      <c r="E116" s="27"/>
      <c r="F116" s="27"/>
      <c r="G116" s="27"/>
      <c r="H116" s="34">
        <v>190</v>
      </c>
      <c r="I116" s="34"/>
      <c r="J116" s="12">
        <v>17400</v>
      </c>
      <c r="K116" s="12">
        <f>ROUND(J116/100*(100-Содержание!$N$10),2)</f>
        <v>17400</v>
      </c>
    </row>
    <row r="117" spans="2:12" x14ac:dyDescent="0.15">
      <c r="B117" s="27"/>
      <c r="C117" s="27"/>
      <c r="D117" s="27"/>
      <c r="E117" s="27"/>
      <c r="F117" s="27"/>
      <c r="G117" s="27"/>
      <c r="H117" s="34">
        <v>250</v>
      </c>
      <c r="I117" s="34"/>
      <c r="J117" s="12">
        <v>25200</v>
      </c>
      <c r="K117" s="12">
        <f>ROUND(J117/100*(100-Содержание!$N$10),2)</f>
        <v>25200</v>
      </c>
    </row>
    <row r="118" spans="2:12" x14ac:dyDescent="0.15">
      <c r="B118" s="27"/>
      <c r="C118" s="27"/>
      <c r="D118" s="27"/>
      <c r="E118" s="27"/>
      <c r="F118" s="27"/>
      <c r="G118" s="27"/>
      <c r="H118" s="34">
        <v>375</v>
      </c>
      <c r="I118" s="34"/>
      <c r="J118" s="12">
        <v>37800</v>
      </c>
      <c r="K118" s="12">
        <f>ROUND(J118/100*(100-Содержание!$N$10),2)</f>
        <v>37800</v>
      </c>
    </row>
    <row r="119" spans="2:12" ht="11.25" customHeight="1" x14ac:dyDescent="0.15">
      <c r="B119" s="27" t="s">
        <v>753</v>
      </c>
      <c r="C119" s="27"/>
      <c r="D119" s="27"/>
      <c r="E119" s="27"/>
      <c r="F119" s="27"/>
      <c r="G119" s="27"/>
      <c r="H119" s="34">
        <v>125</v>
      </c>
      <c r="I119" s="34"/>
      <c r="J119" s="12">
        <v>16800</v>
      </c>
      <c r="K119" s="12">
        <f>ROUND(J119/100*(100-Содержание!$N$10),2)</f>
        <v>16800</v>
      </c>
      <c r="L119" s="9"/>
    </row>
    <row r="120" spans="2:12" x14ac:dyDescent="0.15">
      <c r="B120" s="27"/>
      <c r="C120" s="27"/>
      <c r="D120" s="27"/>
      <c r="E120" s="27"/>
      <c r="F120" s="27"/>
      <c r="G120" s="27"/>
      <c r="H120" s="34">
        <v>190</v>
      </c>
      <c r="I120" s="34"/>
      <c r="J120" s="12">
        <v>23200</v>
      </c>
      <c r="K120" s="12">
        <f>ROUND(J120/100*(100-Содержание!$N$10),2)</f>
        <v>23200</v>
      </c>
    </row>
    <row r="121" spans="2:12" x14ac:dyDescent="0.15">
      <c r="B121" s="27"/>
      <c r="C121" s="27"/>
      <c r="D121" s="27"/>
      <c r="E121" s="27"/>
      <c r="F121" s="27"/>
      <c r="G121" s="27"/>
      <c r="H121" s="34">
        <v>250</v>
      </c>
      <c r="I121" s="34"/>
      <c r="J121" s="12">
        <v>33600</v>
      </c>
      <c r="K121" s="12">
        <f>ROUND(J121/100*(100-Содержание!$N$10),2)</f>
        <v>33600</v>
      </c>
    </row>
    <row r="122" spans="2:12" x14ac:dyDescent="0.15">
      <c r="B122" s="27"/>
      <c r="C122" s="27"/>
      <c r="D122" s="27"/>
      <c r="E122" s="27"/>
      <c r="F122" s="27"/>
      <c r="G122" s="27"/>
      <c r="H122" s="34">
        <v>375</v>
      </c>
      <c r="I122" s="34"/>
      <c r="J122" s="12">
        <v>50400</v>
      </c>
      <c r="K122" s="12">
        <f>ROUND(J122/100*(100-Содержание!$N$10),2)</f>
        <v>50400</v>
      </c>
    </row>
    <row r="123" spans="2:12" ht="11.25" customHeight="1" x14ac:dyDescent="0.15">
      <c r="B123" s="27" t="s">
        <v>754</v>
      </c>
      <c r="C123" s="27"/>
      <c r="D123" s="27"/>
      <c r="E123" s="27"/>
      <c r="F123" s="27"/>
      <c r="G123" s="27"/>
      <c r="H123" s="34">
        <v>125</v>
      </c>
      <c r="I123" s="34"/>
      <c r="J123" s="12">
        <v>21000</v>
      </c>
      <c r="K123" s="12">
        <f>ROUND(J123/100*(100-Содержание!$N$10),2)</f>
        <v>21000</v>
      </c>
      <c r="L123" s="9"/>
    </row>
    <row r="124" spans="2:12" x14ac:dyDescent="0.15">
      <c r="B124" s="27"/>
      <c r="C124" s="27"/>
      <c r="D124" s="27"/>
      <c r="E124" s="27"/>
      <c r="F124" s="27"/>
      <c r="G124" s="27"/>
      <c r="H124" s="34">
        <v>190</v>
      </c>
      <c r="I124" s="34"/>
      <c r="J124" s="12">
        <v>28900</v>
      </c>
      <c r="K124" s="12">
        <f>ROUND(J124/100*(100-Содержание!$N$10),2)</f>
        <v>28900</v>
      </c>
    </row>
    <row r="125" spans="2:12" x14ac:dyDescent="0.15">
      <c r="B125" s="27"/>
      <c r="C125" s="27"/>
      <c r="D125" s="27"/>
      <c r="E125" s="27"/>
      <c r="F125" s="27"/>
      <c r="G125" s="27"/>
      <c r="H125" s="34">
        <v>250</v>
      </c>
      <c r="I125" s="34"/>
      <c r="J125" s="12">
        <v>42000</v>
      </c>
      <c r="K125" s="12">
        <f>ROUND(J125/100*(100-Содержание!$N$10),2)</f>
        <v>42000</v>
      </c>
    </row>
    <row r="126" spans="2:12" x14ac:dyDescent="0.15">
      <c r="B126" s="27"/>
      <c r="C126" s="27"/>
      <c r="D126" s="27"/>
      <c r="E126" s="27"/>
      <c r="F126" s="27"/>
      <c r="G126" s="27"/>
      <c r="H126" s="34">
        <v>375</v>
      </c>
      <c r="I126" s="34"/>
      <c r="J126" s="12">
        <v>63000</v>
      </c>
      <c r="K126" s="12">
        <f>ROUND(J126/100*(100-Содержание!$N$10),2)</f>
        <v>63000</v>
      </c>
    </row>
    <row r="127" spans="2:12" ht="11.25" customHeight="1" x14ac:dyDescent="0.15">
      <c r="B127" s="27" t="s">
        <v>755</v>
      </c>
      <c r="C127" s="27"/>
      <c r="D127" s="27"/>
      <c r="E127" s="27"/>
      <c r="F127" s="27"/>
      <c r="G127" s="27"/>
      <c r="H127" s="34">
        <v>125</v>
      </c>
      <c r="I127" s="34"/>
      <c r="J127" s="12">
        <v>25200</v>
      </c>
      <c r="K127" s="12">
        <f>ROUND(J127/100*(100-Содержание!$N$10),2)</f>
        <v>25200</v>
      </c>
      <c r="L127" s="9"/>
    </row>
    <row r="128" spans="2:12" x14ac:dyDescent="0.15">
      <c r="B128" s="27"/>
      <c r="C128" s="27"/>
      <c r="D128" s="27"/>
      <c r="E128" s="27"/>
      <c r="F128" s="27"/>
      <c r="G128" s="27"/>
      <c r="H128" s="34">
        <v>190</v>
      </c>
      <c r="I128" s="34"/>
      <c r="J128" s="12">
        <v>34700</v>
      </c>
      <c r="K128" s="12">
        <f>ROUND(J128/100*(100-Содержание!$N$10),2)</f>
        <v>34700</v>
      </c>
    </row>
    <row r="129" spans="2:12" x14ac:dyDescent="0.15">
      <c r="B129" s="27"/>
      <c r="C129" s="27"/>
      <c r="D129" s="27"/>
      <c r="E129" s="27"/>
      <c r="F129" s="27"/>
      <c r="G129" s="27"/>
      <c r="H129" s="34">
        <v>250</v>
      </c>
      <c r="I129" s="34"/>
      <c r="J129" s="12">
        <v>50400</v>
      </c>
      <c r="K129" s="12">
        <f>ROUND(J129/100*(100-Содержание!$N$10),2)</f>
        <v>50400</v>
      </c>
    </row>
    <row r="130" spans="2:12" x14ac:dyDescent="0.15">
      <c r="B130" s="27"/>
      <c r="C130" s="27"/>
      <c r="D130" s="27"/>
      <c r="E130" s="27"/>
      <c r="F130" s="27"/>
      <c r="G130" s="27"/>
      <c r="H130" s="34">
        <v>375</v>
      </c>
      <c r="I130" s="34"/>
      <c r="J130" s="12">
        <v>75600</v>
      </c>
      <c r="K130" s="12">
        <f>ROUND(J130/100*(100-Содержание!$N$10),2)</f>
        <v>75600</v>
      </c>
    </row>
    <row r="131" spans="2:12" ht="12.75" x14ac:dyDescent="0.15">
      <c r="B131" s="33" t="s">
        <v>185</v>
      </c>
      <c r="C131" s="33"/>
      <c r="D131" s="33"/>
      <c r="E131" s="33"/>
      <c r="F131" s="33"/>
      <c r="G131" s="33"/>
      <c r="H131" s="33"/>
      <c r="I131" s="33"/>
      <c r="J131" s="33"/>
      <c r="K131" s="33"/>
    </row>
    <row r="132" spans="2:12" ht="11.25" customHeight="1" x14ac:dyDescent="0.15">
      <c r="B132" s="27" t="s">
        <v>756</v>
      </c>
      <c r="C132" s="27"/>
      <c r="D132" s="27"/>
      <c r="E132" s="27"/>
      <c r="F132" s="27"/>
      <c r="G132" s="27"/>
      <c r="H132" s="34">
        <v>125</v>
      </c>
      <c r="I132" s="34"/>
      <c r="J132" s="12">
        <v>-14616</v>
      </c>
      <c r="K132" s="12">
        <f>ROUND(J132/100*(100-Содержание!$N$10),2)</f>
        <v>-14616</v>
      </c>
      <c r="L132" s="9"/>
    </row>
    <row r="133" spans="2:12" x14ac:dyDescent="0.15">
      <c r="B133" s="27"/>
      <c r="C133" s="27"/>
      <c r="D133" s="27"/>
      <c r="E133" s="27"/>
      <c r="F133" s="27"/>
      <c r="G133" s="27"/>
      <c r="H133" s="34">
        <v>190</v>
      </c>
      <c r="I133" s="34"/>
      <c r="J133" s="12">
        <v>-24489</v>
      </c>
      <c r="K133" s="12">
        <f>ROUND(J133/100*(100-Содержание!$N$10),2)</f>
        <v>-24489</v>
      </c>
    </row>
    <row r="134" spans="2:12" x14ac:dyDescent="0.15">
      <c r="B134" s="27"/>
      <c r="C134" s="27"/>
      <c r="D134" s="27"/>
      <c r="E134" s="27"/>
      <c r="F134" s="27"/>
      <c r="G134" s="27"/>
      <c r="H134" s="34">
        <v>250</v>
      </c>
      <c r="I134" s="34"/>
      <c r="J134" s="12">
        <v>-29232</v>
      </c>
      <c r="K134" s="12">
        <f>ROUND(J134/100*(100-Содержание!$N$10),2)</f>
        <v>-29232</v>
      </c>
    </row>
    <row r="135" spans="2:12" x14ac:dyDescent="0.15">
      <c r="B135" s="27"/>
      <c r="C135" s="27"/>
      <c r="D135" s="27"/>
      <c r="E135" s="27"/>
      <c r="F135" s="27"/>
      <c r="G135" s="27"/>
      <c r="H135" s="34">
        <v>375</v>
      </c>
      <c r="I135" s="34"/>
      <c r="J135" s="12">
        <v>-43848</v>
      </c>
      <c r="K135" s="12">
        <f>ROUND(J135/100*(100-Содержание!$N$10),2)</f>
        <v>-43848</v>
      </c>
    </row>
    <row r="136" spans="2:12" ht="11.25" customHeight="1" x14ac:dyDescent="0.15">
      <c r="B136" s="27" t="s">
        <v>757</v>
      </c>
      <c r="C136" s="27"/>
      <c r="D136" s="27"/>
      <c r="E136" s="27"/>
      <c r="F136" s="27"/>
      <c r="G136" s="27"/>
      <c r="H136" s="34">
        <v>125</v>
      </c>
      <c r="I136" s="34"/>
      <c r="J136" s="12">
        <v>-7308</v>
      </c>
      <c r="K136" s="12">
        <f>ROUND(J136/100*(100-Содержание!$N$10),2)</f>
        <v>-7308</v>
      </c>
      <c r="L136" s="9"/>
    </row>
    <row r="137" spans="2:12" x14ac:dyDescent="0.15">
      <c r="B137" s="27"/>
      <c r="C137" s="27"/>
      <c r="D137" s="27"/>
      <c r="E137" s="27"/>
      <c r="F137" s="27"/>
      <c r="G137" s="27"/>
      <c r="H137" s="34">
        <v>190</v>
      </c>
      <c r="I137" s="34"/>
      <c r="J137" s="12">
        <v>-12244</v>
      </c>
      <c r="K137" s="12">
        <f>ROUND(J137/100*(100-Содержание!$N$10),2)</f>
        <v>-12244</v>
      </c>
    </row>
    <row r="138" spans="2:12" x14ac:dyDescent="0.15">
      <c r="B138" s="27"/>
      <c r="C138" s="27"/>
      <c r="D138" s="27"/>
      <c r="E138" s="27"/>
      <c r="F138" s="27"/>
      <c r="G138" s="27"/>
      <c r="H138" s="34">
        <v>250</v>
      </c>
      <c r="I138" s="34"/>
      <c r="J138" s="12">
        <v>-14616</v>
      </c>
      <c r="K138" s="12">
        <f>ROUND(J138/100*(100-Содержание!$N$10),2)</f>
        <v>-14616</v>
      </c>
    </row>
    <row r="139" spans="2:12" x14ac:dyDescent="0.15">
      <c r="B139" s="27"/>
      <c r="C139" s="27"/>
      <c r="D139" s="27"/>
      <c r="E139" s="27"/>
      <c r="F139" s="27"/>
      <c r="G139" s="27"/>
      <c r="H139" s="34">
        <v>375</v>
      </c>
      <c r="I139" s="34"/>
      <c r="J139" s="12">
        <v>-21924</v>
      </c>
      <c r="K139" s="12">
        <f>ROUND(J139/100*(100-Содержание!$N$10),2)</f>
        <v>-21924</v>
      </c>
    </row>
    <row r="140" spans="2:12" ht="12.75" x14ac:dyDescent="0.15">
      <c r="B140" s="33" t="s">
        <v>758</v>
      </c>
      <c r="C140" s="33"/>
      <c r="D140" s="33"/>
      <c r="E140" s="33"/>
      <c r="F140" s="33"/>
      <c r="G140" s="33"/>
      <c r="H140" s="33"/>
      <c r="I140" s="33"/>
      <c r="J140" s="33"/>
      <c r="K140" s="33"/>
    </row>
    <row r="141" spans="2:12" ht="11.25" customHeight="1" x14ac:dyDescent="0.15">
      <c r="B141" s="27" t="s">
        <v>759</v>
      </c>
      <c r="C141" s="27"/>
      <c r="D141" s="27"/>
      <c r="E141" s="27"/>
      <c r="F141" s="27"/>
      <c r="G141" s="27"/>
      <c r="H141" s="34">
        <v>125</v>
      </c>
      <c r="I141" s="34"/>
      <c r="J141" s="12">
        <v>3958</v>
      </c>
      <c r="K141" s="12">
        <f>ROUND(J141/100*(100-Содержание!$N$10),2)</f>
        <v>3958</v>
      </c>
      <c r="L141" s="9"/>
    </row>
    <row r="142" spans="2:12" ht="11.25" customHeight="1" x14ac:dyDescent="0.15">
      <c r="B142" s="33" t="s">
        <v>758</v>
      </c>
      <c r="C142" s="33"/>
      <c r="D142" s="33"/>
      <c r="E142" s="33"/>
      <c r="F142" s="33"/>
      <c r="G142" s="33"/>
      <c r="H142" s="33"/>
      <c r="I142" s="33"/>
      <c r="J142" s="33"/>
      <c r="K142" s="33"/>
      <c r="L142" s="9"/>
    </row>
    <row r="143" spans="2:12" ht="11.25" customHeight="1" x14ac:dyDescent="0.15">
      <c r="B143" s="27" t="s">
        <v>759</v>
      </c>
      <c r="C143" s="27"/>
      <c r="D143" s="27"/>
      <c r="E143" s="27"/>
      <c r="F143" s="27"/>
      <c r="G143" s="27"/>
      <c r="H143" s="34">
        <v>190</v>
      </c>
      <c r="I143" s="34"/>
      <c r="J143" s="12">
        <v>5937</v>
      </c>
      <c r="K143" s="12">
        <f>ROUND(J143/100*(100-Содержание!$N$10),2)</f>
        <v>5937</v>
      </c>
    </row>
    <row r="144" spans="2:12" x14ac:dyDescent="0.15">
      <c r="B144" s="27"/>
      <c r="C144" s="27"/>
      <c r="D144" s="27"/>
      <c r="E144" s="27"/>
      <c r="F144" s="27"/>
      <c r="G144" s="27"/>
      <c r="H144" s="34">
        <v>250</v>
      </c>
      <c r="I144" s="34"/>
      <c r="J144" s="12">
        <v>7917</v>
      </c>
      <c r="K144" s="12">
        <f>ROUND(J144/100*(100-Содержание!$N$10),2)</f>
        <v>7917</v>
      </c>
    </row>
    <row r="145" spans="2:12" x14ac:dyDescent="0.15">
      <c r="B145" s="27"/>
      <c r="C145" s="27"/>
      <c r="D145" s="27"/>
      <c r="E145" s="27"/>
      <c r="F145" s="27"/>
      <c r="G145" s="27"/>
      <c r="H145" s="34">
        <v>375</v>
      </c>
      <c r="I145" s="34"/>
      <c r="J145" s="12">
        <v>11875</v>
      </c>
      <c r="K145" s="12">
        <f>ROUND(J145/100*(100-Содержание!$N$10),2)</f>
        <v>11875</v>
      </c>
    </row>
    <row r="146" spans="2:12" ht="12.75" x14ac:dyDescent="0.15">
      <c r="B146" s="33" t="s">
        <v>760</v>
      </c>
      <c r="C146" s="33"/>
      <c r="D146" s="33"/>
      <c r="E146" s="33"/>
      <c r="F146" s="33"/>
      <c r="G146" s="33"/>
      <c r="H146" s="33"/>
      <c r="I146" s="33"/>
      <c r="J146" s="33"/>
      <c r="K146" s="33"/>
    </row>
    <row r="147" spans="2:12" ht="11.25" customHeight="1" x14ac:dyDescent="0.15">
      <c r="B147" s="27" t="s">
        <v>761</v>
      </c>
      <c r="C147" s="27"/>
      <c r="D147" s="27"/>
      <c r="E147" s="27"/>
      <c r="F147" s="27"/>
      <c r="G147" s="27"/>
      <c r="H147" s="34">
        <v>125</v>
      </c>
      <c r="I147" s="34"/>
      <c r="J147" s="12">
        <v>106392</v>
      </c>
      <c r="K147" s="12">
        <f>ROUND(J147/100*(100-Содержание!$N$10),2)</f>
        <v>106392</v>
      </c>
      <c r="L147" s="9"/>
    </row>
    <row r="148" spans="2:12" x14ac:dyDescent="0.15">
      <c r="B148" s="27"/>
      <c r="C148" s="27"/>
      <c r="D148" s="27"/>
      <c r="E148" s="27"/>
      <c r="F148" s="27"/>
      <c r="G148" s="27"/>
      <c r="H148" s="34">
        <v>190</v>
      </c>
      <c r="I148" s="34"/>
      <c r="J148" s="12">
        <v>156992</v>
      </c>
      <c r="K148" s="12">
        <f>ROUND(J148/100*(100-Содержание!$N$10),2)</f>
        <v>156992</v>
      </c>
    </row>
    <row r="149" spans="2:12" x14ac:dyDescent="0.15">
      <c r="B149" s="27"/>
      <c r="C149" s="27"/>
      <c r="D149" s="27"/>
      <c r="E149" s="27"/>
      <c r="F149" s="27"/>
      <c r="G149" s="27"/>
      <c r="H149" s="34">
        <v>250</v>
      </c>
      <c r="I149" s="34"/>
      <c r="J149" s="12">
        <v>212784</v>
      </c>
      <c r="K149" s="12">
        <f>ROUND(J149/100*(100-Содержание!$N$10),2)</f>
        <v>212784</v>
      </c>
    </row>
    <row r="150" spans="2:12" x14ac:dyDescent="0.15">
      <c r="B150" s="27"/>
      <c r="C150" s="27"/>
      <c r="D150" s="27"/>
      <c r="E150" s="27"/>
      <c r="F150" s="27"/>
      <c r="G150" s="27"/>
      <c r="H150" s="34">
        <v>375</v>
      </c>
      <c r="I150" s="34"/>
      <c r="J150" s="12">
        <v>319176</v>
      </c>
      <c r="K150" s="12">
        <f>ROUND(J150/100*(100-Содержание!$N$10),2)</f>
        <v>319176</v>
      </c>
    </row>
    <row r="151" spans="2:12" ht="11.25" customHeight="1" x14ac:dyDescent="0.15">
      <c r="B151" s="27" t="s">
        <v>762</v>
      </c>
      <c r="C151" s="27"/>
      <c r="D151" s="27"/>
      <c r="E151" s="27"/>
      <c r="F151" s="27"/>
      <c r="G151" s="27"/>
      <c r="H151" s="34">
        <v>125</v>
      </c>
      <c r="I151" s="34"/>
      <c r="J151" s="12">
        <v>74745</v>
      </c>
      <c r="K151" s="12">
        <f>ROUND(J151/100*(100-Содержание!$N$10),2)</f>
        <v>74745</v>
      </c>
      <c r="L151" s="9"/>
    </row>
    <row r="152" spans="2:12" x14ac:dyDescent="0.15">
      <c r="B152" s="27"/>
      <c r="C152" s="27"/>
      <c r="D152" s="27"/>
      <c r="E152" s="27"/>
      <c r="F152" s="27"/>
      <c r="G152" s="27"/>
      <c r="H152" s="34">
        <v>190</v>
      </c>
      <c r="I152" s="34"/>
      <c r="J152" s="12">
        <v>119442</v>
      </c>
      <c r="K152" s="12">
        <f>ROUND(J152/100*(100-Содержание!$N$10),2)</f>
        <v>119442</v>
      </c>
    </row>
    <row r="153" spans="2:12" x14ac:dyDescent="0.15">
      <c r="B153" s="27"/>
      <c r="C153" s="27"/>
      <c r="D153" s="27"/>
      <c r="E153" s="27"/>
      <c r="F153" s="27"/>
      <c r="G153" s="27"/>
      <c r="H153" s="34">
        <v>250</v>
      </c>
      <c r="I153" s="34"/>
      <c r="J153" s="12">
        <v>142714</v>
      </c>
      <c r="K153" s="12">
        <f>ROUND(J153/100*(100-Содержание!$N$10),2)</f>
        <v>142714</v>
      </c>
    </row>
    <row r="154" spans="2:12" x14ac:dyDescent="0.15">
      <c r="B154" s="27"/>
      <c r="C154" s="27"/>
      <c r="D154" s="27"/>
      <c r="E154" s="27"/>
      <c r="F154" s="27"/>
      <c r="G154" s="27"/>
      <c r="H154" s="34">
        <v>375</v>
      </c>
      <c r="I154" s="34"/>
      <c r="J154" s="12">
        <v>234284</v>
      </c>
      <c r="K154" s="12">
        <f>ROUND(J154/100*(100-Содержание!$N$10),2)</f>
        <v>234284</v>
      </c>
    </row>
    <row r="155" spans="2:12" ht="12.75" x14ac:dyDescent="0.15">
      <c r="B155" s="33" t="s">
        <v>763</v>
      </c>
      <c r="C155" s="33"/>
      <c r="D155" s="33"/>
      <c r="E155" s="33"/>
      <c r="F155" s="33"/>
      <c r="G155" s="33"/>
      <c r="H155" s="33"/>
      <c r="I155" s="33"/>
      <c r="J155" s="33"/>
      <c r="K155" s="33"/>
    </row>
    <row r="156" spans="2:12" ht="11.25" customHeight="1" x14ac:dyDescent="0.15">
      <c r="B156" s="27" t="s">
        <v>764</v>
      </c>
      <c r="C156" s="27"/>
      <c r="D156" s="27"/>
      <c r="E156" s="27"/>
      <c r="F156" s="27"/>
      <c r="G156" s="27"/>
      <c r="H156" s="34">
        <v>125</v>
      </c>
      <c r="I156" s="34"/>
      <c r="J156" s="12">
        <v>7298</v>
      </c>
      <c r="K156" s="12">
        <f>ROUND(J156/100*(100-Содержание!$N$10),2)</f>
        <v>7298</v>
      </c>
      <c r="L156" s="9"/>
    </row>
    <row r="157" spans="2:12" x14ac:dyDescent="0.15">
      <c r="B157" s="27"/>
      <c r="C157" s="27"/>
      <c r="D157" s="27"/>
      <c r="E157" s="27"/>
      <c r="F157" s="27"/>
      <c r="G157" s="27"/>
      <c r="H157" s="34">
        <v>190</v>
      </c>
      <c r="I157" s="34"/>
      <c r="J157" s="12">
        <v>12894</v>
      </c>
      <c r="K157" s="12">
        <f>ROUND(J157/100*(100-Содержание!$N$10),2)</f>
        <v>12894</v>
      </c>
    </row>
    <row r="158" spans="2:12" x14ac:dyDescent="0.15">
      <c r="B158" s="27"/>
      <c r="C158" s="27"/>
      <c r="D158" s="27"/>
      <c r="E158" s="27"/>
      <c r="F158" s="27"/>
      <c r="G158" s="27"/>
      <c r="H158" s="34">
        <v>250</v>
      </c>
      <c r="I158" s="34"/>
      <c r="J158" s="12">
        <v>14597</v>
      </c>
      <c r="K158" s="12">
        <f>ROUND(J158/100*(100-Содержание!$N$10),2)</f>
        <v>14597</v>
      </c>
    </row>
    <row r="159" spans="2:12" x14ac:dyDescent="0.15">
      <c r="B159" s="27"/>
      <c r="C159" s="27"/>
      <c r="D159" s="27"/>
      <c r="E159" s="27"/>
      <c r="F159" s="27"/>
      <c r="G159" s="27"/>
      <c r="H159" s="34">
        <v>375</v>
      </c>
      <c r="I159" s="34"/>
      <c r="J159" s="12">
        <v>23410</v>
      </c>
      <c r="K159" s="12">
        <f>ROUND(J159/100*(100-Содержание!$N$10),2)</f>
        <v>23410</v>
      </c>
    </row>
    <row r="160" spans="2:12" ht="12.75" x14ac:dyDescent="0.15">
      <c r="B160" s="33" t="s">
        <v>165</v>
      </c>
      <c r="C160" s="33"/>
      <c r="D160" s="33"/>
      <c r="E160" s="33"/>
      <c r="F160" s="33"/>
      <c r="G160" s="33"/>
      <c r="H160" s="33"/>
      <c r="I160" s="33"/>
      <c r="J160" s="33"/>
      <c r="K160" s="33"/>
    </row>
    <row r="161" spans="2:12" ht="11.25" customHeight="1" x14ac:dyDescent="0.15">
      <c r="B161" s="27" t="s">
        <v>765</v>
      </c>
      <c r="C161" s="27"/>
      <c r="D161" s="27"/>
      <c r="E161" s="27"/>
      <c r="F161" s="27"/>
      <c r="G161" s="27"/>
      <c r="H161" s="34" t="s">
        <v>168</v>
      </c>
      <c r="I161" s="34"/>
      <c r="J161" s="12">
        <v>43725</v>
      </c>
      <c r="K161" s="12">
        <f>ROUND(J161/100*(100-Содержание!$N$10),2)</f>
        <v>43725</v>
      </c>
      <c r="L161" s="9"/>
    </row>
    <row r="162" spans="2:12" ht="11.25" customHeight="1" x14ac:dyDescent="0.15">
      <c r="B162" s="27" t="s">
        <v>766</v>
      </c>
      <c r="C162" s="27"/>
      <c r="D162" s="27"/>
      <c r="E162" s="27"/>
      <c r="F162" s="27"/>
      <c r="G162" s="27"/>
      <c r="H162" s="34" t="s">
        <v>168</v>
      </c>
      <c r="I162" s="34"/>
      <c r="J162" s="12">
        <v>64734</v>
      </c>
      <c r="K162" s="12">
        <f>ROUND(J162/100*(100-Содержание!$N$10),2)</f>
        <v>64734</v>
      </c>
      <c r="L162" s="9"/>
    </row>
    <row r="163" spans="2:12" ht="11.25" customHeight="1" x14ac:dyDescent="0.15">
      <c r="B163" s="27" t="s">
        <v>767</v>
      </c>
      <c r="C163" s="27"/>
      <c r="D163" s="27"/>
      <c r="E163" s="27"/>
      <c r="F163" s="27"/>
      <c r="G163" s="27"/>
      <c r="H163" s="34" t="s">
        <v>168</v>
      </c>
      <c r="I163" s="34"/>
      <c r="J163" s="12">
        <v>40640</v>
      </c>
      <c r="K163" s="12">
        <f>ROUND(J163/100*(100-Содержание!$N$10),2)</f>
        <v>40640</v>
      </c>
      <c r="L163" s="9"/>
    </row>
    <row r="164" spans="2:12" ht="11.25" customHeight="1" x14ac:dyDescent="0.15">
      <c r="B164" s="27" t="s">
        <v>768</v>
      </c>
      <c r="C164" s="27"/>
      <c r="D164" s="27"/>
      <c r="E164" s="27"/>
      <c r="F164" s="27"/>
      <c r="G164" s="27"/>
      <c r="H164" s="34" t="s">
        <v>168</v>
      </c>
      <c r="I164" s="34"/>
      <c r="J164" s="12">
        <v>67125</v>
      </c>
      <c r="K164" s="12">
        <f>ROUND(J164/100*(100-Содержание!$N$10),2)</f>
        <v>67125</v>
      </c>
      <c r="L164" s="9"/>
    </row>
    <row r="165" spans="2:12" ht="11.25" customHeight="1" x14ac:dyDescent="0.15">
      <c r="B165" s="27" t="s">
        <v>645</v>
      </c>
      <c r="C165" s="27"/>
      <c r="D165" s="27"/>
      <c r="E165" s="27"/>
      <c r="F165" s="27"/>
      <c r="G165" s="27"/>
      <c r="H165" s="34" t="s">
        <v>168</v>
      </c>
      <c r="I165" s="34"/>
      <c r="J165" s="12">
        <v>70835</v>
      </c>
      <c r="K165" s="12">
        <f>ROUND(J165/100*(100-Содержание!$N$10),2)</f>
        <v>70835</v>
      </c>
      <c r="L165" s="9"/>
    </row>
    <row r="166" spans="2:12" ht="11.25" customHeight="1" x14ac:dyDescent="0.15">
      <c r="B166" s="27" t="s">
        <v>769</v>
      </c>
      <c r="C166" s="27"/>
      <c r="D166" s="27"/>
      <c r="E166" s="27"/>
      <c r="F166" s="27"/>
      <c r="G166" s="27"/>
      <c r="H166" s="34" t="s">
        <v>168</v>
      </c>
      <c r="I166" s="34"/>
      <c r="J166" s="12">
        <v>71270</v>
      </c>
      <c r="K166" s="12">
        <f>ROUND(J166/100*(100-Содержание!$N$10),2)</f>
        <v>71270</v>
      </c>
      <c r="L166" s="9"/>
    </row>
    <row r="167" spans="2:12" ht="11.25" customHeight="1" x14ac:dyDescent="0.15">
      <c r="B167" s="27" t="s">
        <v>166</v>
      </c>
      <c r="C167" s="27"/>
      <c r="D167" s="27"/>
      <c r="E167" s="27"/>
      <c r="F167" s="27"/>
      <c r="G167" s="27"/>
      <c r="H167" s="34" t="s">
        <v>168</v>
      </c>
      <c r="I167" s="34"/>
      <c r="J167" s="12">
        <v>61525</v>
      </c>
      <c r="K167" s="12">
        <f>ROUND(J167/100*(100-Содержание!$N$10),2)</f>
        <v>61525</v>
      </c>
      <c r="L167" s="9"/>
    </row>
    <row r="168" spans="2:12" ht="11.25" customHeight="1" x14ac:dyDescent="0.15">
      <c r="B168" s="27" t="s">
        <v>169</v>
      </c>
      <c r="C168" s="27"/>
      <c r="D168" s="27"/>
      <c r="E168" s="27"/>
      <c r="F168" s="27"/>
      <c r="G168" s="27"/>
      <c r="H168" s="34" t="s">
        <v>168</v>
      </c>
      <c r="I168" s="34"/>
      <c r="J168" s="12">
        <v>4481</v>
      </c>
      <c r="K168" s="12">
        <f>ROUND(J168/100*(100-Содержание!$N$10),2)</f>
        <v>4481</v>
      </c>
      <c r="L168" s="9"/>
    </row>
    <row r="169" spans="2:12" ht="12.75" x14ac:dyDescent="0.15">
      <c r="B169" s="33" t="s">
        <v>179</v>
      </c>
      <c r="C169" s="33"/>
      <c r="D169" s="33"/>
      <c r="E169" s="33"/>
      <c r="F169" s="33"/>
      <c r="G169" s="33"/>
      <c r="H169" s="33"/>
      <c r="I169" s="33"/>
      <c r="J169" s="33"/>
      <c r="K169" s="33"/>
    </row>
    <row r="170" spans="2:12" ht="11.25" customHeight="1" x14ac:dyDescent="0.15">
      <c r="B170" s="27" t="s">
        <v>765</v>
      </c>
      <c r="C170" s="27"/>
      <c r="D170" s="27"/>
      <c r="E170" s="27"/>
      <c r="F170" s="27"/>
      <c r="G170" s="27"/>
      <c r="H170" s="34" t="s">
        <v>168</v>
      </c>
      <c r="I170" s="34"/>
      <c r="J170" s="12">
        <v>43725</v>
      </c>
      <c r="K170" s="12">
        <f>ROUND(J170/100*(100-Содержание!$N$10),2)</f>
        <v>43725</v>
      </c>
      <c r="L170" s="9"/>
    </row>
    <row r="171" spans="2:12" ht="11.25" customHeight="1" x14ac:dyDescent="0.15">
      <c r="B171" s="27" t="s">
        <v>766</v>
      </c>
      <c r="C171" s="27"/>
      <c r="D171" s="27"/>
      <c r="E171" s="27"/>
      <c r="F171" s="27"/>
      <c r="G171" s="27"/>
      <c r="H171" s="34" t="s">
        <v>168</v>
      </c>
      <c r="I171" s="34"/>
      <c r="J171" s="12">
        <v>65419</v>
      </c>
      <c r="K171" s="12">
        <f>ROUND(J171/100*(100-Содержание!$N$10),2)</f>
        <v>65419</v>
      </c>
      <c r="L171" s="9"/>
    </row>
    <row r="172" spans="2:12" ht="11.25" customHeight="1" x14ac:dyDescent="0.15">
      <c r="B172" s="27" t="s">
        <v>768</v>
      </c>
      <c r="C172" s="27"/>
      <c r="D172" s="27"/>
      <c r="E172" s="27"/>
      <c r="F172" s="27"/>
      <c r="G172" s="27"/>
      <c r="H172" s="34" t="s">
        <v>168</v>
      </c>
      <c r="I172" s="34"/>
      <c r="J172" s="12">
        <v>67125</v>
      </c>
      <c r="K172" s="12">
        <f>ROUND(J172/100*(100-Содержание!$N$10),2)</f>
        <v>67125</v>
      </c>
      <c r="L172" s="9"/>
    </row>
    <row r="173" spans="2:12" ht="11.25" customHeight="1" x14ac:dyDescent="0.15">
      <c r="B173" s="27" t="s">
        <v>645</v>
      </c>
      <c r="C173" s="27"/>
      <c r="D173" s="27"/>
      <c r="E173" s="27"/>
      <c r="F173" s="27"/>
      <c r="G173" s="27"/>
      <c r="H173" s="34" t="s">
        <v>168</v>
      </c>
      <c r="I173" s="34"/>
      <c r="J173" s="12">
        <v>70835</v>
      </c>
      <c r="K173" s="12">
        <f>ROUND(J173/100*(100-Содержание!$N$10),2)</f>
        <v>70835</v>
      </c>
      <c r="L173" s="9"/>
    </row>
    <row r="174" spans="2:12" ht="11.25" customHeight="1" x14ac:dyDescent="0.15">
      <c r="B174" s="27" t="s">
        <v>769</v>
      </c>
      <c r="C174" s="27"/>
      <c r="D174" s="27"/>
      <c r="E174" s="27"/>
      <c r="F174" s="27"/>
      <c r="G174" s="27"/>
      <c r="H174" s="34" t="s">
        <v>168</v>
      </c>
      <c r="I174" s="34"/>
      <c r="J174" s="12">
        <v>71270</v>
      </c>
      <c r="K174" s="12">
        <f>ROUND(J174/100*(100-Содержание!$N$10),2)</f>
        <v>71270</v>
      </c>
      <c r="L174" s="9"/>
    </row>
    <row r="175" spans="2:12" ht="11.25" customHeight="1" x14ac:dyDescent="0.15">
      <c r="B175" s="27" t="s">
        <v>166</v>
      </c>
      <c r="C175" s="27"/>
      <c r="D175" s="27"/>
      <c r="E175" s="27"/>
      <c r="F175" s="27"/>
      <c r="G175" s="27"/>
      <c r="H175" s="34" t="s">
        <v>168</v>
      </c>
      <c r="I175" s="34"/>
      <c r="J175" s="12">
        <v>61525</v>
      </c>
      <c r="K175" s="12">
        <f>ROUND(J175/100*(100-Содержание!$N$10),2)</f>
        <v>61525</v>
      </c>
      <c r="L175" s="9"/>
    </row>
    <row r="176" spans="2:12" ht="11.25" customHeight="1" x14ac:dyDescent="0.15">
      <c r="B176" s="27" t="s">
        <v>169</v>
      </c>
      <c r="C176" s="27"/>
      <c r="D176" s="27"/>
      <c r="E176" s="27"/>
      <c r="F176" s="27"/>
      <c r="G176" s="27"/>
      <c r="H176" s="34" t="s">
        <v>168</v>
      </c>
      <c r="I176" s="34"/>
      <c r="J176" s="12">
        <v>6716</v>
      </c>
      <c r="K176" s="12">
        <f>ROUND(J176/100*(100-Содержание!$N$10),2)</f>
        <v>6716</v>
      </c>
      <c r="L176" s="9"/>
    </row>
    <row r="177" spans="2:12" ht="12.75" x14ac:dyDescent="0.15">
      <c r="B177" s="33" t="s">
        <v>181</v>
      </c>
      <c r="C177" s="33"/>
      <c r="D177" s="33"/>
      <c r="E177" s="33"/>
      <c r="F177" s="33"/>
      <c r="G177" s="33"/>
      <c r="H177" s="33"/>
      <c r="I177" s="33"/>
      <c r="J177" s="33"/>
      <c r="K177" s="33"/>
    </row>
    <row r="178" spans="2:12" ht="11.25" customHeight="1" x14ac:dyDescent="0.15">
      <c r="B178" s="27" t="s">
        <v>181</v>
      </c>
      <c r="C178" s="27"/>
      <c r="D178" s="27"/>
      <c r="E178" s="27"/>
      <c r="F178" s="27"/>
      <c r="G178" s="27"/>
      <c r="H178" s="34">
        <v>125</v>
      </c>
      <c r="I178" s="34"/>
      <c r="J178" s="12">
        <v>9107</v>
      </c>
      <c r="K178" s="12">
        <f>ROUND(J178/100*(100-Содержание!$N$10),2)</f>
        <v>9107</v>
      </c>
      <c r="L178" s="9"/>
    </row>
    <row r="179" spans="2:12" x14ac:dyDescent="0.15">
      <c r="B179" s="27"/>
      <c r="C179" s="27"/>
      <c r="D179" s="27"/>
      <c r="E179" s="27"/>
      <c r="F179" s="27"/>
      <c r="G179" s="27"/>
      <c r="H179" s="34">
        <v>190</v>
      </c>
      <c r="I179" s="34"/>
      <c r="J179" s="12">
        <v>8417</v>
      </c>
      <c r="K179" s="12">
        <f>ROUND(J179/100*(100-Содержание!$N$10),2)</f>
        <v>8417</v>
      </c>
    </row>
    <row r="180" spans="2:12" x14ac:dyDescent="0.15">
      <c r="B180" s="27"/>
      <c r="C180" s="27"/>
      <c r="D180" s="27"/>
      <c r="E180" s="27"/>
      <c r="F180" s="27"/>
      <c r="G180" s="27"/>
      <c r="H180" s="34">
        <v>250</v>
      </c>
      <c r="I180" s="34"/>
      <c r="J180" s="12">
        <v>13212</v>
      </c>
      <c r="K180" s="12">
        <f>ROUND(J180/100*(100-Содержание!$N$10),2)</f>
        <v>13212</v>
      </c>
    </row>
    <row r="181" spans="2:12" x14ac:dyDescent="0.15">
      <c r="B181" s="27"/>
      <c r="C181" s="27"/>
      <c r="D181" s="27"/>
      <c r="E181" s="27"/>
      <c r="F181" s="27"/>
      <c r="G181" s="27"/>
      <c r="H181" s="34">
        <v>375</v>
      </c>
      <c r="I181" s="34"/>
      <c r="J181" s="12">
        <v>14184</v>
      </c>
      <c r="K181" s="12">
        <f>ROUND(J181/100*(100-Содержание!$N$10),2)</f>
        <v>14184</v>
      </c>
    </row>
    <row r="182" spans="2:12" ht="12.75" x14ac:dyDescent="0.15">
      <c r="B182" s="33" t="s">
        <v>182</v>
      </c>
      <c r="C182" s="33"/>
      <c r="D182" s="33"/>
      <c r="E182" s="33"/>
      <c r="F182" s="33"/>
      <c r="G182" s="33"/>
      <c r="H182" s="33"/>
      <c r="I182" s="33"/>
      <c r="J182" s="33"/>
      <c r="K182" s="33"/>
    </row>
    <row r="183" spans="2:12" ht="11.25" customHeight="1" x14ac:dyDescent="0.15">
      <c r="B183" s="27" t="s">
        <v>182</v>
      </c>
      <c r="C183" s="27"/>
      <c r="D183" s="27"/>
      <c r="E183" s="27"/>
      <c r="F183" s="27"/>
      <c r="G183" s="27"/>
      <c r="H183" s="34">
        <v>125</v>
      </c>
      <c r="I183" s="34"/>
      <c r="J183" s="12">
        <v>11673</v>
      </c>
      <c r="K183" s="12">
        <f>ROUND(J183/100*(100-Содержание!$N$10),2)</f>
        <v>11673</v>
      </c>
      <c r="L183" s="9"/>
    </row>
    <row r="184" spans="2:12" x14ac:dyDescent="0.15">
      <c r="B184" s="27"/>
      <c r="C184" s="27"/>
      <c r="D184" s="27"/>
      <c r="E184" s="27"/>
      <c r="F184" s="27"/>
      <c r="G184" s="27"/>
      <c r="H184" s="34">
        <v>190</v>
      </c>
      <c r="I184" s="34"/>
      <c r="J184" s="12">
        <v>15674</v>
      </c>
      <c r="K184" s="12">
        <f>ROUND(J184/100*(100-Содержание!$N$10),2)</f>
        <v>15674</v>
      </c>
    </row>
    <row r="185" spans="2:12" x14ac:dyDescent="0.15">
      <c r="B185" s="27"/>
      <c r="C185" s="27"/>
      <c r="D185" s="27"/>
      <c r="E185" s="27"/>
      <c r="F185" s="27"/>
      <c r="G185" s="27"/>
      <c r="H185" s="34">
        <v>250</v>
      </c>
      <c r="I185" s="34"/>
      <c r="J185" s="12">
        <v>23322</v>
      </c>
      <c r="K185" s="12">
        <f>ROUND(J185/100*(100-Содержание!$N$10),2)</f>
        <v>23322</v>
      </c>
    </row>
    <row r="186" spans="2:12" x14ac:dyDescent="0.15">
      <c r="B186" s="27"/>
      <c r="C186" s="27"/>
      <c r="D186" s="27"/>
      <c r="E186" s="27"/>
      <c r="F186" s="27"/>
      <c r="G186" s="27"/>
      <c r="H186" s="34">
        <v>375</v>
      </c>
      <c r="I186" s="34"/>
      <c r="J186" s="12">
        <v>34971</v>
      </c>
      <c r="K186" s="12">
        <f>ROUND(J186/100*(100-Содержание!$N$10),2)</f>
        <v>34971</v>
      </c>
    </row>
  </sheetData>
  <mergeCells count="238">
    <mergeCell ref="H184:I184"/>
    <mergeCell ref="H185:I185"/>
    <mergeCell ref="H186:I186"/>
    <mergeCell ref="B183:G186"/>
    <mergeCell ref="H181:I181"/>
    <mergeCell ref="B178:G181"/>
    <mergeCell ref="B182:K182"/>
    <mergeCell ref="H183:I183"/>
    <mergeCell ref="B177:K177"/>
    <mergeCell ref="H178:I178"/>
    <mergeCell ref="H179:I179"/>
    <mergeCell ref="H180:I180"/>
    <mergeCell ref="H174:I174"/>
    <mergeCell ref="B174:G174"/>
    <mergeCell ref="H175:I175"/>
    <mergeCell ref="B175:G175"/>
    <mergeCell ref="H176:I176"/>
    <mergeCell ref="B176:G176"/>
    <mergeCell ref="H171:I171"/>
    <mergeCell ref="B171:G171"/>
    <mergeCell ref="H172:I172"/>
    <mergeCell ref="B172:G172"/>
    <mergeCell ref="H173:I173"/>
    <mergeCell ref="B173:G173"/>
    <mergeCell ref="H167:I167"/>
    <mergeCell ref="B167:G167"/>
    <mergeCell ref="H168:I168"/>
    <mergeCell ref="B168:G168"/>
    <mergeCell ref="B169:K169"/>
    <mergeCell ref="H170:I170"/>
    <mergeCell ref="B170:G170"/>
    <mergeCell ref="H164:I164"/>
    <mergeCell ref="B164:G164"/>
    <mergeCell ref="H165:I165"/>
    <mergeCell ref="B165:G165"/>
    <mergeCell ref="H166:I166"/>
    <mergeCell ref="B166:G166"/>
    <mergeCell ref="B160:K160"/>
    <mergeCell ref="H161:I161"/>
    <mergeCell ref="B161:G161"/>
    <mergeCell ref="H162:I162"/>
    <mergeCell ref="B162:G162"/>
    <mergeCell ref="H163:I163"/>
    <mergeCell ref="B163:G163"/>
    <mergeCell ref="H157:I157"/>
    <mergeCell ref="H158:I158"/>
    <mergeCell ref="H159:I159"/>
    <mergeCell ref="B156:G159"/>
    <mergeCell ref="H154:I154"/>
    <mergeCell ref="B151:G154"/>
    <mergeCell ref="B155:K155"/>
    <mergeCell ref="H156:I156"/>
    <mergeCell ref="H151:I151"/>
    <mergeCell ref="H152:I152"/>
    <mergeCell ref="H153:I153"/>
    <mergeCell ref="H148:I148"/>
    <mergeCell ref="H149:I149"/>
    <mergeCell ref="H150:I150"/>
    <mergeCell ref="B147:G150"/>
    <mergeCell ref="H145:I145"/>
    <mergeCell ref="B143:G145"/>
    <mergeCell ref="B146:K146"/>
    <mergeCell ref="H147:I147"/>
    <mergeCell ref="H141:I141"/>
    <mergeCell ref="B141:G141"/>
    <mergeCell ref="H143:I143"/>
    <mergeCell ref="B142:K142"/>
    <mergeCell ref="H144:I144"/>
    <mergeCell ref="H138:I138"/>
    <mergeCell ref="H139:I139"/>
    <mergeCell ref="B136:G139"/>
    <mergeCell ref="B140:K140"/>
    <mergeCell ref="H135:I135"/>
    <mergeCell ref="B132:G135"/>
    <mergeCell ref="H136:I136"/>
    <mergeCell ref="H137:I137"/>
    <mergeCell ref="B131:K131"/>
    <mergeCell ref="H132:I132"/>
    <mergeCell ref="H133:I133"/>
    <mergeCell ref="H134:I134"/>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80:I80"/>
    <mergeCell ref="B79:K79"/>
    <mergeCell ref="H81:I81"/>
    <mergeCell ref="H82:I82"/>
    <mergeCell ref="B80:G82"/>
    <mergeCell ref="H76:I76"/>
    <mergeCell ref="H77:I77"/>
    <mergeCell ref="B74:G77"/>
    <mergeCell ref="H78:I78"/>
    <mergeCell ref="B78:G78"/>
    <mergeCell ref="H73:I73"/>
    <mergeCell ref="B70:G73"/>
    <mergeCell ref="H74:I74"/>
    <mergeCell ref="H75:I75"/>
    <mergeCell ref="H70:I70"/>
    <mergeCell ref="H71:I71"/>
    <mergeCell ref="H72:I72"/>
    <mergeCell ref="H67:I67"/>
    <mergeCell ref="H68:I68"/>
    <mergeCell ref="H69:I69"/>
    <mergeCell ref="B66:G69"/>
    <mergeCell ref="H64:I64"/>
    <mergeCell ref="H65:I65"/>
    <mergeCell ref="B62:G65"/>
    <mergeCell ref="H66:I66"/>
    <mergeCell ref="H61:I61"/>
    <mergeCell ref="B58:G61"/>
    <mergeCell ref="H62:I62"/>
    <mergeCell ref="H63:I63"/>
    <mergeCell ref="H58:I58"/>
    <mergeCell ref="H59:I59"/>
    <mergeCell ref="H60:I60"/>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43:I43"/>
    <mergeCell ref="H44:I44"/>
    <mergeCell ref="H45:I45"/>
    <mergeCell ref="B42:G45"/>
    <mergeCell ref="H40:I40"/>
    <mergeCell ref="H41:I41"/>
    <mergeCell ref="B38:G41"/>
    <mergeCell ref="H42:I42"/>
    <mergeCell ref="H37:I37"/>
    <mergeCell ref="B34:G37"/>
    <mergeCell ref="H38:I38"/>
    <mergeCell ref="H39:I3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AD1B-4D52-486E-A232-289EC3E32584}">
  <dimension ref="B1:O23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804</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805</v>
      </c>
      <c r="C10" s="31"/>
      <c r="D10" s="31"/>
      <c r="E10" s="31"/>
      <c r="F10" s="31"/>
      <c r="G10" s="31"/>
      <c r="H10" s="31"/>
      <c r="I10" s="31" t="s">
        <v>722</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806</v>
      </c>
      <c r="C14" s="27"/>
      <c r="D14" s="27"/>
      <c r="E14" s="28">
        <v>125</v>
      </c>
      <c r="F14" s="28"/>
      <c r="G14" s="11" t="s">
        <v>807</v>
      </c>
      <c r="H14" s="11" t="s">
        <v>21</v>
      </c>
      <c r="I14" s="11" t="s">
        <v>725</v>
      </c>
      <c r="J14" s="12">
        <v>334772</v>
      </c>
      <c r="K14" s="12">
        <f>ROUND(J14/100*(100-Содержание!$N$10),2)</f>
        <v>334772</v>
      </c>
    </row>
    <row r="15" spans="2:13" ht="22.5" customHeight="1" x14ac:dyDescent="0.15">
      <c r="B15" s="27" t="s">
        <v>808</v>
      </c>
      <c r="C15" s="27"/>
      <c r="D15" s="27"/>
      <c r="E15" s="28">
        <v>190</v>
      </c>
      <c r="F15" s="28"/>
      <c r="G15" s="11" t="s">
        <v>809</v>
      </c>
      <c r="H15" s="11" t="s">
        <v>27</v>
      </c>
      <c r="I15" s="11" t="s">
        <v>728</v>
      </c>
      <c r="J15" s="12">
        <v>476817</v>
      </c>
      <c r="K15" s="12">
        <f>ROUND(J15/100*(100-Содержание!$N$10),2)</f>
        <v>476817</v>
      </c>
    </row>
    <row r="16" spans="2:13" ht="22.5" customHeight="1" x14ac:dyDescent="0.15">
      <c r="B16" s="27" t="s">
        <v>810</v>
      </c>
      <c r="C16" s="27"/>
      <c r="D16" s="27"/>
      <c r="E16" s="28">
        <v>250</v>
      </c>
      <c r="F16" s="28"/>
      <c r="G16" s="11" t="s">
        <v>811</v>
      </c>
      <c r="H16" s="11" t="s">
        <v>33</v>
      </c>
      <c r="I16" s="11" t="s">
        <v>731</v>
      </c>
      <c r="J16" s="12">
        <v>563880</v>
      </c>
      <c r="K16" s="12">
        <f>ROUND(J16/100*(100-Содержание!$N$10),2)</f>
        <v>563880</v>
      </c>
    </row>
    <row r="17" spans="2:12" ht="22.5" customHeight="1" x14ac:dyDescent="0.15">
      <c r="B17" s="27" t="s">
        <v>812</v>
      </c>
      <c r="C17" s="27"/>
      <c r="D17" s="27"/>
      <c r="E17" s="28">
        <v>375</v>
      </c>
      <c r="F17" s="28"/>
      <c r="G17" s="11" t="s">
        <v>813</v>
      </c>
      <c r="H17" s="11" t="s">
        <v>43</v>
      </c>
      <c r="I17" s="11" t="s">
        <v>737</v>
      </c>
      <c r="J17" s="12">
        <v>801646</v>
      </c>
      <c r="K17" s="12">
        <f>ROUND(J17/100*(100-Содержание!$N$10),2)</f>
        <v>801646</v>
      </c>
    </row>
    <row r="18" spans="2:12" ht="22.5" customHeight="1" x14ac:dyDescent="0.15">
      <c r="B18" s="35" t="s">
        <v>814</v>
      </c>
      <c r="C18" s="35"/>
      <c r="D18" s="35"/>
      <c r="E18" s="36" t="s">
        <v>739</v>
      </c>
      <c r="F18" s="36"/>
      <c r="G18" s="14" t="s">
        <v>815</v>
      </c>
      <c r="H18" s="14" t="s">
        <v>60</v>
      </c>
      <c r="I18" s="14" t="s">
        <v>816</v>
      </c>
      <c r="J18" s="15">
        <v>592559</v>
      </c>
      <c r="K18" s="15">
        <f>ROUND(J18/100*(100-Содержание!$N$10),2)</f>
        <v>592559</v>
      </c>
    </row>
    <row r="19" spans="2:12" ht="22.5" customHeight="1" x14ac:dyDescent="0.3">
      <c r="B19" s="37" t="s">
        <v>817</v>
      </c>
      <c r="C19" s="37"/>
      <c r="D19" s="37"/>
      <c r="E19" s="37"/>
      <c r="F19" s="37"/>
      <c r="G19" s="37"/>
      <c r="H19" s="37"/>
      <c r="I19" s="37"/>
      <c r="J19" s="37"/>
      <c r="K19" s="37"/>
    </row>
    <row r="20" spans="2:12" ht="22.5" customHeight="1" x14ac:dyDescent="0.15">
      <c r="B20" s="38" t="s">
        <v>158</v>
      </c>
      <c r="C20" s="38"/>
      <c r="D20" s="38"/>
      <c r="E20" s="38"/>
      <c r="F20" s="38"/>
      <c r="G20" s="38"/>
      <c r="H20" s="38"/>
      <c r="I20" s="38"/>
      <c r="J20" s="38"/>
      <c r="K20" s="38"/>
    </row>
    <row r="21" spans="2:12" ht="31.5" x14ac:dyDescent="0.15">
      <c r="B21" s="24" t="s">
        <v>159</v>
      </c>
      <c r="C21" s="25"/>
      <c r="D21" s="25"/>
      <c r="E21" s="25"/>
      <c r="F21" s="25"/>
      <c r="G21" s="26"/>
      <c r="H21" s="24" t="s">
        <v>160</v>
      </c>
      <c r="I21" s="26"/>
      <c r="J21" s="10" t="s">
        <v>18</v>
      </c>
      <c r="K21" s="10" t="str">
        <f>CONCATENATE("Цена с учетом скидки ",Содержание!$N$10,"%")</f>
        <v>Цена с учетом скидки 0%</v>
      </c>
    </row>
    <row r="22" spans="2:12" ht="12.75" x14ac:dyDescent="0.15">
      <c r="B22" s="33" t="s">
        <v>161</v>
      </c>
      <c r="C22" s="33"/>
      <c r="D22" s="33"/>
      <c r="E22" s="33"/>
      <c r="F22" s="33"/>
      <c r="G22" s="33"/>
      <c r="H22" s="33"/>
      <c r="I22" s="33"/>
      <c r="J22" s="33"/>
      <c r="K22" s="33"/>
    </row>
    <row r="23" spans="2:12" ht="11.25" customHeight="1" x14ac:dyDescent="0.15">
      <c r="B23" s="27" t="s">
        <v>162</v>
      </c>
      <c r="C23" s="27"/>
      <c r="D23" s="27"/>
      <c r="E23" s="27"/>
      <c r="F23" s="27"/>
      <c r="G23" s="27"/>
      <c r="H23" s="34" t="s">
        <v>168</v>
      </c>
      <c r="I23" s="34"/>
      <c r="J23" s="12">
        <v>3342</v>
      </c>
      <c r="K23" s="12">
        <f>ROUND(J23/100*(100-Содержание!$N$10),2)</f>
        <v>3342</v>
      </c>
      <c r="L23" s="9"/>
    </row>
    <row r="24" spans="2:12" ht="12.75" x14ac:dyDescent="0.15">
      <c r="B24" s="33" t="s">
        <v>419</v>
      </c>
      <c r="C24" s="33"/>
      <c r="D24" s="33"/>
      <c r="E24" s="33"/>
      <c r="F24" s="33"/>
      <c r="G24" s="33"/>
      <c r="H24" s="33"/>
      <c r="I24" s="33"/>
      <c r="J24" s="33"/>
      <c r="K24" s="33"/>
    </row>
    <row r="25" spans="2:12" ht="11.25" customHeight="1" x14ac:dyDescent="0.15">
      <c r="B25" s="27" t="s">
        <v>419</v>
      </c>
      <c r="C25" s="27"/>
      <c r="D25" s="27"/>
      <c r="E25" s="27"/>
      <c r="F25" s="27"/>
      <c r="G25" s="27"/>
      <c r="H25" s="34">
        <v>125</v>
      </c>
      <c r="I25" s="34"/>
      <c r="J25" s="12">
        <v>19779</v>
      </c>
      <c r="K25" s="12">
        <f>ROUND(J25/100*(100-Содержание!$N$10),2)</f>
        <v>19779</v>
      </c>
      <c r="L25" s="9"/>
    </row>
    <row r="26" spans="2:12" x14ac:dyDescent="0.15">
      <c r="B26" s="27"/>
      <c r="C26" s="27"/>
      <c r="D26" s="27"/>
      <c r="E26" s="27"/>
      <c r="F26" s="27"/>
      <c r="G26" s="27"/>
      <c r="H26" s="34">
        <v>190</v>
      </c>
      <c r="I26" s="34"/>
      <c r="J26" s="12">
        <v>23197</v>
      </c>
      <c r="K26" s="12">
        <f>ROUND(J26/100*(100-Содержание!$N$10),2)</f>
        <v>23197</v>
      </c>
    </row>
    <row r="27" spans="2:12" x14ac:dyDescent="0.15">
      <c r="B27" s="27"/>
      <c r="C27" s="27"/>
      <c r="D27" s="27"/>
      <c r="E27" s="27"/>
      <c r="F27" s="27"/>
      <c r="G27" s="27"/>
      <c r="H27" s="34">
        <v>250</v>
      </c>
      <c r="I27" s="34"/>
      <c r="J27" s="12">
        <v>30929</v>
      </c>
      <c r="K27" s="12">
        <f>ROUND(J27/100*(100-Содержание!$N$10),2)</f>
        <v>30929</v>
      </c>
    </row>
    <row r="28" spans="2:12" x14ac:dyDescent="0.15">
      <c r="B28" s="27"/>
      <c r="C28" s="27"/>
      <c r="D28" s="27"/>
      <c r="E28" s="27"/>
      <c r="F28" s="27"/>
      <c r="G28" s="27"/>
      <c r="H28" s="34">
        <v>375</v>
      </c>
      <c r="I28" s="34"/>
      <c r="J28" s="12">
        <v>46202</v>
      </c>
      <c r="K28" s="12">
        <f>ROUND(J28/100*(100-Содержание!$N$10),2)</f>
        <v>46202</v>
      </c>
    </row>
    <row r="29" spans="2:12" x14ac:dyDescent="0.15">
      <c r="B29" s="27"/>
      <c r="C29" s="27"/>
      <c r="D29" s="27"/>
      <c r="E29" s="27"/>
      <c r="F29" s="27"/>
      <c r="G29" s="27"/>
      <c r="H29" s="34" t="s">
        <v>739</v>
      </c>
      <c r="I29" s="34"/>
      <c r="J29" s="12">
        <v>23197</v>
      </c>
      <c r="K29" s="12">
        <f>ROUND(J29/100*(100-Содержание!$N$10),2)</f>
        <v>23197</v>
      </c>
    </row>
    <row r="30" spans="2:12" ht="12.75" x14ac:dyDescent="0.15">
      <c r="B30" s="33" t="s">
        <v>417</v>
      </c>
      <c r="C30" s="33"/>
      <c r="D30" s="33"/>
      <c r="E30" s="33"/>
      <c r="F30" s="33"/>
      <c r="G30" s="33"/>
      <c r="H30" s="33"/>
      <c r="I30" s="33"/>
      <c r="J30" s="33"/>
      <c r="K30" s="33"/>
    </row>
    <row r="31" spans="2:12" ht="11.25" customHeight="1" x14ac:dyDescent="0.15">
      <c r="B31" s="27" t="s">
        <v>418</v>
      </c>
      <c r="C31" s="27"/>
      <c r="D31" s="27"/>
      <c r="E31" s="27"/>
      <c r="F31" s="27"/>
      <c r="G31" s="27"/>
      <c r="H31" s="34">
        <v>125</v>
      </c>
      <c r="I31" s="34"/>
      <c r="J31" s="12">
        <v>3740</v>
      </c>
      <c r="K31" s="12">
        <f>ROUND(J31/100*(100-Содержание!$N$10),2)</f>
        <v>3740</v>
      </c>
      <c r="L31" s="9"/>
    </row>
    <row r="32" spans="2:12" x14ac:dyDescent="0.15">
      <c r="B32" s="27"/>
      <c r="C32" s="27"/>
      <c r="D32" s="27"/>
      <c r="E32" s="27"/>
      <c r="F32" s="27"/>
      <c r="G32" s="27"/>
      <c r="H32" s="34">
        <v>190</v>
      </c>
      <c r="I32" s="34"/>
      <c r="J32" s="12">
        <v>7603</v>
      </c>
      <c r="K32" s="12">
        <f>ROUND(J32/100*(100-Содержание!$N$10),2)</f>
        <v>7603</v>
      </c>
    </row>
    <row r="33" spans="2:12" x14ac:dyDescent="0.15">
      <c r="B33" s="27"/>
      <c r="C33" s="27"/>
      <c r="D33" s="27"/>
      <c r="E33" s="27"/>
      <c r="F33" s="27"/>
      <c r="G33" s="27"/>
      <c r="H33" s="34">
        <v>250</v>
      </c>
      <c r="I33" s="34"/>
      <c r="J33" s="12">
        <v>8279</v>
      </c>
      <c r="K33" s="12">
        <f>ROUND(J33/100*(100-Содержание!$N$10),2)</f>
        <v>8279</v>
      </c>
    </row>
    <row r="34" spans="2:12" x14ac:dyDescent="0.15">
      <c r="B34" s="27"/>
      <c r="C34" s="27"/>
      <c r="D34" s="27"/>
      <c r="E34" s="27"/>
      <c r="F34" s="27"/>
      <c r="G34" s="27"/>
      <c r="H34" s="34">
        <v>375</v>
      </c>
      <c r="I34" s="34"/>
      <c r="J34" s="12">
        <v>12873</v>
      </c>
      <c r="K34" s="12">
        <f>ROUND(J34/100*(100-Содержание!$N$10),2)</f>
        <v>12873</v>
      </c>
    </row>
    <row r="35" spans="2:12" x14ac:dyDescent="0.15">
      <c r="B35" s="27"/>
      <c r="C35" s="27"/>
      <c r="D35" s="27"/>
      <c r="E35" s="27"/>
      <c r="F35" s="27"/>
      <c r="G35" s="27"/>
      <c r="H35" s="34" t="s">
        <v>739</v>
      </c>
      <c r="I35" s="34"/>
      <c r="J35" s="12">
        <v>7603</v>
      </c>
      <c r="K35" s="12">
        <f>ROUND(J35/100*(100-Содержание!$N$10),2)</f>
        <v>7603</v>
      </c>
    </row>
    <row r="36" spans="2:12" ht="12.75" x14ac:dyDescent="0.15">
      <c r="B36" s="33" t="s">
        <v>561</v>
      </c>
      <c r="C36" s="33"/>
      <c r="D36" s="33"/>
      <c r="E36" s="33"/>
      <c r="F36" s="33"/>
      <c r="G36" s="33"/>
      <c r="H36" s="33"/>
      <c r="I36" s="33"/>
      <c r="J36" s="33"/>
      <c r="K36" s="33"/>
    </row>
    <row r="37" spans="2:12" ht="11.25" customHeight="1" x14ac:dyDescent="0.15">
      <c r="B37" s="27" t="s">
        <v>562</v>
      </c>
      <c r="C37" s="27"/>
      <c r="D37" s="27"/>
      <c r="E37" s="27"/>
      <c r="F37" s="27"/>
      <c r="G37" s="27"/>
      <c r="H37" s="34">
        <v>125</v>
      </c>
      <c r="I37" s="34"/>
      <c r="J37" s="12">
        <v>3715</v>
      </c>
      <c r="K37" s="12">
        <f>ROUND(J37/100*(100-Содержание!$N$10),2)</f>
        <v>3715</v>
      </c>
      <c r="L37" s="9"/>
    </row>
    <row r="38" spans="2:12" x14ac:dyDescent="0.15">
      <c r="B38" s="27"/>
      <c r="C38" s="27"/>
      <c r="D38" s="27"/>
      <c r="E38" s="27"/>
      <c r="F38" s="27"/>
      <c r="G38" s="27"/>
      <c r="H38" s="34">
        <v>190</v>
      </c>
      <c r="I38" s="34"/>
      <c r="J38" s="12">
        <v>9100</v>
      </c>
      <c r="K38" s="12">
        <f>ROUND(J38/100*(100-Содержание!$N$10),2)</f>
        <v>9100</v>
      </c>
    </row>
    <row r="39" spans="2:12" x14ac:dyDescent="0.15">
      <c r="B39" s="27"/>
      <c r="C39" s="27"/>
      <c r="D39" s="27"/>
      <c r="E39" s="27"/>
      <c r="F39" s="27"/>
      <c r="G39" s="27"/>
      <c r="H39" s="34">
        <v>250</v>
      </c>
      <c r="I39" s="34"/>
      <c r="J39" s="12">
        <v>7563</v>
      </c>
      <c r="K39" s="12">
        <f>ROUND(J39/100*(100-Содержание!$N$10),2)</f>
        <v>7563</v>
      </c>
    </row>
    <row r="40" spans="2:12" x14ac:dyDescent="0.15">
      <c r="B40" s="27"/>
      <c r="C40" s="27"/>
      <c r="D40" s="27"/>
      <c r="E40" s="27"/>
      <c r="F40" s="27"/>
      <c r="G40" s="27"/>
      <c r="H40" s="34">
        <v>375</v>
      </c>
      <c r="I40" s="34"/>
      <c r="J40" s="12">
        <v>11684</v>
      </c>
      <c r="K40" s="12">
        <f>ROUND(J40/100*(100-Содержание!$N$10),2)</f>
        <v>11684</v>
      </c>
    </row>
    <row r="41" spans="2:12" x14ac:dyDescent="0.15">
      <c r="B41" s="27"/>
      <c r="C41" s="27"/>
      <c r="D41" s="27"/>
      <c r="E41" s="27"/>
      <c r="F41" s="27"/>
      <c r="G41" s="27"/>
      <c r="H41" s="34" t="s">
        <v>739</v>
      </c>
      <c r="I41" s="34"/>
      <c r="J41" s="12">
        <v>10011</v>
      </c>
      <c r="K41" s="12">
        <f>ROUND(J41/100*(100-Содержание!$N$10),2)</f>
        <v>10011</v>
      </c>
    </row>
    <row r="42" spans="2:12" ht="11.25" customHeight="1" x14ac:dyDescent="0.15">
      <c r="B42" s="27" t="s">
        <v>563</v>
      </c>
      <c r="C42" s="27"/>
      <c r="D42" s="27"/>
      <c r="E42" s="27"/>
      <c r="F42" s="27"/>
      <c r="G42" s="27"/>
      <c r="H42" s="34">
        <v>125</v>
      </c>
      <c r="I42" s="34"/>
      <c r="J42" s="12">
        <v>6787</v>
      </c>
      <c r="K42" s="12">
        <f>ROUND(J42/100*(100-Содержание!$N$10),2)</f>
        <v>6787</v>
      </c>
      <c r="L42" s="9"/>
    </row>
    <row r="43" spans="2:12" x14ac:dyDescent="0.15">
      <c r="B43" s="27"/>
      <c r="C43" s="27"/>
      <c r="D43" s="27"/>
      <c r="E43" s="27"/>
      <c r="F43" s="27"/>
      <c r="G43" s="27"/>
      <c r="H43" s="34">
        <v>190</v>
      </c>
      <c r="I43" s="34"/>
      <c r="J43" s="12">
        <v>18200</v>
      </c>
      <c r="K43" s="12">
        <f>ROUND(J43/100*(100-Содержание!$N$10),2)</f>
        <v>18200</v>
      </c>
    </row>
    <row r="44" spans="2:12" x14ac:dyDescent="0.15">
      <c r="B44" s="27"/>
      <c r="C44" s="27"/>
      <c r="D44" s="27"/>
      <c r="E44" s="27"/>
      <c r="F44" s="27"/>
      <c r="G44" s="27"/>
      <c r="H44" s="34">
        <v>250</v>
      </c>
      <c r="I44" s="34"/>
      <c r="J44" s="12">
        <v>13707</v>
      </c>
      <c r="K44" s="12">
        <f>ROUND(J44/100*(100-Содержание!$N$10),2)</f>
        <v>13707</v>
      </c>
    </row>
    <row r="45" spans="2:12" x14ac:dyDescent="0.15">
      <c r="B45" s="27"/>
      <c r="C45" s="27"/>
      <c r="D45" s="27"/>
      <c r="E45" s="27"/>
      <c r="F45" s="27"/>
      <c r="G45" s="27"/>
      <c r="H45" s="34">
        <v>375</v>
      </c>
      <c r="I45" s="34"/>
      <c r="J45" s="12">
        <v>22459</v>
      </c>
      <c r="K45" s="12">
        <f>ROUND(J45/100*(100-Содержание!$N$10),2)</f>
        <v>22459</v>
      </c>
    </row>
    <row r="46" spans="2:12" x14ac:dyDescent="0.15">
      <c r="B46" s="27"/>
      <c r="C46" s="27"/>
      <c r="D46" s="27"/>
      <c r="E46" s="27"/>
      <c r="F46" s="27"/>
      <c r="G46" s="27"/>
      <c r="H46" s="34" t="s">
        <v>739</v>
      </c>
      <c r="I46" s="34"/>
      <c r="J46" s="12">
        <v>18602</v>
      </c>
      <c r="K46" s="12">
        <f>ROUND(J46/100*(100-Содержание!$N$10),2)</f>
        <v>18602</v>
      </c>
    </row>
    <row r="47" spans="2:12" ht="11.25" customHeight="1" x14ac:dyDescent="0.15">
      <c r="B47" s="27" t="s">
        <v>564</v>
      </c>
      <c r="C47" s="27"/>
      <c r="D47" s="27"/>
      <c r="E47" s="27"/>
      <c r="F47" s="27"/>
      <c r="G47" s="27"/>
      <c r="H47" s="34">
        <v>125</v>
      </c>
      <c r="I47" s="34"/>
      <c r="J47" s="12">
        <v>9830</v>
      </c>
      <c r="K47" s="12">
        <f>ROUND(J47/100*(100-Содержание!$N$10),2)</f>
        <v>9830</v>
      </c>
      <c r="L47" s="9"/>
    </row>
    <row r="48" spans="2:12" x14ac:dyDescent="0.15">
      <c r="B48" s="27"/>
      <c r="C48" s="27"/>
      <c r="D48" s="27"/>
      <c r="E48" s="27"/>
      <c r="F48" s="27"/>
      <c r="G48" s="27"/>
      <c r="H48" s="34">
        <v>190</v>
      </c>
      <c r="I48" s="34"/>
      <c r="J48" s="12">
        <v>27300</v>
      </c>
      <c r="K48" s="12">
        <f>ROUND(J48/100*(100-Содержание!$N$10),2)</f>
        <v>27300</v>
      </c>
    </row>
    <row r="49" spans="2:12" x14ac:dyDescent="0.15">
      <c r="B49" s="27"/>
      <c r="C49" s="27"/>
      <c r="D49" s="27"/>
      <c r="E49" s="27"/>
      <c r="F49" s="27"/>
      <c r="G49" s="27"/>
      <c r="H49" s="34">
        <v>250</v>
      </c>
      <c r="I49" s="34"/>
      <c r="J49" s="12">
        <v>19793</v>
      </c>
      <c r="K49" s="12">
        <f>ROUND(J49/100*(100-Содержание!$N$10),2)</f>
        <v>19793</v>
      </c>
    </row>
    <row r="50" spans="2:12" x14ac:dyDescent="0.15">
      <c r="B50" s="27"/>
      <c r="C50" s="27"/>
      <c r="D50" s="27"/>
      <c r="E50" s="27"/>
      <c r="F50" s="27"/>
      <c r="G50" s="27"/>
      <c r="H50" s="34">
        <v>375</v>
      </c>
      <c r="I50" s="34"/>
      <c r="J50" s="12">
        <v>33688</v>
      </c>
      <c r="K50" s="12">
        <f>ROUND(J50/100*(100-Содержание!$N$10),2)</f>
        <v>33688</v>
      </c>
    </row>
    <row r="51" spans="2:12" x14ac:dyDescent="0.15">
      <c r="B51" s="27"/>
      <c r="C51" s="27"/>
      <c r="D51" s="27"/>
      <c r="E51" s="27"/>
      <c r="F51" s="27"/>
      <c r="G51" s="27"/>
      <c r="H51" s="34" t="s">
        <v>739</v>
      </c>
      <c r="I51" s="34"/>
      <c r="J51" s="12">
        <v>27300</v>
      </c>
      <c r="K51" s="12">
        <f>ROUND(J51/100*(100-Содержание!$N$10),2)</f>
        <v>27300</v>
      </c>
    </row>
    <row r="52" spans="2:12" ht="11.25" customHeight="1" x14ac:dyDescent="0.15">
      <c r="B52" s="27" t="s">
        <v>744</v>
      </c>
      <c r="C52" s="27"/>
      <c r="D52" s="27"/>
      <c r="E52" s="27"/>
      <c r="F52" s="27"/>
      <c r="G52" s="27"/>
      <c r="H52" s="34">
        <v>125</v>
      </c>
      <c r="I52" s="34"/>
      <c r="J52" s="12">
        <v>12885</v>
      </c>
      <c r="K52" s="12">
        <f>ROUND(J52/100*(100-Содержание!$N$10),2)</f>
        <v>12885</v>
      </c>
      <c r="L52" s="9"/>
    </row>
    <row r="53" spans="2:12" x14ac:dyDescent="0.15">
      <c r="B53" s="27"/>
      <c r="C53" s="27"/>
      <c r="D53" s="27"/>
      <c r="E53" s="27"/>
      <c r="F53" s="27"/>
      <c r="G53" s="27"/>
      <c r="H53" s="34">
        <v>190</v>
      </c>
      <c r="I53" s="34"/>
      <c r="J53" s="12">
        <v>36400</v>
      </c>
      <c r="K53" s="12">
        <f>ROUND(J53/100*(100-Содержание!$N$10),2)</f>
        <v>36400</v>
      </c>
    </row>
    <row r="54" spans="2:12" x14ac:dyDescent="0.15">
      <c r="B54" s="27"/>
      <c r="C54" s="27"/>
      <c r="D54" s="27"/>
      <c r="E54" s="27"/>
      <c r="F54" s="27"/>
      <c r="G54" s="27"/>
      <c r="H54" s="34">
        <v>250</v>
      </c>
      <c r="I54" s="34"/>
      <c r="J54" s="12">
        <v>25841</v>
      </c>
      <c r="K54" s="12">
        <f>ROUND(J54/100*(100-Содержание!$N$10),2)</f>
        <v>25841</v>
      </c>
    </row>
    <row r="55" spans="2:12" x14ac:dyDescent="0.15">
      <c r="B55" s="27"/>
      <c r="C55" s="27"/>
      <c r="D55" s="27"/>
      <c r="E55" s="27"/>
      <c r="F55" s="27"/>
      <c r="G55" s="27"/>
      <c r="H55" s="34">
        <v>375</v>
      </c>
      <c r="I55" s="34"/>
      <c r="J55" s="12">
        <v>44917</v>
      </c>
      <c r="K55" s="12">
        <f>ROUND(J55/100*(100-Содержание!$N$10),2)</f>
        <v>44917</v>
      </c>
    </row>
    <row r="56" spans="2:12" x14ac:dyDescent="0.15">
      <c r="B56" s="27"/>
      <c r="C56" s="27"/>
      <c r="D56" s="27"/>
      <c r="E56" s="27"/>
      <c r="F56" s="27"/>
      <c r="G56" s="27"/>
      <c r="H56" s="34" t="s">
        <v>739</v>
      </c>
      <c r="I56" s="34"/>
      <c r="J56" s="12">
        <v>36400</v>
      </c>
      <c r="K56" s="12">
        <f>ROUND(J56/100*(100-Содержание!$N$10),2)</f>
        <v>36400</v>
      </c>
    </row>
    <row r="57" spans="2:12" ht="11.25" customHeight="1" x14ac:dyDescent="0.15">
      <c r="B57" s="27" t="s">
        <v>745</v>
      </c>
      <c r="C57" s="27"/>
      <c r="D57" s="27"/>
      <c r="E57" s="27"/>
      <c r="F57" s="27"/>
      <c r="G57" s="27"/>
      <c r="H57" s="34">
        <v>125</v>
      </c>
      <c r="I57" s="34"/>
      <c r="J57" s="12">
        <v>16107</v>
      </c>
      <c r="K57" s="12">
        <f>ROUND(J57/100*(100-Содержание!$N$10),2)</f>
        <v>16107</v>
      </c>
      <c r="L57" s="9"/>
    </row>
    <row r="58" spans="2:12" x14ac:dyDescent="0.15">
      <c r="B58" s="27"/>
      <c r="C58" s="27"/>
      <c r="D58" s="27"/>
      <c r="E58" s="27"/>
      <c r="F58" s="27"/>
      <c r="G58" s="27"/>
      <c r="H58" s="34">
        <v>190</v>
      </c>
      <c r="I58" s="34"/>
      <c r="J58" s="12">
        <v>45500</v>
      </c>
      <c r="K58" s="12">
        <f>ROUND(J58/100*(100-Содержание!$N$10),2)</f>
        <v>45500</v>
      </c>
    </row>
    <row r="59" spans="2:12" x14ac:dyDescent="0.15">
      <c r="B59" s="27"/>
      <c r="C59" s="27"/>
      <c r="D59" s="27"/>
      <c r="E59" s="27"/>
      <c r="F59" s="27"/>
      <c r="G59" s="27"/>
      <c r="H59" s="34">
        <v>250</v>
      </c>
      <c r="I59" s="34"/>
      <c r="J59" s="12">
        <v>31830</v>
      </c>
      <c r="K59" s="12">
        <f>ROUND(J59/100*(100-Содержание!$N$10),2)</f>
        <v>31830</v>
      </c>
    </row>
    <row r="60" spans="2:12" x14ac:dyDescent="0.15">
      <c r="B60" s="27"/>
      <c r="C60" s="27"/>
      <c r="D60" s="27"/>
      <c r="E60" s="27"/>
      <c r="F60" s="27"/>
      <c r="G60" s="27"/>
      <c r="H60" s="34">
        <v>375</v>
      </c>
      <c r="I60" s="34"/>
      <c r="J60" s="12">
        <v>56147</v>
      </c>
      <c r="K60" s="12">
        <f>ROUND(J60/100*(100-Содержание!$N$10),2)</f>
        <v>56147</v>
      </c>
    </row>
    <row r="61" spans="2:12" x14ac:dyDescent="0.15">
      <c r="B61" s="27"/>
      <c r="C61" s="27"/>
      <c r="D61" s="27"/>
      <c r="E61" s="27"/>
      <c r="F61" s="27"/>
      <c r="G61" s="27"/>
      <c r="H61" s="34" t="s">
        <v>739</v>
      </c>
      <c r="I61" s="34"/>
      <c r="J61" s="12">
        <v>45500</v>
      </c>
      <c r="K61" s="12">
        <f>ROUND(J61/100*(100-Содержание!$N$10),2)</f>
        <v>45500</v>
      </c>
    </row>
    <row r="62" spans="2:12" ht="11.25" customHeight="1" x14ac:dyDescent="0.15">
      <c r="B62" s="27" t="s">
        <v>746</v>
      </c>
      <c r="C62" s="27"/>
      <c r="D62" s="27"/>
      <c r="E62" s="27"/>
      <c r="F62" s="27"/>
      <c r="G62" s="27"/>
      <c r="H62" s="34">
        <v>125</v>
      </c>
      <c r="I62" s="34"/>
      <c r="J62" s="12">
        <v>19328</v>
      </c>
      <c r="K62" s="12">
        <f>ROUND(J62/100*(100-Содержание!$N$10),2)</f>
        <v>19328</v>
      </c>
      <c r="L62" s="9"/>
    </row>
    <row r="63" spans="2:12" x14ac:dyDescent="0.15">
      <c r="B63" s="27"/>
      <c r="C63" s="27"/>
      <c r="D63" s="27"/>
      <c r="E63" s="27"/>
      <c r="F63" s="27"/>
      <c r="G63" s="27"/>
      <c r="H63" s="34">
        <v>190</v>
      </c>
      <c r="I63" s="34"/>
      <c r="J63" s="12">
        <v>54600</v>
      </c>
      <c r="K63" s="12">
        <f>ROUND(J63/100*(100-Содержание!$N$10),2)</f>
        <v>54600</v>
      </c>
    </row>
    <row r="64" spans="2:12" x14ac:dyDescent="0.15">
      <c r="B64" s="27"/>
      <c r="C64" s="27"/>
      <c r="D64" s="27"/>
      <c r="E64" s="27"/>
      <c r="F64" s="27"/>
      <c r="G64" s="27"/>
      <c r="H64" s="34">
        <v>250</v>
      </c>
      <c r="I64" s="34"/>
      <c r="J64" s="12">
        <v>37834</v>
      </c>
      <c r="K64" s="12">
        <f>ROUND(J64/100*(100-Содержание!$N$10),2)</f>
        <v>37834</v>
      </c>
    </row>
    <row r="65" spans="2:12" x14ac:dyDescent="0.15">
      <c r="B65" s="27"/>
      <c r="C65" s="27"/>
      <c r="D65" s="27"/>
      <c r="E65" s="27"/>
      <c r="F65" s="27"/>
      <c r="G65" s="27"/>
      <c r="H65" s="34">
        <v>375</v>
      </c>
      <c r="I65" s="34"/>
      <c r="J65" s="12">
        <v>67376</v>
      </c>
      <c r="K65" s="12">
        <f>ROUND(J65/100*(100-Содержание!$N$10),2)</f>
        <v>67376</v>
      </c>
    </row>
    <row r="66" spans="2:12" x14ac:dyDescent="0.15">
      <c r="B66" s="27"/>
      <c r="C66" s="27"/>
      <c r="D66" s="27"/>
      <c r="E66" s="27"/>
      <c r="F66" s="27"/>
      <c r="G66" s="27"/>
      <c r="H66" s="34" t="s">
        <v>739</v>
      </c>
      <c r="I66" s="34"/>
      <c r="J66" s="12">
        <v>54600</v>
      </c>
      <c r="K66" s="12">
        <f>ROUND(J66/100*(100-Содержание!$N$10),2)</f>
        <v>54600</v>
      </c>
    </row>
    <row r="67" spans="2:12" ht="11.25" customHeight="1" x14ac:dyDescent="0.15">
      <c r="B67" s="27" t="s">
        <v>565</v>
      </c>
      <c r="C67" s="27"/>
      <c r="D67" s="27"/>
      <c r="E67" s="27"/>
      <c r="F67" s="27"/>
      <c r="G67" s="27"/>
      <c r="H67" s="34">
        <v>125</v>
      </c>
      <c r="I67" s="34"/>
      <c r="J67" s="12">
        <v>9180</v>
      </c>
      <c r="K67" s="12">
        <f>ROUND(J67/100*(100-Содержание!$N$10),2)</f>
        <v>9180</v>
      </c>
      <c r="L67" s="9"/>
    </row>
    <row r="68" spans="2:12" x14ac:dyDescent="0.15">
      <c r="B68" s="27"/>
      <c r="C68" s="27"/>
      <c r="D68" s="27"/>
      <c r="E68" s="27"/>
      <c r="F68" s="27"/>
      <c r="G68" s="27"/>
      <c r="H68" s="34">
        <v>190</v>
      </c>
      <c r="I68" s="34"/>
      <c r="J68" s="12">
        <v>15482</v>
      </c>
      <c r="K68" s="12">
        <f>ROUND(J68/100*(100-Содержание!$N$10),2)</f>
        <v>15482</v>
      </c>
    </row>
    <row r="69" spans="2:12" x14ac:dyDescent="0.15">
      <c r="B69" s="27"/>
      <c r="C69" s="27"/>
      <c r="D69" s="27"/>
      <c r="E69" s="27"/>
      <c r="F69" s="27"/>
      <c r="G69" s="27"/>
      <c r="H69" s="34">
        <v>250</v>
      </c>
      <c r="I69" s="34"/>
      <c r="J69" s="12">
        <v>18493</v>
      </c>
      <c r="K69" s="12">
        <f>ROUND(J69/100*(100-Содержание!$N$10),2)</f>
        <v>18493</v>
      </c>
    </row>
    <row r="70" spans="2:12" x14ac:dyDescent="0.15">
      <c r="B70" s="27"/>
      <c r="C70" s="27"/>
      <c r="D70" s="27"/>
      <c r="E70" s="27"/>
      <c r="F70" s="27"/>
      <c r="G70" s="27"/>
      <c r="H70" s="34">
        <v>375</v>
      </c>
      <c r="I70" s="34"/>
      <c r="J70" s="12">
        <v>28079</v>
      </c>
      <c r="K70" s="12">
        <f>ROUND(J70/100*(100-Содержание!$N$10),2)</f>
        <v>28079</v>
      </c>
    </row>
    <row r="71" spans="2:12" x14ac:dyDescent="0.15">
      <c r="B71" s="27"/>
      <c r="C71" s="27"/>
      <c r="D71" s="27"/>
      <c r="E71" s="27"/>
      <c r="F71" s="27"/>
      <c r="G71" s="27"/>
      <c r="H71" s="34" t="s">
        <v>739</v>
      </c>
      <c r="I71" s="34"/>
      <c r="J71" s="12">
        <v>14800</v>
      </c>
      <c r="K71" s="12">
        <f>ROUND(J71/100*(100-Содержание!$N$10),2)</f>
        <v>14800</v>
      </c>
    </row>
    <row r="72" spans="2:12" ht="11.25" customHeight="1" x14ac:dyDescent="0.15">
      <c r="B72" s="27" t="s">
        <v>566</v>
      </c>
      <c r="C72" s="27"/>
      <c r="D72" s="27"/>
      <c r="E72" s="27"/>
      <c r="F72" s="27"/>
      <c r="G72" s="27"/>
      <c r="H72" s="34">
        <v>125</v>
      </c>
      <c r="I72" s="34"/>
      <c r="J72" s="12">
        <v>17717</v>
      </c>
      <c r="K72" s="12">
        <f>ROUND(J72/100*(100-Содержание!$N$10),2)</f>
        <v>17717</v>
      </c>
      <c r="L72" s="9"/>
    </row>
    <row r="73" spans="2:12" x14ac:dyDescent="0.15">
      <c r="B73" s="27"/>
      <c r="C73" s="27"/>
      <c r="D73" s="27"/>
      <c r="E73" s="27"/>
      <c r="F73" s="27"/>
      <c r="G73" s="27"/>
      <c r="H73" s="34">
        <v>190</v>
      </c>
      <c r="I73" s="34"/>
      <c r="J73" s="12">
        <v>29545</v>
      </c>
      <c r="K73" s="12">
        <f>ROUND(J73/100*(100-Содержание!$N$10),2)</f>
        <v>29545</v>
      </c>
    </row>
    <row r="74" spans="2:12" x14ac:dyDescent="0.15">
      <c r="B74" s="27"/>
      <c r="C74" s="27"/>
      <c r="D74" s="27"/>
      <c r="E74" s="27"/>
      <c r="F74" s="27"/>
      <c r="G74" s="27"/>
      <c r="H74" s="34">
        <v>250</v>
      </c>
      <c r="I74" s="34"/>
      <c r="J74" s="12">
        <v>35568</v>
      </c>
      <c r="K74" s="12">
        <f>ROUND(J74/100*(100-Содержание!$N$10),2)</f>
        <v>35568</v>
      </c>
    </row>
    <row r="75" spans="2:12" x14ac:dyDescent="0.15">
      <c r="B75" s="27"/>
      <c r="C75" s="27"/>
      <c r="D75" s="27"/>
      <c r="E75" s="27"/>
      <c r="F75" s="27"/>
      <c r="G75" s="27"/>
      <c r="H75" s="34">
        <v>375</v>
      </c>
      <c r="I75" s="34"/>
      <c r="J75" s="12">
        <v>53691</v>
      </c>
      <c r="K75" s="12">
        <f>ROUND(J75/100*(100-Содержание!$N$10),2)</f>
        <v>53691</v>
      </c>
    </row>
    <row r="76" spans="2:12" x14ac:dyDescent="0.15">
      <c r="B76" s="27"/>
      <c r="C76" s="27"/>
      <c r="D76" s="27"/>
      <c r="E76" s="27"/>
      <c r="F76" s="27"/>
      <c r="G76" s="27"/>
      <c r="H76" s="34" t="s">
        <v>739</v>
      </c>
      <c r="I76" s="34"/>
      <c r="J76" s="12">
        <v>29600</v>
      </c>
      <c r="K76" s="12">
        <f>ROUND(J76/100*(100-Содержание!$N$10),2)</f>
        <v>29600</v>
      </c>
    </row>
    <row r="77" spans="2:12" ht="11.25" customHeight="1" x14ac:dyDescent="0.15">
      <c r="B77" s="27" t="s">
        <v>567</v>
      </c>
      <c r="C77" s="27"/>
      <c r="D77" s="27"/>
      <c r="E77" s="27"/>
      <c r="F77" s="27"/>
      <c r="G77" s="27"/>
      <c r="H77" s="34">
        <v>125</v>
      </c>
      <c r="I77" s="34"/>
      <c r="J77" s="12">
        <v>26226</v>
      </c>
      <c r="K77" s="12">
        <f>ROUND(J77/100*(100-Содержание!$N$10),2)</f>
        <v>26226</v>
      </c>
      <c r="L77" s="9"/>
    </row>
    <row r="78" spans="2:12" x14ac:dyDescent="0.15">
      <c r="B78" s="27"/>
      <c r="C78" s="27"/>
      <c r="D78" s="27"/>
      <c r="E78" s="27"/>
      <c r="F78" s="27"/>
      <c r="G78" s="27"/>
      <c r="H78" s="34">
        <v>190</v>
      </c>
      <c r="I78" s="34"/>
      <c r="J78" s="12">
        <v>43550</v>
      </c>
      <c r="K78" s="12">
        <f>ROUND(J78/100*(100-Содержание!$N$10),2)</f>
        <v>43550</v>
      </c>
    </row>
    <row r="79" spans="2:12" x14ac:dyDescent="0.15">
      <c r="B79" s="27"/>
      <c r="C79" s="27"/>
      <c r="D79" s="27"/>
      <c r="E79" s="27"/>
      <c r="F79" s="27"/>
      <c r="G79" s="27"/>
      <c r="H79" s="34">
        <v>250</v>
      </c>
      <c r="I79" s="34"/>
      <c r="J79" s="12">
        <v>52584</v>
      </c>
      <c r="K79" s="12">
        <f>ROUND(J79/100*(100-Содержание!$N$10),2)</f>
        <v>52584</v>
      </c>
    </row>
    <row r="80" spans="2:12" ht="12.75" x14ac:dyDescent="0.15">
      <c r="B80" s="33" t="s">
        <v>561</v>
      </c>
      <c r="C80" s="33"/>
      <c r="D80" s="33"/>
      <c r="E80" s="33"/>
      <c r="F80" s="33"/>
      <c r="G80" s="33"/>
      <c r="H80" s="33"/>
      <c r="I80" s="33"/>
      <c r="J80" s="33"/>
      <c r="K80" s="33"/>
    </row>
    <row r="81" spans="2:12" ht="11.25" customHeight="1" x14ac:dyDescent="0.15">
      <c r="B81" s="27" t="s">
        <v>567</v>
      </c>
      <c r="C81" s="27"/>
      <c r="D81" s="27"/>
      <c r="E81" s="27"/>
      <c r="F81" s="27"/>
      <c r="G81" s="27"/>
      <c r="H81" s="34">
        <v>375</v>
      </c>
      <c r="I81" s="34"/>
      <c r="J81" s="12">
        <v>79215</v>
      </c>
      <c r="K81" s="12">
        <f>ROUND(J81/100*(100-Содержание!$N$10),2)</f>
        <v>79215</v>
      </c>
    </row>
    <row r="82" spans="2:12" x14ac:dyDescent="0.15">
      <c r="B82" s="27"/>
      <c r="C82" s="27"/>
      <c r="D82" s="27"/>
      <c r="E82" s="27"/>
      <c r="F82" s="27"/>
      <c r="G82" s="27"/>
      <c r="H82" s="34" t="s">
        <v>739</v>
      </c>
      <c r="I82" s="34"/>
      <c r="J82" s="12">
        <v>44400</v>
      </c>
      <c r="K82" s="12">
        <f>ROUND(J82/100*(100-Содержание!$N$10),2)</f>
        <v>44400</v>
      </c>
    </row>
    <row r="83" spans="2:12" ht="11.25" customHeight="1" x14ac:dyDescent="0.15">
      <c r="B83" s="27" t="s">
        <v>747</v>
      </c>
      <c r="C83" s="27"/>
      <c r="D83" s="27"/>
      <c r="E83" s="27"/>
      <c r="F83" s="27"/>
      <c r="G83" s="27"/>
      <c r="H83" s="34">
        <v>125</v>
      </c>
      <c r="I83" s="34"/>
      <c r="J83" s="12">
        <v>34715</v>
      </c>
      <c r="K83" s="12">
        <f>ROUND(J83/100*(100-Содержание!$N$10),2)</f>
        <v>34715</v>
      </c>
      <c r="L83" s="9"/>
    </row>
    <row r="84" spans="2:12" x14ac:dyDescent="0.15">
      <c r="B84" s="27"/>
      <c r="C84" s="27"/>
      <c r="D84" s="27"/>
      <c r="E84" s="27"/>
      <c r="F84" s="27"/>
      <c r="G84" s="27"/>
      <c r="H84" s="34">
        <v>190</v>
      </c>
      <c r="I84" s="34"/>
      <c r="J84" s="12">
        <v>57517</v>
      </c>
      <c r="K84" s="12">
        <f>ROUND(J84/100*(100-Содержание!$N$10),2)</f>
        <v>57517</v>
      </c>
    </row>
    <row r="85" spans="2:12" x14ac:dyDescent="0.15">
      <c r="B85" s="27"/>
      <c r="C85" s="27"/>
      <c r="D85" s="27"/>
      <c r="E85" s="27"/>
      <c r="F85" s="27"/>
      <c r="G85" s="27"/>
      <c r="H85" s="34">
        <v>250</v>
      </c>
      <c r="I85" s="34"/>
      <c r="J85" s="12">
        <v>69562</v>
      </c>
      <c r="K85" s="12">
        <f>ROUND(J85/100*(100-Содержание!$N$10),2)</f>
        <v>69562</v>
      </c>
    </row>
    <row r="86" spans="2:12" x14ac:dyDescent="0.15">
      <c r="B86" s="27"/>
      <c r="C86" s="27"/>
      <c r="D86" s="27"/>
      <c r="E86" s="27"/>
      <c r="F86" s="27"/>
      <c r="G86" s="27"/>
      <c r="H86" s="34">
        <v>375</v>
      </c>
      <c r="I86" s="34"/>
      <c r="J86" s="12">
        <v>104682</v>
      </c>
      <c r="K86" s="12">
        <f>ROUND(J86/100*(100-Содержание!$N$10),2)</f>
        <v>104682</v>
      </c>
    </row>
    <row r="87" spans="2:12" x14ac:dyDescent="0.15">
      <c r="B87" s="27"/>
      <c r="C87" s="27"/>
      <c r="D87" s="27"/>
      <c r="E87" s="27"/>
      <c r="F87" s="27"/>
      <c r="G87" s="27"/>
      <c r="H87" s="34" t="s">
        <v>739</v>
      </c>
      <c r="I87" s="34"/>
      <c r="J87" s="12">
        <v>59200</v>
      </c>
      <c r="K87" s="12">
        <f>ROUND(J87/100*(100-Содержание!$N$10),2)</f>
        <v>59200</v>
      </c>
    </row>
    <row r="88" spans="2:12" ht="11.25" customHeight="1" x14ac:dyDescent="0.15">
      <c r="B88" s="27" t="s">
        <v>748</v>
      </c>
      <c r="C88" s="27"/>
      <c r="D88" s="27"/>
      <c r="E88" s="27"/>
      <c r="F88" s="27"/>
      <c r="G88" s="27"/>
      <c r="H88" s="34">
        <v>125</v>
      </c>
      <c r="I88" s="34"/>
      <c r="J88" s="12">
        <v>43175</v>
      </c>
      <c r="K88" s="12">
        <f>ROUND(J88/100*(100-Содержание!$N$10),2)</f>
        <v>43175</v>
      </c>
      <c r="L88" s="9"/>
    </row>
    <row r="89" spans="2:12" x14ac:dyDescent="0.15">
      <c r="B89" s="27"/>
      <c r="C89" s="27"/>
      <c r="D89" s="27"/>
      <c r="E89" s="27"/>
      <c r="F89" s="27"/>
      <c r="G89" s="27"/>
      <c r="H89" s="34">
        <v>190</v>
      </c>
      <c r="I89" s="34"/>
      <c r="J89" s="12">
        <v>71425</v>
      </c>
      <c r="K89" s="12">
        <f>ROUND(J89/100*(100-Содержание!$N$10),2)</f>
        <v>71425</v>
      </c>
    </row>
    <row r="90" spans="2:12" x14ac:dyDescent="0.15">
      <c r="B90" s="27"/>
      <c r="C90" s="27"/>
      <c r="D90" s="27"/>
      <c r="E90" s="27"/>
      <c r="F90" s="27"/>
      <c r="G90" s="27"/>
      <c r="H90" s="34">
        <v>250</v>
      </c>
      <c r="I90" s="34"/>
      <c r="J90" s="12">
        <v>86482</v>
      </c>
      <c r="K90" s="12">
        <f>ROUND(J90/100*(100-Содержание!$N$10),2)</f>
        <v>86482</v>
      </c>
    </row>
    <row r="91" spans="2:12" x14ac:dyDescent="0.15">
      <c r="B91" s="27"/>
      <c r="C91" s="27"/>
      <c r="D91" s="27"/>
      <c r="E91" s="27"/>
      <c r="F91" s="27"/>
      <c r="G91" s="27"/>
      <c r="H91" s="34">
        <v>375</v>
      </c>
      <c r="I91" s="34"/>
      <c r="J91" s="12">
        <v>130062</v>
      </c>
      <c r="K91" s="12">
        <f>ROUND(J91/100*(100-Содержание!$N$10),2)</f>
        <v>130062</v>
      </c>
    </row>
    <row r="92" spans="2:12" x14ac:dyDescent="0.15">
      <c r="B92" s="27"/>
      <c r="C92" s="27"/>
      <c r="D92" s="27"/>
      <c r="E92" s="27"/>
      <c r="F92" s="27"/>
      <c r="G92" s="27"/>
      <c r="H92" s="34" t="s">
        <v>739</v>
      </c>
      <c r="I92" s="34"/>
      <c r="J92" s="12">
        <v>74000</v>
      </c>
      <c r="K92" s="12">
        <f>ROUND(J92/100*(100-Содержание!$N$10),2)</f>
        <v>74000</v>
      </c>
    </row>
    <row r="93" spans="2:12" ht="11.25" customHeight="1" x14ac:dyDescent="0.15">
      <c r="B93" s="27" t="s">
        <v>749</v>
      </c>
      <c r="C93" s="27"/>
      <c r="D93" s="27"/>
      <c r="E93" s="27"/>
      <c r="F93" s="27"/>
      <c r="G93" s="27"/>
      <c r="H93" s="34">
        <v>125</v>
      </c>
      <c r="I93" s="34"/>
      <c r="J93" s="12">
        <v>51642</v>
      </c>
      <c r="K93" s="12">
        <f>ROUND(J93/100*(100-Содержание!$N$10),2)</f>
        <v>51642</v>
      </c>
      <c r="L93" s="9"/>
    </row>
    <row r="94" spans="2:12" x14ac:dyDescent="0.15">
      <c r="B94" s="27"/>
      <c r="C94" s="27"/>
      <c r="D94" s="27"/>
      <c r="E94" s="27"/>
      <c r="F94" s="27"/>
      <c r="G94" s="27"/>
      <c r="H94" s="34">
        <v>190</v>
      </c>
      <c r="I94" s="34"/>
      <c r="J94" s="12">
        <v>85348</v>
      </c>
      <c r="K94" s="12">
        <f>ROUND(J94/100*(100-Содержание!$N$10),2)</f>
        <v>85348</v>
      </c>
    </row>
    <row r="95" spans="2:12" x14ac:dyDescent="0.15">
      <c r="B95" s="27"/>
      <c r="C95" s="27"/>
      <c r="D95" s="27"/>
      <c r="E95" s="27"/>
      <c r="F95" s="27"/>
      <c r="G95" s="27"/>
      <c r="H95" s="34">
        <v>250</v>
      </c>
      <c r="I95" s="34"/>
      <c r="J95" s="12">
        <v>103416</v>
      </c>
      <c r="K95" s="12">
        <f>ROUND(J95/100*(100-Содержание!$N$10),2)</f>
        <v>103416</v>
      </c>
    </row>
    <row r="96" spans="2:12" x14ac:dyDescent="0.15">
      <c r="B96" s="27"/>
      <c r="C96" s="27"/>
      <c r="D96" s="27"/>
      <c r="E96" s="27"/>
      <c r="F96" s="27"/>
      <c r="G96" s="27"/>
      <c r="H96" s="34">
        <v>375</v>
      </c>
      <c r="I96" s="34"/>
      <c r="J96" s="12">
        <v>155464</v>
      </c>
      <c r="K96" s="12">
        <f>ROUND(J96/100*(100-Содержание!$N$10),2)</f>
        <v>155464</v>
      </c>
    </row>
    <row r="97" spans="2:12" x14ac:dyDescent="0.15">
      <c r="B97" s="27"/>
      <c r="C97" s="27"/>
      <c r="D97" s="27"/>
      <c r="E97" s="27"/>
      <c r="F97" s="27"/>
      <c r="G97" s="27"/>
      <c r="H97" s="34" t="s">
        <v>739</v>
      </c>
      <c r="I97" s="34"/>
      <c r="J97" s="12">
        <v>88800</v>
      </c>
      <c r="K97" s="12">
        <f>ROUND(J97/100*(100-Содержание!$N$10),2)</f>
        <v>88800</v>
      </c>
    </row>
    <row r="98" spans="2:12" ht="11.25" customHeight="1" x14ac:dyDescent="0.15">
      <c r="B98" s="27" t="s">
        <v>568</v>
      </c>
      <c r="C98" s="27"/>
      <c r="D98" s="27"/>
      <c r="E98" s="27"/>
      <c r="F98" s="27"/>
      <c r="G98" s="27"/>
      <c r="H98" s="34">
        <v>125</v>
      </c>
      <c r="I98" s="34"/>
      <c r="J98" s="12">
        <v>4200</v>
      </c>
      <c r="K98" s="12">
        <f>ROUND(J98/100*(100-Содержание!$N$10),2)</f>
        <v>4200</v>
      </c>
      <c r="L98" s="9"/>
    </row>
    <row r="99" spans="2:12" x14ac:dyDescent="0.15">
      <c r="B99" s="27"/>
      <c r="C99" s="27"/>
      <c r="D99" s="27"/>
      <c r="E99" s="27"/>
      <c r="F99" s="27"/>
      <c r="G99" s="27"/>
      <c r="H99" s="34">
        <v>190</v>
      </c>
      <c r="I99" s="34"/>
      <c r="J99" s="12">
        <v>8800</v>
      </c>
      <c r="K99" s="12">
        <f>ROUND(J99/100*(100-Содержание!$N$10),2)</f>
        <v>8800</v>
      </c>
    </row>
    <row r="100" spans="2:12" x14ac:dyDescent="0.15">
      <c r="B100" s="27"/>
      <c r="C100" s="27"/>
      <c r="D100" s="27"/>
      <c r="E100" s="27"/>
      <c r="F100" s="27"/>
      <c r="G100" s="27"/>
      <c r="H100" s="34">
        <v>250</v>
      </c>
      <c r="I100" s="34"/>
      <c r="J100" s="12">
        <v>8400</v>
      </c>
      <c r="K100" s="12">
        <f>ROUND(J100/100*(100-Содержание!$N$10),2)</f>
        <v>8400</v>
      </c>
    </row>
    <row r="101" spans="2:12" x14ac:dyDescent="0.15">
      <c r="B101" s="27"/>
      <c r="C101" s="27"/>
      <c r="D101" s="27"/>
      <c r="E101" s="27"/>
      <c r="F101" s="27"/>
      <c r="G101" s="27"/>
      <c r="H101" s="34">
        <v>375</v>
      </c>
      <c r="I101" s="34"/>
      <c r="J101" s="12">
        <v>12600</v>
      </c>
      <c r="K101" s="12">
        <f>ROUND(J101/100*(100-Содержание!$N$10),2)</f>
        <v>12600</v>
      </c>
    </row>
    <row r="102" spans="2:12" x14ac:dyDescent="0.15">
      <c r="B102" s="27"/>
      <c r="C102" s="27"/>
      <c r="D102" s="27"/>
      <c r="E102" s="27"/>
      <c r="F102" s="27"/>
      <c r="G102" s="27"/>
      <c r="H102" s="34" t="s">
        <v>739</v>
      </c>
      <c r="I102" s="34"/>
      <c r="J102" s="12">
        <v>8800</v>
      </c>
      <c r="K102" s="12">
        <f>ROUND(J102/100*(100-Содержание!$N$10),2)</f>
        <v>8800</v>
      </c>
    </row>
    <row r="103" spans="2:12" ht="11.25" customHeight="1" x14ac:dyDescent="0.15">
      <c r="B103" s="27" t="s">
        <v>569</v>
      </c>
      <c r="C103" s="27"/>
      <c r="D103" s="27"/>
      <c r="E103" s="27"/>
      <c r="F103" s="27"/>
      <c r="G103" s="27"/>
      <c r="H103" s="34">
        <v>125</v>
      </c>
      <c r="I103" s="34"/>
      <c r="J103" s="12">
        <v>8400</v>
      </c>
      <c r="K103" s="12">
        <f>ROUND(J103/100*(100-Содержание!$N$10),2)</f>
        <v>8400</v>
      </c>
      <c r="L103" s="9"/>
    </row>
    <row r="104" spans="2:12" x14ac:dyDescent="0.15">
      <c r="B104" s="27"/>
      <c r="C104" s="27"/>
      <c r="D104" s="27"/>
      <c r="E104" s="27"/>
      <c r="F104" s="27"/>
      <c r="G104" s="27"/>
      <c r="H104" s="34">
        <v>190</v>
      </c>
      <c r="I104" s="34"/>
      <c r="J104" s="12">
        <v>17600</v>
      </c>
      <c r="K104" s="12">
        <f>ROUND(J104/100*(100-Содержание!$N$10),2)</f>
        <v>17600</v>
      </c>
    </row>
    <row r="105" spans="2:12" x14ac:dyDescent="0.15">
      <c r="B105" s="27"/>
      <c r="C105" s="27"/>
      <c r="D105" s="27"/>
      <c r="E105" s="27"/>
      <c r="F105" s="27"/>
      <c r="G105" s="27"/>
      <c r="H105" s="34">
        <v>250</v>
      </c>
      <c r="I105" s="34"/>
      <c r="J105" s="12">
        <v>16800</v>
      </c>
      <c r="K105" s="12">
        <f>ROUND(J105/100*(100-Содержание!$N$10),2)</f>
        <v>16800</v>
      </c>
    </row>
    <row r="106" spans="2:12" x14ac:dyDescent="0.15">
      <c r="B106" s="27"/>
      <c r="C106" s="27"/>
      <c r="D106" s="27"/>
      <c r="E106" s="27"/>
      <c r="F106" s="27"/>
      <c r="G106" s="27"/>
      <c r="H106" s="34">
        <v>375</v>
      </c>
      <c r="I106" s="34"/>
      <c r="J106" s="12">
        <v>25200</v>
      </c>
      <c r="K106" s="12">
        <f>ROUND(J106/100*(100-Содержание!$N$10),2)</f>
        <v>25200</v>
      </c>
    </row>
    <row r="107" spans="2:12" x14ac:dyDescent="0.15">
      <c r="B107" s="27"/>
      <c r="C107" s="27"/>
      <c r="D107" s="27"/>
      <c r="E107" s="27"/>
      <c r="F107" s="27"/>
      <c r="G107" s="27"/>
      <c r="H107" s="34" t="s">
        <v>739</v>
      </c>
      <c r="I107" s="34"/>
      <c r="J107" s="12">
        <v>17600</v>
      </c>
      <c r="K107" s="12">
        <f>ROUND(J107/100*(100-Содержание!$N$10),2)</f>
        <v>17600</v>
      </c>
    </row>
    <row r="108" spans="2:12" ht="11.25" customHeight="1" x14ac:dyDescent="0.15">
      <c r="B108" s="27" t="s">
        <v>570</v>
      </c>
      <c r="C108" s="27"/>
      <c r="D108" s="27"/>
      <c r="E108" s="27"/>
      <c r="F108" s="27"/>
      <c r="G108" s="27"/>
      <c r="H108" s="34">
        <v>125</v>
      </c>
      <c r="I108" s="34"/>
      <c r="J108" s="12">
        <v>12600</v>
      </c>
      <c r="K108" s="12">
        <f>ROUND(J108/100*(100-Содержание!$N$10),2)</f>
        <v>12600</v>
      </c>
      <c r="L108" s="9"/>
    </row>
    <row r="109" spans="2:12" x14ac:dyDescent="0.15">
      <c r="B109" s="27"/>
      <c r="C109" s="27"/>
      <c r="D109" s="27"/>
      <c r="E109" s="27"/>
      <c r="F109" s="27"/>
      <c r="G109" s="27"/>
      <c r="H109" s="34">
        <v>190</v>
      </c>
      <c r="I109" s="34"/>
      <c r="J109" s="12">
        <v>26400</v>
      </c>
      <c r="K109" s="12">
        <f>ROUND(J109/100*(100-Содержание!$N$10),2)</f>
        <v>26400</v>
      </c>
    </row>
    <row r="110" spans="2:12" x14ac:dyDescent="0.15">
      <c r="B110" s="27"/>
      <c r="C110" s="27"/>
      <c r="D110" s="27"/>
      <c r="E110" s="27"/>
      <c r="F110" s="27"/>
      <c r="G110" s="27"/>
      <c r="H110" s="34">
        <v>250</v>
      </c>
      <c r="I110" s="34"/>
      <c r="J110" s="12">
        <v>25200</v>
      </c>
      <c r="K110" s="12">
        <f>ROUND(J110/100*(100-Содержание!$N$10),2)</f>
        <v>25200</v>
      </c>
    </row>
    <row r="111" spans="2:12" x14ac:dyDescent="0.15">
      <c r="B111" s="27"/>
      <c r="C111" s="27"/>
      <c r="D111" s="27"/>
      <c r="E111" s="27"/>
      <c r="F111" s="27"/>
      <c r="G111" s="27"/>
      <c r="H111" s="34">
        <v>375</v>
      </c>
      <c r="I111" s="34"/>
      <c r="J111" s="12">
        <v>37800</v>
      </c>
      <c r="K111" s="12">
        <f>ROUND(J111/100*(100-Содержание!$N$10),2)</f>
        <v>37800</v>
      </c>
    </row>
    <row r="112" spans="2:12" x14ac:dyDescent="0.15">
      <c r="B112" s="27"/>
      <c r="C112" s="27"/>
      <c r="D112" s="27"/>
      <c r="E112" s="27"/>
      <c r="F112" s="27"/>
      <c r="G112" s="27"/>
      <c r="H112" s="34" t="s">
        <v>739</v>
      </c>
      <c r="I112" s="34"/>
      <c r="J112" s="12">
        <v>26400</v>
      </c>
      <c r="K112" s="12">
        <f>ROUND(J112/100*(100-Содержание!$N$10),2)</f>
        <v>26400</v>
      </c>
    </row>
    <row r="113" spans="2:12" ht="11.25" customHeight="1" x14ac:dyDescent="0.15">
      <c r="B113" s="27" t="s">
        <v>750</v>
      </c>
      <c r="C113" s="27"/>
      <c r="D113" s="27"/>
      <c r="E113" s="27"/>
      <c r="F113" s="27"/>
      <c r="G113" s="27"/>
      <c r="H113" s="34">
        <v>125</v>
      </c>
      <c r="I113" s="34"/>
      <c r="J113" s="12">
        <v>16800</v>
      </c>
      <c r="K113" s="12">
        <f>ROUND(J113/100*(100-Содержание!$N$10),2)</f>
        <v>16800</v>
      </c>
      <c r="L113" s="9"/>
    </row>
    <row r="114" spans="2:12" x14ac:dyDescent="0.15">
      <c r="B114" s="27"/>
      <c r="C114" s="27"/>
      <c r="D114" s="27"/>
      <c r="E114" s="27"/>
      <c r="F114" s="27"/>
      <c r="G114" s="27"/>
      <c r="H114" s="34">
        <v>190</v>
      </c>
      <c r="I114" s="34"/>
      <c r="J114" s="12">
        <v>35200</v>
      </c>
      <c r="K114" s="12">
        <f>ROUND(J114/100*(100-Содержание!$N$10),2)</f>
        <v>35200</v>
      </c>
    </row>
    <row r="115" spans="2:12" x14ac:dyDescent="0.15">
      <c r="B115" s="27"/>
      <c r="C115" s="27"/>
      <c r="D115" s="27"/>
      <c r="E115" s="27"/>
      <c r="F115" s="27"/>
      <c r="G115" s="27"/>
      <c r="H115" s="34">
        <v>250</v>
      </c>
      <c r="I115" s="34"/>
      <c r="J115" s="12">
        <v>33600</v>
      </c>
      <c r="K115" s="12">
        <f>ROUND(J115/100*(100-Содержание!$N$10),2)</f>
        <v>33600</v>
      </c>
    </row>
    <row r="116" spans="2:12" x14ac:dyDescent="0.15">
      <c r="B116" s="27"/>
      <c r="C116" s="27"/>
      <c r="D116" s="27"/>
      <c r="E116" s="27"/>
      <c r="F116" s="27"/>
      <c r="G116" s="27"/>
      <c r="H116" s="34">
        <v>375</v>
      </c>
      <c r="I116" s="34"/>
      <c r="J116" s="12">
        <v>50400</v>
      </c>
      <c r="K116" s="12">
        <f>ROUND(J116/100*(100-Содержание!$N$10),2)</f>
        <v>50400</v>
      </c>
    </row>
    <row r="117" spans="2:12" x14ac:dyDescent="0.15">
      <c r="B117" s="27"/>
      <c r="C117" s="27"/>
      <c r="D117" s="27"/>
      <c r="E117" s="27"/>
      <c r="F117" s="27"/>
      <c r="G117" s="27"/>
      <c r="H117" s="34" t="s">
        <v>739</v>
      </c>
      <c r="I117" s="34"/>
      <c r="J117" s="12">
        <v>35200</v>
      </c>
      <c r="K117" s="12">
        <f>ROUND(J117/100*(100-Содержание!$N$10),2)</f>
        <v>35200</v>
      </c>
    </row>
    <row r="118" spans="2:12" ht="11.25" customHeight="1" x14ac:dyDescent="0.15">
      <c r="B118" s="27" t="s">
        <v>751</v>
      </c>
      <c r="C118" s="27"/>
      <c r="D118" s="27"/>
      <c r="E118" s="27"/>
      <c r="F118" s="27"/>
      <c r="G118" s="27"/>
      <c r="H118" s="34">
        <v>125</v>
      </c>
      <c r="I118" s="34"/>
      <c r="J118" s="12">
        <v>21000</v>
      </c>
      <c r="K118" s="12">
        <f>ROUND(J118/100*(100-Содержание!$N$10),2)</f>
        <v>21000</v>
      </c>
      <c r="L118" s="9"/>
    </row>
    <row r="119" spans="2:12" x14ac:dyDescent="0.15">
      <c r="B119" s="27"/>
      <c r="C119" s="27"/>
      <c r="D119" s="27"/>
      <c r="E119" s="27"/>
      <c r="F119" s="27"/>
      <c r="G119" s="27"/>
      <c r="H119" s="34">
        <v>190</v>
      </c>
      <c r="I119" s="34"/>
      <c r="J119" s="12">
        <v>43900</v>
      </c>
      <c r="K119" s="12">
        <f>ROUND(J119/100*(100-Содержание!$N$10),2)</f>
        <v>43900</v>
      </c>
    </row>
    <row r="120" spans="2:12" x14ac:dyDescent="0.15">
      <c r="B120" s="27"/>
      <c r="C120" s="27"/>
      <c r="D120" s="27"/>
      <c r="E120" s="27"/>
      <c r="F120" s="27"/>
      <c r="G120" s="27"/>
      <c r="H120" s="34">
        <v>250</v>
      </c>
      <c r="I120" s="34"/>
      <c r="J120" s="12">
        <v>42000</v>
      </c>
      <c r="K120" s="12">
        <f>ROUND(J120/100*(100-Содержание!$N$10),2)</f>
        <v>42000</v>
      </c>
    </row>
    <row r="121" spans="2:12" x14ac:dyDescent="0.15">
      <c r="B121" s="27"/>
      <c r="C121" s="27"/>
      <c r="D121" s="27"/>
      <c r="E121" s="27"/>
      <c r="F121" s="27"/>
      <c r="G121" s="27"/>
      <c r="H121" s="34">
        <v>375</v>
      </c>
      <c r="I121" s="34"/>
      <c r="J121" s="12">
        <v>63000</v>
      </c>
      <c r="K121" s="12">
        <f>ROUND(J121/100*(100-Содержание!$N$10),2)</f>
        <v>63000</v>
      </c>
    </row>
    <row r="122" spans="2:12" x14ac:dyDescent="0.15">
      <c r="B122" s="27"/>
      <c r="C122" s="27"/>
      <c r="D122" s="27"/>
      <c r="E122" s="27"/>
      <c r="F122" s="27"/>
      <c r="G122" s="27"/>
      <c r="H122" s="34" t="s">
        <v>739</v>
      </c>
      <c r="I122" s="34"/>
      <c r="J122" s="12">
        <v>43900</v>
      </c>
      <c r="K122" s="12">
        <f>ROUND(J122/100*(100-Содержание!$N$10),2)</f>
        <v>43900</v>
      </c>
    </row>
    <row r="123" spans="2:12" ht="11.25" customHeight="1" x14ac:dyDescent="0.15">
      <c r="B123" s="27" t="s">
        <v>752</v>
      </c>
      <c r="C123" s="27"/>
      <c r="D123" s="27"/>
      <c r="E123" s="27"/>
      <c r="F123" s="27"/>
      <c r="G123" s="27"/>
      <c r="H123" s="34">
        <v>125</v>
      </c>
      <c r="I123" s="34"/>
      <c r="J123" s="12">
        <v>25200</v>
      </c>
      <c r="K123" s="12">
        <f>ROUND(J123/100*(100-Содержание!$N$10),2)</f>
        <v>25200</v>
      </c>
      <c r="L123" s="9"/>
    </row>
    <row r="124" spans="2:12" x14ac:dyDescent="0.15">
      <c r="B124" s="27"/>
      <c r="C124" s="27"/>
      <c r="D124" s="27"/>
      <c r="E124" s="27"/>
      <c r="F124" s="27"/>
      <c r="G124" s="27"/>
      <c r="H124" s="34">
        <v>190</v>
      </c>
      <c r="I124" s="34"/>
      <c r="J124" s="12">
        <v>52700</v>
      </c>
      <c r="K124" s="12">
        <f>ROUND(J124/100*(100-Содержание!$N$10),2)</f>
        <v>52700</v>
      </c>
    </row>
    <row r="125" spans="2:12" x14ac:dyDescent="0.15">
      <c r="B125" s="27"/>
      <c r="C125" s="27"/>
      <c r="D125" s="27"/>
      <c r="E125" s="27"/>
      <c r="F125" s="27"/>
      <c r="G125" s="27"/>
      <c r="H125" s="34">
        <v>250</v>
      </c>
      <c r="I125" s="34"/>
      <c r="J125" s="12">
        <v>50400</v>
      </c>
      <c r="K125" s="12">
        <f>ROUND(J125/100*(100-Содержание!$N$10),2)</f>
        <v>50400</v>
      </c>
    </row>
    <row r="126" spans="2:12" x14ac:dyDescent="0.15">
      <c r="B126" s="27"/>
      <c r="C126" s="27"/>
      <c r="D126" s="27"/>
      <c r="E126" s="27"/>
      <c r="F126" s="27"/>
      <c r="G126" s="27"/>
      <c r="H126" s="34">
        <v>375</v>
      </c>
      <c r="I126" s="34"/>
      <c r="J126" s="12">
        <v>75600</v>
      </c>
      <c r="K126" s="12">
        <f>ROUND(J126/100*(100-Содержание!$N$10),2)</f>
        <v>75600</v>
      </c>
    </row>
    <row r="127" spans="2:12" x14ac:dyDescent="0.15">
      <c r="B127" s="27"/>
      <c r="C127" s="27"/>
      <c r="D127" s="27"/>
      <c r="E127" s="27"/>
      <c r="F127" s="27"/>
      <c r="G127" s="27"/>
      <c r="H127" s="34" t="s">
        <v>739</v>
      </c>
      <c r="I127" s="34"/>
      <c r="J127" s="12">
        <v>52700</v>
      </c>
      <c r="K127" s="12">
        <f>ROUND(J127/100*(100-Содержание!$N$10),2)</f>
        <v>52700</v>
      </c>
    </row>
    <row r="128" spans="2:12" ht="11.25" customHeight="1" x14ac:dyDescent="0.15">
      <c r="B128" s="27" t="s">
        <v>571</v>
      </c>
      <c r="C128" s="27"/>
      <c r="D128" s="27"/>
      <c r="E128" s="27"/>
      <c r="F128" s="27"/>
      <c r="G128" s="27"/>
      <c r="H128" s="34">
        <v>125</v>
      </c>
      <c r="I128" s="34"/>
      <c r="J128" s="12">
        <v>4200</v>
      </c>
      <c r="K128" s="12">
        <f>ROUND(J128/100*(100-Содержание!$N$10),2)</f>
        <v>4200</v>
      </c>
      <c r="L128" s="9"/>
    </row>
    <row r="129" spans="2:12" x14ac:dyDescent="0.15">
      <c r="B129" s="27"/>
      <c r="C129" s="27"/>
      <c r="D129" s="27"/>
      <c r="E129" s="27"/>
      <c r="F129" s="27"/>
      <c r="G129" s="27"/>
      <c r="H129" s="34">
        <v>190</v>
      </c>
      <c r="I129" s="34"/>
      <c r="J129" s="12">
        <v>6562</v>
      </c>
      <c r="K129" s="12">
        <f>ROUND(J129/100*(100-Содержание!$N$10),2)</f>
        <v>6562</v>
      </c>
    </row>
    <row r="130" spans="2:12" x14ac:dyDescent="0.15">
      <c r="B130" s="27"/>
      <c r="C130" s="27"/>
      <c r="D130" s="27"/>
      <c r="E130" s="27"/>
      <c r="F130" s="27"/>
      <c r="G130" s="27"/>
      <c r="H130" s="34">
        <v>250</v>
      </c>
      <c r="I130" s="34"/>
      <c r="J130" s="12">
        <v>8400</v>
      </c>
      <c r="K130" s="12">
        <f>ROUND(J130/100*(100-Содержание!$N$10),2)</f>
        <v>8400</v>
      </c>
    </row>
    <row r="131" spans="2:12" x14ac:dyDescent="0.15">
      <c r="B131" s="27"/>
      <c r="C131" s="27"/>
      <c r="D131" s="27"/>
      <c r="E131" s="27"/>
      <c r="F131" s="27"/>
      <c r="G131" s="27"/>
      <c r="H131" s="34">
        <v>375</v>
      </c>
      <c r="I131" s="34"/>
      <c r="J131" s="12">
        <v>12600</v>
      </c>
      <c r="K131" s="12">
        <f>ROUND(J131/100*(100-Содержание!$N$10),2)</f>
        <v>12600</v>
      </c>
    </row>
    <row r="132" spans="2:12" x14ac:dyDescent="0.15">
      <c r="B132" s="27"/>
      <c r="C132" s="27"/>
      <c r="D132" s="27"/>
      <c r="E132" s="27"/>
      <c r="F132" s="27"/>
      <c r="G132" s="27"/>
      <c r="H132" s="34" t="s">
        <v>739</v>
      </c>
      <c r="I132" s="34"/>
      <c r="J132" s="12">
        <v>6151</v>
      </c>
      <c r="K132" s="12">
        <f>ROUND(J132/100*(100-Содержание!$N$10),2)</f>
        <v>6151</v>
      </c>
    </row>
    <row r="133" spans="2:12" ht="11.25" customHeight="1" x14ac:dyDescent="0.15">
      <c r="B133" s="27" t="s">
        <v>572</v>
      </c>
      <c r="C133" s="27"/>
      <c r="D133" s="27"/>
      <c r="E133" s="27"/>
      <c r="F133" s="27"/>
      <c r="G133" s="27"/>
      <c r="H133" s="34">
        <v>125</v>
      </c>
      <c r="I133" s="34"/>
      <c r="J133" s="12">
        <v>8400</v>
      </c>
      <c r="K133" s="12">
        <f>ROUND(J133/100*(100-Содержание!$N$10),2)</f>
        <v>8400</v>
      </c>
      <c r="L133" s="9"/>
    </row>
    <row r="134" spans="2:12" x14ac:dyDescent="0.15">
      <c r="B134" s="27"/>
      <c r="C134" s="27"/>
      <c r="D134" s="27"/>
      <c r="E134" s="27"/>
      <c r="F134" s="27"/>
      <c r="G134" s="27"/>
      <c r="H134" s="34">
        <v>190</v>
      </c>
      <c r="I134" s="34"/>
      <c r="J134" s="12">
        <v>11705</v>
      </c>
      <c r="K134" s="12">
        <f>ROUND(J134/100*(100-Содержание!$N$10),2)</f>
        <v>11705</v>
      </c>
    </row>
    <row r="135" spans="2:12" x14ac:dyDescent="0.15">
      <c r="B135" s="27"/>
      <c r="C135" s="27"/>
      <c r="D135" s="27"/>
      <c r="E135" s="27"/>
      <c r="F135" s="27"/>
      <c r="G135" s="27"/>
      <c r="H135" s="34">
        <v>250</v>
      </c>
      <c r="I135" s="34"/>
      <c r="J135" s="12">
        <v>16800</v>
      </c>
      <c r="K135" s="12">
        <f>ROUND(J135/100*(100-Содержание!$N$10),2)</f>
        <v>16800</v>
      </c>
    </row>
    <row r="136" spans="2:12" x14ac:dyDescent="0.15">
      <c r="B136" s="27"/>
      <c r="C136" s="27"/>
      <c r="D136" s="27"/>
      <c r="E136" s="27"/>
      <c r="F136" s="27"/>
      <c r="G136" s="27"/>
      <c r="H136" s="34">
        <v>375</v>
      </c>
      <c r="I136" s="34"/>
      <c r="J136" s="12">
        <v>25200</v>
      </c>
      <c r="K136" s="12">
        <f>ROUND(J136/100*(100-Содержание!$N$10),2)</f>
        <v>25200</v>
      </c>
    </row>
    <row r="137" spans="2:12" x14ac:dyDescent="0.15">
      <c r="B137" s="27"/>
      <c r="C137" s="27"/>
      <c r="D137" s="27"/>
      <c r="E137" s="27"/>
      <c r="F137" s="27"/>
      <c r="G137" s="27"/>
      <c r="H137" s="34" t="s">
        <v>739</v>
      </c>
      <c r="I137" s="34"/>
      <c r="J137" s="12">
        <v>11600</v>
      </c>
      <c r="K137" s="12">
        <f>ROUND(J137/100*(100-Содержание!$N$10),2)</f>
        <v>11600</v>
      </c>
    </row>
    <row r="138" spans="2:12" ht="11.25" customHeight="1" x14ac:dyDescent="0.15">
      <c r="B138" s="27" t="s">
        <v>573</v>
      </c>
      <c r="C138" s="27"/>
      <c r="D138" s="27"/>
      <c r="E138" s="27"/>
      <c r="F138" s="27"/>
      <c r="G138" s="27"/>
      <c r="H138" s="34">
        <v>125</v>
      </c>
      <c r="I138" s="34"/>
      <c r="J138" s="12">
        <v>12600</v>
      </c>
      <c r="K138" s="12">
        <f>ROUND(J138/100*(100-Содержание!$N$10),2)</f>
        <v>12600</v>
      </c>
      <c r="L138" s="9"/>
    </row>
    <row r="139" spans="2:12" x14ac:dyDescent="0.15">
      <c r="B139" s="27"/>
      <c r="C139" s="27"/>
      <c r="D139" s="27"/>
      <c r="E139" s="27"/>
      <c r="F139" s="27"/>
      <c r="G139" s="27"/>
      <c r="H139" s="34">
        <v>190</v>
      </c>
      <c r="I139" s="34"/>
      <c r="J139" s="12">
        <v>17400</v>
      </c>
      <c r="K139" s="12">
        <f>ROUND(J139/100*(100-Содержание!$N$10),2)</f>
        <v>17400</v>
      </c>
    </row>
    <row r="140" spans="2:12" x14ac:dyDescent="0.15">
      <c r="B140" s="27"/>
      <c r="C140" s="27"/>
      <c r="D140" s="27"/>
      <c r="E140" s="27"/>
      <c r="F140" s="27"/>
      <c r="G140" s="27"/>
      <c r="H140" s="34">
        <v>250</v>
      </c>
      <c r="I140" s="34"/>
      <c r="J140" s="12">
        <v>25200</v>
      </c>
      <c r="K140" s="12">
        <f>ROUND(J140/100*(100-Содержание!$N$10),2)</f>
        <v>25200</v>
      </c>
    </row>
    <row r="141" spans="2:12" x14ac:dyDescent="0.15">
      <c r="B141" s="27"/>
      <c r="C141" s="27"/>
      <c r="D141" s="27"/>
      <c r="E141" s="27"/>
      <c r="F141" s="27"/>
      <c r="G141" s="27"/>
      <c r="H141" s="34">
        <v>375</v>
      </c>
      <c r="I141" s="34"/>
      <c r="J141" s="12">
        <v>37800</v>
      </c>
      <c r="K141" s="12">
        <f>ROUND(J141/100*(100-Содержание!$N$10),2)</f>
        <v>37800</v>
      </c>
    </row>
    <row r="142" spans="2:12" x14ac:dyDescent="0.15">
      <c r="B142" s="27"/>
      <c r="C142" s="27"/>
      <c r="D142" s="27"/>
      <c r="E142" s="27"/>
      <c r="F142" s="27"/>
      <c r="G142" s="27"/>
      <c r="H142" s="34" t="s">
        <v>739</v>
      </c>
      <c r="I142" s="34"/>
      <c r="J142" s="12">
        <v>17400</v>
      </c>
      <c r="K142" s="12">
        <f>ROUND(J142/100*(100-Содержание!$N$10),2)</f>
        <v>17400</v>
      </c>
    </row>
    <row r="143" spans="2:12" ht="12.75" x14ac:dyDescent="0.15">
      <c r="B143" s="33" t="s">
        <v>561</v>
      </c>
      <c r="C143" s="33"/>
      <c r="D143" s="33"/>
      <c r="E143" s="33"/>
      <c r="F143" s="33"/>
      <c r="G143" s="33"/>
      <c r="H143" s="33"/>
      <c r="I143" s="33"/>
      <c r="J143" s="33"/>
      <c r="K143" s="33"/>
    </row>
    <row r="144" spans="2:12" ht="11.25" customHeight="1" x14ac:dyDescent="0.15">
      <c r="B144" s="27" t="s">
        <v>753</v>
      </c>
      <c r="C144" s="27"/>
      <c r="D144" s="27"/>
      <c r="E144" s="27"/>
      <c r="F144" s="27"/>
      <c r="G144" s="27"/>
      <c r="H144" s="34">
        <v>125</v>
      </c>
      <c r="I144" s="34"/>
      <c r="J144" s="12">
        <v>16800</v>
      </c>
      <c r="K144" s="12">
        <f>ROUND(J144/100*(100-Содержание!$N$10),2)</f>
        <v>16800</v>
      </c>
      <c r="L144" s="9"/>
    </row>
    <row r="145" spans="2:12" x14ac:dyDescent="0.15">
      <c r="B145" s="27"/>
      <c r="C145" s="27"/>
      <c r="D145" s="27"/>
      <c r="E145" s="27"/>
      <c r="F145" s="27"/>
      <c r="G145" s="27"/>
      <c r="H145" s="34">
        <v>190</v>
      </c>
      <c r="I145" s="34"/>
      <c r="J145" s="12">
        <v>23200</v>
      </c>
      <c r="K145" s="12">
        <f>ROUND(J145/100*(100-Содержание!$N$10),2)</f>
        <v>23200</v>
      </c>
    </row>
    <row r="146" spans="2:12" x14ac:dyDescent="0.15">
      <c r="B146" s="27"/>
      <c r="C146" s="27"/>
      <c r="D146" s="27"/>
      <c r="E146" s="27"/>
      <c r="F146" s="27"/>
      <c r="G146" s="27"/>
      <c r="H146" s="34">
        <v>250</v>
      </c>
      <c r="I146" s="34"/>
      <c r="J146" s="12">
        <v>33600</v>
      </c>
      <c r="K146" s="12">
        <f>ROUND(J146/100*(100-Содержание!$N$10),2)</f>
        <v>33600</v>
      </c>
    </row>
    <row r="147" spans="2:12" x14ac:dyDescent="0.15">
      <c r="B147" s="27"/>
      <c r="C147" s="27"/>
      <c r="D147" s="27"/>
      <c r="E147" s="27"/>
      <c r="F147" s="27"/>
      <c r="G147" s="27"/>
      <c r="H147" s="34">
        <v>375</v>
      </c>
      <c r="I147" s="34"/>
      <c r="J147" s="12">
        <v>50400</v>
      </c>
      <c r="K147" s="12">
        <f>ROUND(J147/100*(100-Содержание!$N$10),2)</f>
        <v>50400</v>
      </c>
    </row>
    <row r="148" spans="2:12" x14ac:dyDescent="0.15">
      <c r="B148" s="27"/>
      <c r="C148" s="27"/>
      <c r="D148" s="27"/>
      <c r="E148" s="27"/>
      <c r="F148" s="27"/>
      <c r="G148" s="27"/>
      <c r="H148" s="34" t="s">
        <v>739</v>
      </c>
      <c r="I148" s="34"/>
      <c r="J148" s="12">
        <v>23200</v>
      </c>
      <c r="K148" s="12">
        <f>ROUND(J148/100*(100-Содержание!$N$10),2)</f>
        <v>23200</v>
      </c>
    </row>
    <row r="149" spans="2:12" ht="11.25" customHeight="1" x14ac:dyDescent="0.15">
      <c r="B149" s="27" t="s">
        <v>754</v>
      </c>
      <c r="C149" s="27"/>
      <c r="D149" s="27"/>
      <c r="E149" s="27"/>
      <c r="F149" s="27"/>
      <c r="G149" s="27"/>
      <c r="H149" s="34">
        <v>125</v>
      </c>
      <c r="I149" s="34"/>
      <c r="J149" s="12">
        <v>21000</v>
      </c>
      <c r="K149" s="12">
        <f>ROUND(J149/100*(100-Содержание!$N$10),2)</f>
        <v>21000</v>
      </c>
      <c r="L149" s="9"/>
    </row>
    <row r="150" spans="2:12" x14ac:dyDescent="0.15">
      <c r="B150" s="27"/>
      <c r="C150" s="27"/>
      <c r="D150" s="27"/>
      <c r="E150" s="27"/>
      <c r="F150" s="27"/>
      <c r="G150" s="27"/>
      <c r="H150" s="34">
        <v>190</v>
      </c>
      <c r="I150" s="34"/>
      <c r="J150" s="12">
        <v>28900</v>
      </c>
      <c r="K150" s="12">
        <f>ROUND(J150/100*(100-Содержание!$N$10),2)</f>
        <v>28900</v>
      </c>
    </row>
    <row r="151" spans="2:12" x14ac:dyDescent="0.15">
      <c r="B151" s="27"/>
      <c r="C151" s="27"/>
      <c r="D151" s="27"/>
      <c r="E151" s="27"/>
      <c r="F151" s="27"/>
      <c r="G151" s="27"/>
      <c r="H151" s="34">
        <v>250</v>
      </c>
      <c r="I151" s="34"/>
      <c r="J151" s="12">
        <v>42000</v>
      </c>
      <c r="K151" s="12">
        <f>ROUND(J151/100*(100-Содержание!$N$10),2)</f>
        <v>42000</v>
      </c>
    </row>
    <row r="152" spans="2:12" x14ac:dyDescent="0.15">
      <c r="B152" s="27"/>
      <c r="C152" s="27"/>
      <c r="D152" s="27"/>
      <c r="E152" s="27"/>
      <c r="F152" s="27"/>
      <c r="G152" s="27"/>
      <c r="H152" s="34">
        <v>375</v>
      </c>
      <c r="I152" s="34"/>
      <c r="J152" s="12">
        <v>63000</v>
      </c>
      <c r="K152" s="12">
        <f>ROUND(J152/100*(100-Содержание!$N$10),2)</f>
        <v>63000</v>
      </c>
    </row>
    <row r="153" spans="2:12" x14ac:dyDescent="0.15">
      <c r="B153" s="27"/>
      <c r="C153" s="27"/>
      <c r="D153" s="27"/>
      <c r="E153" s="27"/>
      <c r="F153" s="27"/>
      <c r="G153" s="27"/>
      <c r="H153" s="34" t="s">
        <v>739</v>
      </c>
      <c r="I153" s="34"/>
      <c r="J153" s="12">
        <v>28900</v>
      </c>
      <c r="K153" s="12">
        <f>ROUND(J153/100*(100-Содержание!$N$10),2)</f>
        <v>28900</v>
      </c>
    </row>
    <row r="154" spans="2:12" ht="11.25" customHeight="1" x14ac:dyDescent="0.15">
      <c r="B154" s="27" t="s">
        <v>755</v>
      </c>
      <c r="C154" s="27"/>
      <c r="D154" s="27"/>
      <c r="E154" s="27"/>
      <c r="F154" s="27"/>
      <c r="G154" s="27"/>
      <c r="H154" s="34">
        <v>125</v>
      </c>
      <c r="I154" s="34"/>
      <c r="J154" s="12">
        <v>25200</v>
      </c>
      <c r="K154" s="12">
        <f>ROUND(J154/100*(100-Содержание!$N$10),2)</f>
        <v>25200</v>
      </c>
      <c r="L154" s="9"/>
    </row>
    <row r="155" spans="2:12" x14ac:dyDescent="0.15">
      <c r="B155" s="27"/>
      <c r="C155" s="27"/>
      <c r="D155" s="27"/>
      <c r="E155" s="27"/>
      <c r="F155" s="27"/>
      <c r="G155" s="27"/>
      <c r="H155" s="34">
        <v>190</v>
      </c>
      <c r="I155" s="34"/>
      <c r="J155" s="12">
        <v>34700</v>
      </c>
      <c r="K155" s="12">
        <f>ROUND(J155/100*(100-Содержание!$N$10),2)</f>
        <v>34700</v>
      </c>
    </row>
    <row r="156" spans="2:12" x14ac:dyDescent="0.15">
      <c r="B156" s="27"/>
      <c r="C156" s="27"/>
      <c r="D156" s="27"/>
      <c r="E156" s="27"/>
      <c r="F156" s="27"/>
      <c r="G156" s="27"/>
      <c r="H156" s="34">
        <v>250</v>
      </c>
      <c r="I156" s="34"/>
      <c r="J156" s="12">
        <v>50400</v>
      </c>
      <c r="K156" s="12">
        <f>ROUND(J156/100*(100-Содержание!$N$10),2)</f>
        <v>50400</v>
      </c>
    </row>
    <row r="157" spans="2:12" x14ac:dyDescent="0.15">
      <c r="B157" s="27"/>
      <c r="C157" s="27"/>
      <c r="D157" s="27"/>
      <c r="E157" s="27"/>
      <c r="F157" s="27"/>
      <c r="G157" s="27"/>
      <c r="H157" s="34">
        <v>375</v>
      </c>
      <c r="I157" s="34"/>
      <c r="J157" s="12">
        <v>75600</v>
      </c>
      <c r="K157" s="12">
        <f>ROUND(J157/100*(100-Содержание!$N$10),2)</f>
        <v>75600</v>
      </c>
    </row>
    <row r="158" spans="2:12" x14ac:dyDescent="0.15">
      <c r="B158" s="27"/>
      <c r="C158" s="27"/>
      <c r="D158" s="27"/>
      <c r="E158" s="27"/>
      <c r="F158" s="27"/>
      <c r="G158" s="27"/>
      <c r="H158" s="34" t="s">
        <v>739</v>
      </c>
      <c r="I158" s="34"/>
      <c r="J158" s="12">
        <v>34700</v>
      </c>
      <c r="K158" s="12">
        <f>ROUND(J158/100*(100-Содержание!$N$10),2)</f>
        <v>34700</v>
      </c>
    </row>
    <row r="159" spans="2:12" ht="12.75" x14ac:dyDescent="0.15">
      <c r="B159" s="33" t="s">
        <v>185</v>
      </c>
      <c r="C159" s="33"/>
      <c r="D159" s="33"/>
      <c r="E159" s="33"/>
      <c r="F159" s="33"/>
      <c r="G159" s="33"/>
      <c r="H159" s="33"/>
      <c r="I159" s="33"/>
      <c r="J159" s="33"/>
      <c r="K159" s="33"/>
    </row>
    <row r="160" spans="2:12" ht="11.25" customHeight="1" x14ac:dyDescent="0.15">
      <c r="B160" s="27" t="s">
        <v>818</v>
      </c>
      <c r="C160" s="27"/>
      <c r="D160" s="27"/>
      <c r="E160" s="27"/>
      <c r="F160" s="27"/>
      <c r="G160" s="27"/>
      <c r="H160" s="34">
        <v>125</v>
      </c>
      <c r="I160" s="34"/>
      <c r="J160" s="12">
        <v>-12425</v>
      </c>
      <c r="K160" s="12">
        <f>ROUND(J160/100*(100-Содержание!$N$10),2)</f>
        <v>-12425</v>
      </c>
      <c r="L160" s="9"/>
    </row>
    <row r="161" spans="2:12" x14ac:dyDescent="0.15">
      <c r="B161" s="27"/>
      <c r="C161" s="27"/>
      <c r="D161" s="27"/>
      <c r="E161" s="27"/>
      <c r="F161" s="27"/>
      <c r="G161" s="27"/>
      <c r="H161" s="34">
        <v>190</v>
      </c>
      <c r="I161" s="34"/>
      <c r="J161" s="12">
        <v>-20714</v>
      </c>
      <c r="K161" s="12">
        <f>ROUND(J161/100*(100-Содержание!$N$10),2)</f>
        <v>-20714</v>
      </c>
    </row>
    <row r="162" spans="2:12" x14ac:dyDescent="0.15">
      <c r="B162" s="27"/>
      <c r="C162" s="27"/>
      <c r="D162" s="27"/>
      <c r="E162" s="27"/>
      <c r="F162" s="27"/>
      <c r="G162" s="27"/>
      <c r="H162" s="34">
        <v>250</v>
      </c>
      <c r="I162" s="34"/>
      <c r="J162" s="12">
        <v>-24850</v>
      </c>
      <c r="K162" s="12">
        <f>ROUND(J162/100*(100-Содержание!$N$10),2)</f>
        <v>-24850</v>
      </c>
    </row>
    <row r="163" spans="2:12" x14ac:dyDescent="0.15">
      <c r="B163" s="27"/>
      <c r="C163" s="27"/>
      <c r="D163" s="27"/>
      <c r="E163" s="27"/>
      <c r="F163" s="27"/>
      <c r="G163" s="27"/>
      <c r="H163" s="34">
        <v>375</v>
      </c>
      <c r="I163" s="34"/>
      <c r="J163" s="12">
        <v>-37275</v>
      </c>
      <c r="K163" s="12">
        <f>ROUND(J163/100*(100-Содержание!$N$10),2)</f>
        <v>-37275</v>
      </c>
    </row>
    <row r="164" spans="2:12" x14ac:dyDescent="0.15">
      <c r="B164" s="27"/>
      <c r="C164" s="27"/>
      <c r="D164" s="27"/>
      <c r="E164" s="27"/>
      <c r="F164" s="27"/>
      <c r="G164" s="27"/>
      <c r="H164" s="34" t="s">
        <v>739</v>
      </c>
      <c r="I164" s="34"/>
      <c r="J164" s="12">
        <v>-20076</v>
      </c>
      <c r="K164" s="12">
        <f>ROUND(J164/100*(100-Содержание!$N$10),2)</f>
        <v>-20076</v>
      </c>
    </row>
    <row r="165" spans="2:12" ht="11.25" customHeight="1" x14ac:dyDescent="0.15">
      <c r="B165" s="27" t="s">
        <v>819</v>
      </c>
      <c r="C165" s="27"/>
      <c r="D165" s="27"/>
      <c r="E165" s="27"/>
      <c r="F165" s="27"/>
      <c r="G165" s="27"/>
      <c r="H165" s="34">
        <v>125</v>
      </c>
      <c r="I165" s="34"/>
      <c r="J165" s="12">
        <v>-6212</v>
      </c>
      <c r="K165" s="12">
        <f>ROUND(J165/100*(100-Содержание!$N$10),2)</f>
        <v>-6212</v>
      </c>
      <c r="L165" s="9"/>
    </row>
    <row r="166" spans="2:12" x14ac:dyDescent="0.15">
      <c r="B166" s="27"/>
      <c r="C166" s="27"/>
      <c r="D166" s="27"/>
      <c r="E166" s="27"/>
      <c r="F166" s="27"/>
      <c r="G166" s="27"/>
      <c r="H166" s="34">
        <v>190</v>
      </c>
      <c r="I166" s="34"/>
      <c r="J166" s="12">
        <v>-10357</v>
      </c>
      <c r="K166" s="12">
        <f>ROUND(J166/100*(100-Содержание!$N$10),2)</f>
        <v>-10357</v>
      </c>
    </row>
    <row r="167" spans="2:12" x14ac:dyDescent="0.15">
      <c r="B167" s="27"/>
      <c r="C167" s="27"/>
      <c r="D167" s="27"/>
      <c r="E167" s="27"/>
      <c r="F167" s="27"/>
      <c r="G167" s="27"/>
      <c r="H167" s="34">
        <v>250</v>
      </c>
      <c r="I167" s="34"/>
      <c r="J167" s="12">
        <v>-12425</v>
      </c>
      <c r="K167" s="12">
        <f>ROUND(J167/100*(100-Содержание!$N$10),2)</f>
        <v>-12425</v>
      </c>
    </row>
    <row r="168" spans="2:12" x14ac:dyDescent="0.15">
      <c r="B168" s="27"/>
      <c r="C168" s="27"/>
      <c r="D168" s="27"/>
      <c r="E168" s="27"/>
      <c r="F168" s="27"/>
      <c r="G168" s="27"/>
      <c r="H168" s="34">
        <v>375</v>
      </c>
      <c r="I168" s="34"/>
      <c r="J168" s="12">
        <v>-18637</v>
      </c>
      <c r="K168" s="12">
        <f>ROUND(J168/100*(100-Содержание!$N$10),2)</f>
        <v>-18637</v>
      </c>
    </row>
    <row r="169" spans="2:12" x14ac:dyDescent="0.15">
      <c r="B169" s="27"/>
      <c r="C169" s="27"/>
      <c r="D169" s="27"/>
      <c r="E169" s="27"/>
      <c r="F169" s="27"/>
      <c r="G169" s="27"/>
      <c r="H169" s="34" t="s">
        <v>739</v>
      </c>
      <c r="I169" s="34"/>
      <c r="J169" s="12">
        <v>-10038</v>
      </c>
      <c r="K169" s="12">
        <f>ROUND(J169/100*(100-Содержание!$N$10),2)</f>
        <v>-10038</v>
      </c>
    </row>
    <row r="170" spans="2:12" ht="12.75" x14ac:dyDescent="0.15">
      <c r="B170" s="33" t="s">
        <v>758</v>
      </c>
      <c r="C170" s="33"/>
      <c r="D170" s="33"/>
      <c r="E170" s="33"/>
      <c r="F170" s="33"/>
      <c r="G170" s="33"/>
      <c r="H170" s="33"/>
      <c r="I170" s="33"/>
      <c r="J170" s="33"/>
      <c r="K170" s="33"/>
    </row>
    <row r="171" spans="2:12" ht="11.25" customHeight="1" x14ac:dyDescent="0.15">
      <c r="B171" s="27" t="s">
        <v>759</v>
      </c>
      <c r="C171" s="27"/>
      <c r="D171" s="27"/>
      <c r="E171" s="27"/>
      <c r="F171" s="27"/>
      <c r="G171" s="27"/>
      <c r="H171" s="34">
        <v>125</v>
      </c>
      <c r="I171" s="34"/>
      <c r="J171" s="12">
        <v>3958</v>
      </c>
      <c r="K171" s="12">
        <f>ROUND(J171/100*(100-Содержание!$N$10),2)</f>
        <v>3958</v>
      </c>
      <c r="L171" s="9"/>
    </row>
    <row r="172" spans="2:12" x14ac:dyDescent="0.15">
      <c r="B172" s="27"/>
      <c r="C172" s="27"/>
      <c r="D172" s="27"/>
      <c r="E172" s="27"/>
      <c r="F172" s="27"/>
      <c r="G172" s="27"/>
      <c r="H172" s="34">
        <v>190</v>
      </c>
      <c r="I172" s="34"/>
      <c r="J172" s="12">
        <v>5937</v>
      </c>
      <c r="K172" s="12">
        <f>ROUND(J172/100*(100-Содержание!$N$10),2)</f>
        <v>5937</v>
      </c>
    </row>
    <row r="173" spans="2:12" x14ac:dyDescent="0.15">
      <c r="B173" s="27"/>
      <c r="C173" s="27"/>
      <c r="D173" s="27"/>
      <c r="E173" s="27"/>
      <c r="F173" s="27"/>
      <c r="G173" s="27"/>
      <c r="H173" s="34">
        <v>250</v>
      </c>
      <c r="I173" s="34"/>
      <c r="J173" s="12">
        <v>7917</v>
      </c>
      <c r="K173" s="12">
        <f>ROUND(J173/100*(100-Содержание!$N$10),2)</f>
        <v>7917</v>
      </c>
    </row>
    <row r="174" spans="2:12" x14ac:dyDescent="0.15">
      <c r="B174" s="27"/>
      <c r="C174" s="27"/>
      <c r="D174" s="27"/>
      <c r="E174" s="27"/>
      <c r="F174" s="27"/>
      <c r="G174" s="27"/>
      <c r="H174" s="34">
        <v>375</v>
      </c>
      <c r="I174" s="34"/>
      <c r="J174" s="12">
        <v>11875</v>
      </c>
      <c r="K174" s="12">
        <f>ROUND(J174/100*(100-Содержание!$N$10),2)</f>
        <v>11875</v>
      </c>
    </row>
    <row r="175" spans="2:12" x14ac:dyDescent="0.15">
      <c r="B175" s="27"/>
      <c r="C175" s="27"/>
      <c r="D175" s="27"/>
      <c r="E175" s="27"/>
      <c r="F175" s="27"/>
      <c r="G175" s="27"/>
      <c r="H175" s="34" t="s">
        <v>739</v>
      </c>
      <c r="I175" s="34"/>
      <c r="J175" s="12">
        <v>5937</v>
      </c>
      <c r="K175" s="12">
        <f>ROUND(J175/100*(100-Содержание!$N$10),2)</f>
        <v>5937</v>
      </c>
    </row>
    <row r="176" spans="2:12" ht="12.75" x14ac:dyDescent="0.15">
      <c r="B176" s="33" t="s">
        <v>760</v>
      </c>
      <c r="C176" s="33"/>
      <c r="D176" s="33"/>
      <c r="E176" s="33"/>
      <c r="F176" s="33"/>
      <c r="G176" s="33"/>
      <c r="H176" s="33"/>
      <c r="I176" s="33"/>
      <c r="J176" s="33"/>
      <c r="K176" s="33"/>
    </row>
    <row r="177" spans="2:12" ht="11.25" customHeight="1" x14ac:dyDescent="0.15">
      <c r="B177" s="27" t="s">
        <v>761</v>
      </c>
      <c r="C177" s="27"/>
      <c r="D177" s="27"/>
      <c r="E177" s="27"/>
      <c r="F177" s="27"/>
      <c r="G177" s="27"/>
      <c r="H177" s="34">
        <v>125</v>
      </c>
      <c r="I177" s="34"/>
      <c r="J177" s="12">
        <v>106392</v>
      </c>
      <c r="K177" s="12">
        <f>ROUND(J177/100*(100-Содержание!$N$10),2)</f>
        <v>106392</v>
      </c>
      <c r="L177" s="9"/>
    </row>
    <row r="178" spans="2:12" x14ac:dyDescent="0.15">
      <c r="B178" s="27"/>
      <c r="C178" s="27"/>
      <c r="D178" s="27"/>
      <c r="E178" s="27"/>
      <c r="F178" s="27"/>
      <c r="G178" s="27"/>
      <c r="H178" s="34">
        <v>190</v>
      </c>
      <c r="I178" s="34"/>
      <c r="J178" s="12">
        <v>156992</v>
      </c>
      <c r="K178" s="12">
        <f>ROUND(J178/100*(100-Содержание!$N$10),2)</f>
        <v>156992</v>
      </c>
    </row>
    <row r="179" spans="2:12" x14ac:dyDescent="0.15">
      <c r="B179" s="27"/>
      <c r="C179" s="27"/>
      <c r="D179" s="27"/>
      <c r="E179" s="27"/>
      <c r="F179" s="27"/>
      <c r="G179" s="27"/>
      <c r="H179" s="34">
        <v>250</v>
      </c>
      <c r="I179" s="34"/>
      <c r="J179" s="12">
        <v>212784</v>
      </c>
      <c r="K179" s="12">
        <f>ROUND(J179/100*(100-Содержание!$N$10),2)</f>
        <v>212784</v>
      </c>
    </row>
    <row r="180" spans="2:12" x14ac:dyDescent="0.15">
      <c r="B180" s="27"/>
      <c r="C180" s="27"/>
      <c r="D180" s="27"/>
      <c r="E180" s="27"/>
      <c r="F180" s="27"/>
      <c r="G180" s="27"/>
      <c r="H180" s="34">
        <v>375</v>
      </c>
      <c r="I180" s="34"/>
      <c r="J180" s="12">
        <v>319176</v>
      </c>
      <c r="K180" s="12">
        <f>ROUND(J180/100*(100-Содержание!$N$10),2)</f>
        <v>319176</v>
      </c>
    </row>
    <row r="181" spans="2:12" ht="11.25" customHeight="1" x14ac:dyDescent="0.15">
      <c r="B181" s="27" t="s">
        <v>762</v>
      </c>
      <c r="C181" s="27"/>
      <c r="D181" s="27"/>
      <c r="E181" s="27"/>
      <c r="F181" s="27"/>
      <c r="G181" s="27"/>
      <c r="H181" s="34">
        <v>125</v>
      </c>
      <c r="I181" s="34"/>
      <c r="J181" s="12">
        <v>74745</v>
      </c>
      <c r="K181" s="12">
        <f>ROUND(J181/100*(100-Содержание!$N$10),2)</f>
        <v>74745</v>
      </c>
      <c r="L181" s="9"/>
    </row>
    <row r="182" spans="2:12" x14ac:dyDescent="0.15">
      <c r="B182" s="27"/>
      <c r="C182" s="27"/>
      <c r="D182" s="27"/>
      <c r="E182" s="27"/>
      <c r="F182" s="27"/>
      <c r="G182" s="27"/>
      <c r="H182" s="34">
        <v>190</v>
      </c>
      <c r="I182" s="34"/>
      <c r="J182" s="12">
        <v>119442</v>
      </c>
      <c r="K182" s="12">
        <f>ROUND(J182/100*(100-Содержание!$N$10),2)</f>
        <v>119442</v>
      </c>
    </row>
    <row r="183" spans="2:12" x14ac:dyDescent="0.15">
      <c r="B183" s="27"/>
      <c r="C183" s="27"/>
      <c r="D183" s="27"/>
      <c r="E183" s="27"/>
      <c r="F183" s="27"/>
      <c r="G183" s="27"/>
      <c r="H183" s="34">
        <v>250</v>
      </c>
      <c r="I183" s="34"/>
      <c r="J183" s="12">
        <v>142714</v>
      </c>
      <c r="K183" s="12">
        <f>ROUND(J183/100*(100-Содержание!$N$10),2)</f>
        <v>142714</v>
      </c>
    </row>
    <row r="184" spans="2:12" x14ac:dyDescent="0.15">
      <c r="B184" s="27"/>
      <c r="C184" s="27"/>
      <c r="D184" s="27"/>
      <c r="E184" s="27"/>
      <c r="F184" s="27"/>
      <c r="G184" s="27"/>
      <c r="H184" s="34">
        <v>375</v>
      </c>
      <c r="I184" s="34"/>
      <c r="J184" s="12">
        <v>234284</v>
      </c>
      <c r="K184" s="12">
        <f>ROUND(J184/100*(100-Содержание!$N$10),2)</f>
        <v>234284</v>
      </c>
    </row>
    <row r="185" spans="2:12" ht="12.75" x14ac:dyDescent="0.15">
      <c r="B185" s="33" t="s">
        <v>163</v>
      </c>
      <c r="C185" s="33"/>
      <c r="D185" s="33"/>
      <c r="E185" s="33"/>
      <c r="F185" s="33"/>
      <c r="G185" s="33"/>
      <c r="H185" s="33"/>
      <c r="I185" s="33"/>
      <c r="J185" s="33"/>
      <c r="K185" s="33"/>
    </row>
    <row r="186" spans="2:12" ht="11.25" customHeight="1" x14ac:dyDescent="0.15">
      <c r="B186" s="27" t="s">
        <v>164</v>
      </c>
      <c r="C186" s="27"/>
      <c r="D186" s="27"/>
      <c r="E186" s="27"/>
      <c r="F186" s="27"/>
      <c r="G186" s="27"/>
      <c r="H186" s="34" t="s">
        <v>168</v>
      </c>
      <c r="I186" s="34"/>
      <c r="J186" s="12">
        <v>10000</v>
      </c>
      <c r="K186" s="12">
        <f>ROUND(J186/100*(100-Содержание!$N$10),2)</f>
        <v>10000</v>
      </c>
      <c r="L186" s="9"/>
    </row>
    <row r="187" spans="2:12" ht="12.75" x14ac:dyDescent="0.15">
      <c r="B187" s="33" t="s">
        <v>763</v>
      </c>
      <c r="C187" s="33"/>
      <c r="D187" s="33"/>
      <c r="E187" s="33"/>
      <c r="F187" s="33"/>
      <c r="G187" s="33"/>
      <c r="H187" s="33"/>
      <c r="I187" s="33"/>
      <c r="J187" s="33"/>
      <c r="K187" s="33"/>
    </row>
    <row r="188" spans="2:12" ht="11.25" customHeight="1" x14ac:dyDescent="0.15">
      <c r="B188" s="27" t="s">
        <v>764</v>
      </c>
      <c r="C188" s="27"/>
      <c r="D188" s="27"/>
      <c r="E188" s="27"/>
      <c r="F188" s="27"/>
      <c r="G188" s="27"/>
      <c r="H188" s="34">
        <v>125</v>
      </c>
      <c r="I188" s="34"/>
      <c r="J188" s="12">
        <v>8317</v>
      </c>
      <c r="K188" s="12">
        <f>ROUND(J188/100*(100-Содержание!$N$10),2)</f>
        <v>8317</v>
      </c>
      <c r="L188" s="9"/>
    </row>
    <row r="189" spans="2:12" x14ac:dyDescent="0.15">
      <c r="B189" s="27"/>
      <c r="C189" s="27"/>
      <c r="D189" s="27"/>
      <c r="E189" s="27"/>
      <c r="F189" s="27"/>
      <c r="G189" s="27"/>
      <c r="H189" s="34">
        <v>190</v>
      </c>
      <c r="I189" s="34"/>
      <c r="J189" s="12">
        <v>13913</v>
      </c>
      <c r="K189" s="12">
        <f>ROUND(J189/100*(100-Содержание!$N$10),2)</f>
        <v>13913</v>
      </c>
    </row>
    <row r="190" spans="2:12" x14ac:dyDescent="0.15">
      <c r="B190" s="27"/>
      <c r="C190" s="27"/>
      <c r="D190" s="27"/>
      <c r="E190" s="27"/>
      <c r="F190" s="27"/>
      <c r="G190" s="27"/>
      <c r="H190" s="34">
        <v>250</v>
      </c>
      <c r="I190" s="34"/>
      <c r="J190" s="12">
        <v>15615</v>
      </c>
      <c r="K190" s="12">
        <f>ROUND(J190/100*(100-Содержание!$N$10),2)</f>
        <v>15615</v>
      </c>
    </row>
    <row r="191" spans="2:12" x14ac:dyDescent="0.15">
      <c r="B191" s="27"/>
      <c r="C191" s="27"/>
      <c r="D191" s="27"/>
      <c r="E191" s="27"/>
      <c r="F191" s="27"/>
      <c r="G191" s="27"/>
      <c r="H191" s="34">
        <v>375</v>
      </c>
      <c r="I191" s="34"/>
      <c r="J191" s="12">
        <v>22914</v>
      </c>
      <c r="K191" s="12">
        <f>ROUND(J191/100*(100-Содержание!$N$10),2)</f>
        <v>22914</v>
      </c>
    </row>
    <row r="192" spans="2:12" x14ac:dyDescent="0.15">
      <c r="B192" s="27"/>
      <c r="C192" s="27"/>
      <c r="D192" s="27"/>
      <c r="E192" s="27"/>
      <c r="F192" s="27"/>
      <c r="G192" s="27"/>
      <c r="H192" s="34" t="s">
        <v>739</v>
      </c>
      <c r="I192" s="34"/>
      <c r="J192" s="12">
        <v>11852</v>
      </c>
      <c r="K192" s="12">
        <f>ROUND(J192/100*(100-Содержание!$N$10),2)</f>
        <v>11852</v>
      </c>
    </row>
    <row r="193" spans="2:12" ht="12.75" x14ac:dyDescent="0.15">
      <c r="B193" s="33" t="s">
        <v>165</v>
      </c>
      <c r="C193" s="33"/>
      <c r="D193" s="33"/>
      <c r="E193" s="33"/>
      <c r="F193" s="33"/>
      <c r="G193" s="33"/>
      <c r="H193" s="33"/>
      <c r="I193" s="33"/>
      <c r="J193" s="33"/>
      <c r="K193" s="33"/>
    </row>
    <row r="194" spans="2:12" ht="11.25" customHeight="1" x14ac:dyDescent="0.15">
      <c r="B194" s="27" t="s">
        <v>765</v>
      </c>
      <c r="C194" s="27"/>
      <c r="D194" s="27"/>
      <c r="E194" s="27"/>
      <c r="F194" s="27"/>
      <c r="G194" s="27"/>
      <c r="H194" s="34" t="s">
        <v>168</v>
      </c>
      <c r="I194" s="34"/>
      <c r="J194" s="12">
        <v>33763</v>
      </c>
      <c r="K194" s="12">
        <f>ROUND(J194/100*(100-Содержание!$N$10),2)</f>
        <v>33763</v>
      </c>
      <c r="L194" s="9"/>
    </row>
    <row r="195" spans="2:12" ht="11.25" customHeight="1" x14ac:dyDescent="0.15">
      <c r="B195" s="27" t="s">
        <v>766</v>
      </c>
      <c r="C195" s="27"/>
      <c r="D195" s="27"/>
      <c r="E195" s="27"/>
      <c r="F195" s="27"/>
      <c r="G195" s="27"/>
      <c r="H195" s="34" t="s">
        <v>168</v>
      </c>
      <c r="I195" s="34"/>
      <c r="J195" s="12">
        <v>46896</v>
      </c>
      <c r="K195" s="12">
        <f>ROUND(J195/100*(100-Содержание!$N$10),2)</f>
        <v>46896</v>
      </c>
      <c r="L195" s="9"/>
    </row>
    <row r="196" spans="2:12" ht="11.25" customHeight="1" x14ac:dyDescent="0.15">
      <c r="B196" s="27" t="s">
        <v>768</v>
      </c>
      <c r="C196" s="27"/>
      <c r="D196" s="27"/>
      <c r="E196" s="27"/>
      <c r="F196" s="27"/>
      <c r="G196" s="27"/>
      <c r="H196" s="34" t="s">
        <v>168</v>
      </c>
      <c r="I196" s="34"/>
      <c r="J196" s="12">
        <v>54947</v>
      </c>
      <c r="K196" s="12">
        <f>ROUND(J196/100*(100-Содержание!$N$10),2)</f>
        <v>54947</v>
      </c>
      <c r="L196" s="9"/>
    </row>
    <row r="197" spans="2:12" ht="11.25" customHeight="1" x14ac:dyDescent="0.15">
      <c r="B197" s="27" t="s">
        <v>645</v>
      </c>
      <c r="C197" s="27"/>
      <c r="D197" s="27"/>
      <c r="E197" s="27"/>
      <c r="F197" s="27"/>
      <c r="G197" s="27"/>
      <c r="H197" s="34" t="s">
        <v>168</v>
      </c>
      <c r="I197" s="34"/>
      <c r="J197" s="12">
        <v>58673</v>
      </c>
      <c r="K197" s="12">
        <f>ROUND(J197/100*(100-Содержание!$N$10),2)</f>
        <v>58673</v>
      </c>
      <c r="L197" s="9"/>
    </row>
    <row r="198" spans="2:12" ht="11.25" customHeight="1" x14ac:dyDescent="0.15">
      <c r="B198" s="27" t="s">
        <v>166</v>
      </c>
      <c r="C198" s="27"/>
      <c r="D198" s="27"/>
      <c r="E198" s="27"/>
      <c r="F198" s="27"/>
      <c r="G198" s="27"/>
      <c r="H198" s="34" t="s">
        <v>168</v>
      </c>
      <c r="I198" s="34"/>
      <c r="J198" s="12">
        <v>46990</v>
      </c>
      <c r="K198" s="12">
        <f>ROUND(J198/100*(100-Содержание!$N$10),2)</f>
        <v>46990</v>
      </c>
      <c r="L198" s="9"/>
    </row>
    <row r="199" spans="2:12" ht="11.25" customHeight="1" x14ac:dyDescent="0.15">
      <c r="B199" s="27" t="s">
        <v>169</v>
      </c>
      <c r="C199" s="27"/>
      <c r="D199" s="27"/>
      <c r="E199" s="27"/>
      <c r="F199" s="27"/>
      <c r="G199" s="27"/>
      <c r="H199" s="34" t="s">
        <v>168</v>
      </c>
      <c r="I199" s="34"/>
      <c r="J199" s="12">
        <v>3734</v>
      </c>
      <c r="K199" s="12">
        <f>ROUND(J199/100*(100-Содержание!$N$10),2)</f>
        <v>3734</v>
      </c>
      <c r="L199" s="9"/>
    </row>
    <row r="200" spans="2:12" ht="12.75" x14ac:dyDescent="0.15">
      <c r="B200" s="33" t="s">
        <v>179</v>
      </c>
      <c r="C200" s="33"/>
      <c r="D200" s="33"/>
      <c r="E200" s="33"/>
      <c r="F200" s="33"/>
      <c r="G200" s="33"/>
      <c r="H200" s="33"/>
      <c r="I200" s="33"/>
      <c r="J200" s="33"/>
      <c r="K200" s="33"/>
    </row>
    <row r="201" spans="2:12" ht="11.25" customHeight="1" x14ac:dyDescent="0.15">
      <c r="B201" s="27" t="s">
        <v>765</v>
      </c>
      <c r="C201" s="27"/>
      <c r="D201" s="27"/>
      <c r="E201" s="27"/>
      <c r="F201" s="27"/>
      <c r="G201" s="27"/>
      <c r="H201" s="34" t="s">
        <v>168</v>
      </c>
      <c r="I201" s="34"/>
      <c r="J201" s="12">
        <v>33763</v>
      </c>
      <c r="K201" s="12">
        <f>ROUND(J201/100*(100-Содержание!$N$10),2)</f>
        <v>33763</v>
      </c>
      <c r="L201" s="9"/>
    </row>
    <row r="202" spans="2:12" ht="11.25" customHeight="1" x14ac:dyDescent="0.15">
      <c r="B202" s="27" t="s">
        <v>766</v>
      </c>
      <c r="C202" s="27"/>
      <c r="D202" s="27"/>
      <c r="E202" s="27"/>
      <c r="F202" s="27"/>
      <c r="G202" s="27"/>
      <c r="H202" s="34" t="s">
        <v>168</v>
      </c>
      <c r="I202" s="34"/>
      <c r="J202" s="12">
        <v>46907</v>
      </c>
      <c r="K202" s="12">
        <f>ROUND(J202/100*(100-Содержание!$N$10),2)</f>
        <v>46907</v>
      </c>
      <c r="L202" s="9"/>
    </row>
    <row r="203" spans="2:12" ht="11.25" customHeight="1" x14ac:dyDescent="0.15">
      <c r="B203" s="27" t="s">
        <v>768</v>
      </c>
      <c r="C203" s="27"/>
      <c r="D203" s="27"/>
      <c r="E203" s="27"/>
      <c r="F203" s="27"/>
      <c r="G203" s="27"/>
      <c r="H203" s="34" t="s">
        <v>168</v>
      </c>
      <c r="I203" s="34"/>
      <c r="J203" s="12">
        <v>54947</v>
      </c>
      <c r="K203" s="12">
        <f>ROUND(J203/100*(100-Содержание!$N$10),2)</f>
        <v>54947</v>
      </c>
      <c r="L203" s="9"/>
    </row>
    <row r="204" spans="2:12" ht="11.25" customHeight="1" x14ac:dyDescent="0.15">
      <c r="B204" s="27" t="s">
        <v>645</v>
      </c>
      <c r="C204" s="27"/>
      <c r="D204" s="27"/>
      <c r="E204" s="27"/>
      <c r="F204" s="27"/>
      <c r="G204" s="27"/>
      <c r="H204" s="34" t="s">
        <v>168</v>
      </c>
      <c r="I204" s="34"/>
      <c r="J204" s="12">
        <v>58673</v>
      </c>
      <c r="K204" s="12">
        <f>ROUND(J204/100*(100-Содержание!$N$10),2)</f>
        <v>58673</v>
      </c>
      <c r="L204" s="9"/>
    </row>
    <row r="205" spans="2:12" ht="11.25" customHeight="1" x14ac:dyDescent="0.15">
      <c r="B205" s="33" t="s">
        <v>179</v>
      </c>
      <c r="C205" s="33"/>
      <c r="D205" s="33"/>
      <c r="E205" s="33"/>
      <c r="F205" s="33"/>
      <c r="G205" s="33"/>
      <c r="H205" s="33"/>
      <c r="I205" s="33"/>
      <c r="J205" s="33"/>
      <c r="K205" s="33"/>
      <c r="L205" s="9"/>
    </row>
    <row r="206" spans="2:12" ht="11.25" customHeight="1" x14ac:dyDescent="0.15">
      <c r="B206" s="27" t="s">
        <v>166</v>
      </c>
      <c r="C206" s="27"/>
      <c r="D206" s="27"/>
      <c r="E206" s="27"/>
      <c r="F206" s="27"/>
      <c r="G206" s="27"/>
      <c r="H206" s="34" t="s">
        <v>168</v>
      </c>
      <c r="I206" s="34"/>
      <c r="J206" s="12">
        <v>47000</v>
      </c>
      <c r="K206" s="12">
        <f>ROUND(J206/100*(100-Содержание!$N$10),2)</f>
        <v>47000</v>
      </c>
      <c r="L206" s="9"/>
    </row>
    <row r="207" spans="2:12" ht="11.25" customHeight="1" x14ac:dyDescent="0.15">
      <c r="B207" s="27" t="s">
        <v>169</v>
      </c>
      <c r="C207" s="27"/>
      <c r="D207" s="27"/>
      <c r="E207" s="27"/>
      <c r="F207" s="27"/>
      <c r="G207" s="27"/>
      <c r="H207" s="34" t="s">
        <v>168</v>
      </c>
      <c r="I207" s="34"/>
      <c r="J207" s="12">
        <v>3734</v>
      </c>
      <c r="K207" s="12">
        <f>ROUND(J207/100*(100-Содержание!$N$10),2)</f>
        <v>3734</v>
      </c>
      <c r="L207" s="9"/>
    </row>
    <row r="208" spans="2:12" ht="12.75" x14ac:dyDescent="0.15">
      <c r="B208" s="33" t="s">
        <v>181</v>
      </c>
      <c r="C208" s="33"/>
      <c r="D208" s="33"/>
      <c r="E208" s="33"/>
      <c r="F208" s="33"/>
      <c r="G208" s="33"/>
      <c r="H208" s="33"/>
      <c r="I208" s="33"/>
      <c r="J208" s="33"/>
      <c r="K208" s="33"/>
    </row>
    <row r="209" spans="2:12" ht="11.25" customHeight="1" x14ac:dyDescent="0.15">
      <c r="B209" s="27" t="s">
        <v>181</v>
      </c>
      <c r="C209" s="27"/>
      <c r="D209" s="27"/>
      <c r="E209" s="27"/>
      <c r="F209" s="27"/>
      <c r="G209" s="27"/>
      <c r="H209" s="34">
        <v>125</v>
      </c>
      <c r="I209" s="34"/>
      <c r="J209" s="12">
        <v>9107</v>
      </c>
      <c r="K209" s="12">
        <f>ROUND(J209/100*(100-Содержание!$N$10),2)</f>
        <v>9107</v>
      </c>
      <c r="L209" s="9"/>
    </row>
    <row r="210" spans="2:12" x14ac:dyDescent="0.15">
      <c r="B210" s="27"/>
      <c r="C210" s="27"/>
      <c r="D210" s="27"/>
      <c r="E210" s="27"/>
      <c r="F210" s="27"/>
      <c r="G210" s="27"/>
      <c r="H210" s="34">
        <v>190</v>
      </c>
      <c r="I210" s="34"/>
      <c r="J210" s="12">
        <v>8417</v>
      </c>
      <c r="K210" s="12">
        <f>ROUND(J210/100*(100-Содержание!$N$10),2)</f>
        <v>8417</v>
      </c>
    </row>
    <row r="211" spans="2:12" x14ac:dyDescent="0.15">
      <c r="B211" s="27"/>
      <c r="C211" s="27"/>
      <c r="D211" s="27"/>
      <c r="E211" s="27"/>
      <c r="F211" s="27"/>
      <c r="G211" s="27"/>
      <c r="H211" s="34">
        <v>250</v>
      </c>
      <c r="I211" s="34"/>
      <c r="J211" s="12">
        <v>13212</v>
      </c>
      <c r="K211" s="12">
        <f>ROUND(J211/100*(100-Содержание!$N$10),2)</f>
        <v>13212</v>
      </c>
    </row>
    <row r="212" spans="2:12" x14ac:dyDescent="0.15">
      <c r="B212" s="27"/>
      <c r="C212" s="27"/>
      <c r="D212" s="27"/>
      <c r="E212" s="27"/>
      <c r="F212" s="27"/>
      <c r="G212" s="27"/>
      <c r="H212" s="34">
        <v>375</v>
      </c>
      <c r="I212" s="34"/>
      <c r="J212" s="12">
        <v>14184</v>
      </c>
      <c r="K212" s="12">
        <f>ROUND(J212/100*(100-Содержание!$N$10),2)</f>
        <v>14184</v>
      </c>
    </row>
    <row r="213" spans="2:12" x14ac:dyDescent="0.15">
      <c r="B213" s="27"/>
      <c r="C213" s="27"/>
      <c r="D213" s="27"/>
      <c r="E213" s="27"/>
      <c r="F213" s="27"/>
      <c r="G213" s="27"/>
      <c r="H213" s="34" t="s">
        <v>739</v>
      </c>
      <c r="I213" s="34"/>
      <c r="J213" s="12">
        <v>7696</v>
      </c>
      <c r="K213" s="12">
        <f>ROUND(J213/100*(100-Содержание!$N$10),2)</f>
        <v>7696</v>
      </c>
    </row>
    <row r="214" spans="2:12" ht="12.75" x14ac:dyDescent="0.15">
      <c r="B214" s="33" t="s">
        <v>182</v>
      </c>
      <c r="C214" s="33"/>
      <c r="D214" s="33"/>
      <c r="E214" s="33"/>
      <c r="F214" s="33"/>
      <c r="G214" s="33"/>
      <c r="H214" s="33"/>
      <c r="I214" s="33"/>
      <c r="J214" s="33"/>
      <c r="K214" s="33"/>
    </row>
    <row r="215" spans="2:12" ht="11.25" customHeight="1" x14ac:dyDescent="0.15">
      <c r="B215" s="27" t="s">
        <v>182</v>
      </c>
      <c r="C215" s="27"/>
      <c r="D215" s="27"/>
      <c r="E215" s="27"/>
      <c r="F215" s="27"/>
      <c r="G215" s="27"/>
      <c r="H215" s="34">
        <v>125</v>
      </c>
      <c r="I215" s="34"/>
      <c r="J215" s="12">
        <v>14008</v>
      </c>
      <c r="K215" s="12">
        <f>ROUND(J215/100*(100-Содержание!$N$10),2)</f>
        <v>14008</v>
      </c>
      <c r="L215" s="9"/>
    </row>
    <row r="216" spans="2:12" x14ac:dyDescent="0.15">
      <c r="B216" s="27"/>
      <c r="C216" s="27"/>
      <c r="D216" s="27"/>
      <c r="E216" s="27"/>
      <c r="F216" s="27"/>
      <c r="G216" s="27"/>
      <c r="H216" s="34">
        <v>190</v>
      </c>
      <c r="I216" s="34"/>
      <c r="J216" s="12">
        <v>15674</v>
      </c>
      <c r="K216" s="12">
        <f>ROUND(J216/100*(100-Содержание!$N$10),2)</f>
        <v>15674</v>
      </c>
    </row>
    <row r="217" spans="2:12" x14ac:dyDescent="0.15">
      <c r="B217" s="27"/>
      <c r="C217" s="27"/>
      <c r="D217" s="27"/>
      <c r="E217" s="27"/>
      <c r="F217" s="27"/>
      <c r="G217" s="27"/>
      <c r="H217" s="34">
        <v>250</v>
      </c>
      <c r="I217" s="34"/>
      <c r="J217" s="12">
        <v>28686</v>
      </c>
      <c r="K217" s="12">
        <f>ROUND(J217/100*(100-Содержание!$N$10),2)</f>
        <v>28686</v>
      </c>
    </row>
    <row r="218" spans="2:12" x14ac:dyDescent="0.15">
      <c r="B218" s="27"/>
      <c r="C218" s="27"/>
      <c r="D218" s="27"/>
      <c r="E218" s="27"/>
      <c r="F218" s="27"/>
      <c r="G218" s="27"/>
      <c r="H218" s="34">
        <v>375</v>
      </c>
      <c r="I218" s="34"/>
      <c r="J218" s="12">
        <v>43014</v>
      </c>
      <c r="K218" s="12">
        <f>ROUND(J218/100*(100-Содержание!$N$10),2)</f>
        <v>43014</v>
      </c>
    </row>
    <row r="219" spans="2:12" x14ac:dyDescent="0.15">
      <c r="B219" s="27"/>
      <c r="C219" s="27"/>
      <c r="D219" s="27"/>
      <c r="E219" s="27"/>
      <c r="F219" s="27"/>
      <c r="G219" s="27"/>
      <c r="H219" s="34" t="s">
        <v>739</v>
      </c>
      <c r="I219" s="34"/>
      <c r="J219" s="12">
        <v>19121</v>
      </c>
      <c r="K219" s="12">
        <f>ROUND(J219/100*(100-Содержание!$N$10),2)</f>
        <v>19121</v>
      </c>
    </row>
    <row r="220" spans="2:12" ht="12.75" x14ac:dyDescent="0.15">
      <c r="B220" s="33" t="s">
        <v>577</v>
      </c>
      <c r="C220" s="33"/>
      <c r="D220" s="33"/>
      <c r="E220" s="33"/>
      <c r="F220" s="33"/>
      <c r="G220" s="33"/>
      <c r="H220" s="33"/>
      <c r="I220" s="33"/>
      <c r="J220" s="33"/>
      <c r="K220" s="33"/>
    </row>
    <row r="221" spans="2:12" ht="11.25" customHeight="1" x14ac:dyDescent="0.15">
      <c r="B221" s="27" t="s">
        <v>770</v>
      </c>
      <c r="C221" s="27"/>
      <c r="D221" s="27"/>
      <c r="E221" s="27"/>
      <c r="F221" s="27"/>
      <c r="G221" s="27"/>
      <c r="H221" s="34">
        <v>125</v>
      </c>
      <c r="I221" s="34"/>
      <c r="J221" s="12">
        <v>15931</v>
      </c>
      <c r="K221" s="12">
        <f>ROUND(J221/100*(100-Содержание!$N$10),2)</f>
        <v>15931</v>
      </c>
      <c r="L221" s="9"/>
    </row>
    <row r="222" spans="2:12" x14ac:dyDescent="0.15">
      <c r="B222" s="27"/>
      <c r="C222" s="27"/>
      <c r="D222" s="27"/>
      <c r="E222" s="27"/>
      <c r="F222" s="27"/>
      <c r="G222" s="27"/>
      <c r="H222" s="34">
        <v>190</v>
      </c>
      <c r="I222" s="34"/>
      <c r="J222" s="12">
        <v>20722</v>
      </c>
      <c r="K222" s="12">
        <f>ROUND(J222/100*(100-Содержание!$N$10),2)</f>
        <v>20722</v>
      </c>
    </row>
    <row r="223" spans="2:12" x14ac:dyDescent="0.15">
      <c r="B223" s="27"/>
      <c r="C223" s="27"/>
      <c r="D223" s="27"/>
      <c r="E223" s="27"/>
      <c r="F223" s="27"/>
      <c r="G223" s="27"/>
      <c r="H223" s="34">
        <v>250</v>
      </c>
      <c r="I223" s="34"/>
      <c r="J223" s="12">
        <v>22533</v>
      </c>
      <c r="K223" s="12">
        <f>ROUND(J223/100*(100-Содержание!$N$10),2)</f>
        <v>22533</v>
      </c>
    </row>
    <row r="224" spans="2:12" x14ac:dyDescent="0.15">
      <c r="B224" s="27"/>
      <c r="C224" s="27"/>
      <c r="D224" s="27"/>
      <c r="E224" s="27"/>
      <c r="F224" s="27"/>
      <c r="G224" s="27"/>
      <c r="H224" s="34">
        <v>375</v>
      </c>
      <c r="I224" s="34"/>
      <c r="J224" s="12">
        <v>28426</v>
      </c>
      <c r="K224" s="12">
        <f>ROUND(J224/100*(100-Содержание!$N$10),2)</f>
        <v>28426</v>
      </c>
    </row>
    <row r="225" spans="2:15" x14ac:dyDescent="0.15">
      <c r="B225" s="27"/>
      <c r="C225" s="27"/>
      <c r="D225" s="27"/>
      <c r="E225" s="27"/>
      <c r="F225" s="27"/>
      <c r="G225" s="27"/>
      <c r="H225" s="34" t="s">
        <v>739</v>
      </c>
      <c r="I225" s="34"/>
      <c r="J225" s="12">
        <v>12258</v>
      </c>
      <c r="K225" s="12">
        <f>ROUND(J225/100*(100-Содержание!$N$10),2)</f>
        <v>12258</v>
      </c>
    </row>
    <row r="226" spans="2:15" ht="12.75" x14ac:dyDescent="0.15">
      <c r="B226" s="33" t="s">
        <v>820</v>
      </c>
      <c r="C226" s="33"/>
      <c r="D226" s="33"/>
      <c r="E226" s="33"/>
      <c r="F226" s="33"/>
      <c r="G226" s="33"/>
      <c r="H226" s="33"/>
      <c r="I226" s="33"/>
      <c r="J226" s="33"/>
      <c r="K226" s="33"/>
    </row>
    <row r="227" spans="2:15" ht="11.25" customHeight="1" x14ac:dyDescent="0.15">
      <c r="B227" s="27" t="s">
        <v>820</v>
      </c>
      <c r="C227" s="27"/>
      <c r="D227" s="27"/>
      <c r="E227" s="27"/>
      <c r="F227" s="27"/>
      <c r="G227" s="27"/>
      <c r="H227" s="34">
        <v>250</v>
      </c>
      <c r="I227" s="34"/>
      <c r="J227" s="12">
        <v>4787</v>
      </c>
      <c r="K227" s="12">
        <f>ROUND(J227/100*(100-Содержание!$N$10),2)</f>
        <v>4787</v>
      </c>
      <c r="L227" s="9"/>
    </row>
    <row r="228" spans="2:15" x14ac:dyDescent="0.15">
      <c r="B228" s="27"/>
      <c r="C228" s="27"/>
      <c r="D228" s="27"/>
      <c r="E228" s="27"/>
      <c r="F228" s="27"/>
      <c r="G228" s="27"/>
      <c r="H228" s="34">
        <v>375</v>
      </c>
      <c r="I228" s="34"/>
      <c r="J228" s="12">
        <v>7180</v>
      </c>
      <c r="K228" s="12">
        <f>ROUND(J228/100*(100-Содержание!$N$10),2)</f>
        <v>7180</v>
      </c>
    </row>
    <row r="229" spans="2:15" x14ac:dyDescent="0.15">
      <c r="B229" s="40" t="s">
        <v>821</v>
      </c>
      <c r="C229" s="40"/>
      <c r="D229" s="40"/>
      <c r="E229" s="40"/>
      <c r="F229" s="40"/>
      <c r="G229" s="40"/>
      <c r="H229" s="40"/>
      <c r="I229" s="40"/>
      <c r="J229" s="40"/>
      <c r="K229" s="40"/>
    </row>
    <row r="230" spans="2:15" ht="22.5" customHeight="1" x14ac:dyDescent="0.15">
      <c r="B230" s="11" t="s">
        <v>822</v>
      </c>
      <c r="C230" s="41" t="s">
        <v>823</v>
      </c>
      <c r="D230" s="41"/>
      <c r="E230" s="41"/>
      <c r="F230" s="41"/>
      <c r="G230" s="41"/>
      <c r="H230" s="34"/>
      <c r="I230" s="34"/>
      <c r="J230" s="12">
        <v>17530</v>
      </c>
      <c r="K230" s="12">
        <f>ROUND(J230/100*(100-Содержание!$N$10),2)</f>
        <v>17530</v>
      </c>
      <c r="O230" s="9"/>
    </row>
  </sheetData>
  <mergeCells count="283">
    <mergeCell ref="C230:G230"/>
    <mergeCell ref="H230:I230"/>
    <mergeCell ref="H227:I227"/>
    <mergeCell ref="H228:I228"/>
    <mergeCell ref="B227:G228"/>
    <mergeCell ref="B229:K229"/>
    <mergeCell ref="H224:I224"/>
    <mergeCell ref="H225:I225"/>
    <mergeCell ref="B221:G225"/>
    <mergeCell ref="B226:K226"/>
    <mergeCell ref="H221:I221"/>
    <mergeCell ref="H222:I222"/>
    <mergeCell ref="H223:I223"/>
    <mergeCell ref="H218:I218"/>
    <mergeCell ref="H219:I219"/>
    <mergeCell ref="B215:G219"/>
    <mergeCell ref="B220:K220"/>
    <mergeCell ref="H215:I215"/>
    <mergeCell ref="H216:I216"/>
    <mergeCell ref="H217:I217"/>
    <mergeCell ref="H212:I212"/>
    <mergeCell ref="H213:I213"/>
    <mergeCell ref="B209:G213"/>
    <mergeCell ref="B214:K214"/>
    <mergeCell ref="B208:K208"/>
    <mergeCell ref="H209:I209"/>
    <mergeCell ref="H210:I210"/>
    <mergeCell ref="H211:I211"/>
    <mergeCell ref="H204:I204"/>
    <mergeCell ref="B204:G204"/>
    <mergeCell ref="H206:I206"/>
    <mergeCell ref="B206:G206"/>
    <mergeCell ref="B205:K205"/>
    <mergeCell ref="H207:I207"/>
    <mergeCell ref="B207:G207"/>
    <mergeCell ref="B200:K200"/>
    <mergeCell ref="H201:I201"/>
    <mergeCell ref="B201:G201"/>
    <mergeCell ref="H202:I202"/>
    <mergeCell ref="B202:G202"/>
    <mergeCell ref="H203:I203"/>
    <mergeCell ref="B203:G203"/>
    <mergeCell ref="H197:I197"/>
    <mergeCell ref="B197:G197"/>
    <mergeCell ref="H198:I198"/>
    <mergeCell ref="B198:G198"/>
    <mergeCell ref="H199:I199"/>
    <mergeCell ref="B199:G199"/>
    <mergeCell ref="H194:I194"/>
    <mergeCell ref="B194:G194"/>
    <mergeCell ref="H195:I195"/>
    <mergeCell ref="B195:G195"/>
    <mergeCell ref="H196:I196"/>
    <mergeCell ref="B196:G196"/>
    <mergeCell ref="H191:I191"/>
    <mergeCell ref="H192:I192"/>
    <mergeCell ref="B188:G192"/>
    <mergeCell ref="B193:K193"/>
    <mergeCell ref="B187:K187"/>
    <mergeCell ref="H188:I188"/>
    <mergeCell ref="H189:I189"/>
    <mergeCell ref="H190:I190"/>
    <mergeCell ref="H184:I184"/>
    <mergeCell ref="B181:G184"/>
    <mergeCell ref="B185:K185"/>
    <mergeCell ref="H186:I186"/>
    <mergeCell ref="B186:G186"/>
    <mergeCell ref="H181:I181"/>
    <mergeCell ref="H182:I182"/>
    <mergeCell ref="H183:I183"/>
    <mergeCell ref="H178:I178"/>
    <mergeCell ref="H179:I179"/>
    <mergeCell ref="H180:I180"/>
    <mergeCell ref="B177:G180"/>
    <mergeCell ref="H175:I175"/>
    <mergeCell ref="B171:G175"/>
    <mergeCell ref="B176:K176"/>
    <mergeCell ref="H177:I177"/>
    <mergeCell ref="H172:I172"/>
    <mergeCell ref="H173:I173"/>
    <mergeCell ref="H174:I174"/>
    <mergeCell ref="H169:I169"/>
    <mergeCell ref="B165:G169"/>
    <mergeCell ref="B170:K170"/>
    <mergeCell ref="H171:I171"/>
    <mergeCell ref="H166:I166"/>
    <mergeCell ref="H167:I167"/>
    <mergeCell ref="H168:I168"/>
    <mergeCell ref="H163:I163"/>
    <mergeCell ref="H164:I164"/>
    <mergeCell ref="B160:G164"/>
    <mergeCell ref="H165:I165"/>
    <mergeCell ref="H160:I160"/>
    <mergeCell ref="H161:I161"/>
    <mergeCell ref="H162:I162"/>
    <mergeCell ref="H157:I157"/>
    <mergeCell ref="H158:I158"/>
    <mergeCell ref="B154:G158"/>
    <mergeCell ref="B159:K159"/>
    <mergeCell ref="H154:I154"/>
    <mergeCell ref="H155:I155"/>
    <mergeCell ref="H156:I156"/>
    <mergeCell ref="H151:I151"/>
    <mergeCell ref="H152:I152"/>
    <mergeCell ref="H153:I153"/>
    <mergeCell ref="B149:G153"/>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30:I130"/>
    <mergeCell ref="H131:I131"/>
    <mergeCell ref="H132:I132"/>
    <mergeCell ref="B128:G132"/>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15:I115"/>
    <mergeCell ref="H116:I116"/>
    <mergeCell ref="H117:I117"/>
    <mergeCell ref="B113:G117"/>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00:I100"/>
    <mergeCell ref="H101:I101"/>
    <mergeCell ref="H102:I102"/>
    <mergeCell ref="B98:G102"/>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85:I85"/>
    <mergeCell ref="H86:I86"/>
    <mergeCell ref="H87:I87"/>
    <mergeCell ref="B83:G87"/>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64:I64"/>
    <mergeCell ref="H65:I65"/>
    <mergeCell ref="H66:I66"/>
    <mergeCell ref="B62:G66"/>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49:I49"/>
    <mergeCell ref="H50:I50"/>
    <mergeCell ref="H51:I51"/>
    <mergeCell ref="B47:G51"/>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28:I28"/>
    <mergeCell ref="H29:I29"/>
    <mergeCell ref="B25:G29"/>
    <mergeCell ref="B30:K30"/>
    <mergeCell ref="H25:I25"/>
    <mergeCell ref="H26:I26"/>
    <mergeCell ref="H27:I27"/>
    <mergeCell ref="B19:K19"/>
    <mergeCell ref="B20:K20"/>
    <mergeCell ref="B21:G21"/>
    <mergeCell ref="H21:I21"/>
    <mergeCell ref="B22:K22"/>
    <mergeCell ref="H23:I23"/>
    <mergeCell ref="B23:G23"/>
    <mergeCell ref="B18:D18"/>
    <mergeCell ref="E18:F18"/>
    <mergeCell ref="B13:D13"/>
    <mergeCell ref="E13:F13"/>
    <mergeCell ref="B14:D14"/>
    <mergeCell ref="E14:F14"/>
    <mergeCell ref="B15:D15"/>
    <mergeCell ref="E15:F15"/>
    <mergeCell ref="B24:K24"/>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B3D5-EFC5-4E40-BE92-B2F946F03A26}">
  <dimension ref="B1:M15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825</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826</v>
      </c>
      <c r="C10" s="31"/>
      <c r="D10" s="31"/>
      <c r="E10" s="31"/>
      <c r="F10" s="31"/>
      <c r="G10" s="31"/>
      <c r="H10" s="31"/>
      <c r="I10" s="31" t="s">
        <v>722</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827</v>
      </c>
      <c r="C14" s="27"/>
      <c r="D14" s="27"/>
      <c r="E14" s="28">
        <v>190</v>
      </c>
      <c r="F14" s="28"/>
      <c r="G14" s="11" t="s">
        <v>828</v>
      </c>
      <c r="H14" s="11" t="s">
        <v>27</v>
      </c>
      <c r="I14" s="11" t="s">
        <v>728</v>
      </c>
      <c r="J14" s="12">
        <v>493002</v>
      </c>
      <c r="K14" s="12">
        <f>ROUND(J14/100*(100-Содержание!$N$10),2)</f>
        <v>493002</v>
      </c>
    </row>
    <row r="15" spans="2:13" ht="22.5" customHeight="1" x14ac:dyDescent="0.15">
      <c r="B15" s="27" t="s">
        <v>829</v>
      </c>
      <c r="C15" s="27"/>
      <c r="D15" s="27"/>
      <c r="E15" s="28">
        <v>250</v>
      </c>
      <c r="F15" s="28"/>
      <c r="G15" s="11" t="s">
        <v>830</v>
      </c>
      <c r="H15" s="11" t="s">
        <v>33</v>
      </c>
      <c r="I15" s="11" t="s">
        <v>731</v>
      </c>
      <c r="J15" s="12">
        <v>583426</v>
      </c>
      <c r="K15" s="12">
        <f>ROUND(J15/100*(100-Содержание!$N$10),2)</f>
        <v>583426</v>
      </c>
    </row>
    <row r="16" spans="2:13" ht="22.5" customHeight="1" x14ac:dyDescent="0.15">
      <c r="B16" s="35" t="s">
        <v>831</v>
      </c>
      <c r="C16" s="35"/>
      <c r="D16" s="35"/>
      <c r="E16" s="36">
        <v>375</v>
      </c>
      <c r="F16" s="36"/>
      <c r="G16" s="14" t="s">
        <v>832</v>
      </c>
      <c r="H16" s="14" t="s">
        <v>43</v>
      </c>
      <c r="I16" s="14" t="s">
        <v>737</v>
      </c>
      <c r="J16" s="15">
        <v>819974</v>
      </c>
      <c r="K16" s="15">
        <f>ROUND(J16/100*(100-Содержание!$N$10),2)</f>
        <v>819974</v>
      </c>
    </row>
    <row r="17" spans="2:12" ht="22.5" customHeight="1" x14ac:dyDescent="0.3">
      <c r="B17" s="37" t="s">
        <v>833</v>
      </c>
      <c r="C17" s="37"/>
      <c r="D17" s="37"/>
      <c r="E17" s="37"/>
      <c r="F17" s="37"/>
      <c r="G17" s="37"/>
      <c r="H17" s="37"/>
      <c r="I17" s="37"/>
      <c r="J17" s="37"/>
      <c r="K17" s="37"/>
    </row>
    <row r="18" spans="2:12" ht="22.5" customHeight="1" x14ac:dyDescent="0.15">
      <c r="B18" s="38" t="s">
        <v>158</v>
      </c>
      <c r="C18" s="38"/>
      <c r="D18" s="38"/>
      <c r="E18" s="38"/>
      <c r="F18" s="38"/>
      <c r="G18" s="38"/>
      <c r="H18" s="38"/>
      <c r="I18" s="38"/>
      <c r="J18" s="38"/>
      <c r="K18" s="38"/>
    </row>
    <row r="19" spans="2:12" ht="33.75" customHeight="1" x14ac:dyDescent="0.15">
      <c r="B19" s="24" t="s">
        <v>159</v>
      </c>
      <c r="C19" s="25"/>
      <c r="D19" s="25"/>
      <c r="E19" s="25"/>
      <c r="F19" s="25"/>
      <c r="G19" s="26"/>
      <c r="H19" s="24" t="s">
        <v>160</v>
      </c>
      <c r="I19" s="26"/>
      <c r="J19" s="10" t="s">
        <v>18</v>
      </c>
      <c r="K19" s="10" t="str">
        <f>CONCATENATE("Цена с учетом скидки ",Содержание!$N$10,"%")</f>
        <v>Цена с учетом скидки 0%</v>
      </c>
    </row>
    <row r="20" spans="2:12" ht="12.75" x14ac:dyDescent="0.15">
      <c r="B20" s="33" t="s">
        <v>161</v>
      </c>
      <c r="C20" s="33"/>
      <c r="D20" s="33"/>
      <c r="E20" s="33"/>
      <c r="F20" s="33"/>
      <c r="G20" s="33"/>
      <c r="H20" s="33"/>
      <c r="I20" s="33"/>
      <c r="J20" s="33"/>
      <c r="K20" s="33"/>
    </row>
    <row r="21" spans="2:12" ht="11.25" customHeight="1" x14ac:dyDescent="0.15">
      <c r="B21" s="27" t="s">
        <v>162</v>
      </c>
      <c r="C21" s="27"/>
      <c r="D21" s="27"/>
      <c r="E21" s="27"/>
      <c r="F21" s="27"/>
      <c r="G21" s="27"/>
      <c r="H21" s="34" t="s">
        <v>168</v>
      </c>
      <c r="I21" s="34"/>
      <c r="J21" s="12">
        <v>3342</v>
      </c>
      <c r="K21" s="12">
        <f>ROUND(J21/100*(100-Содержание!$N$10),2)</f>
        <v>3342</v>
      </c>
      <c r="L21" s="9"/>
    </row>
    <row r="22" spans="2:12" ht="12.75" x14ac:dyDescent="0.15">
      <c r="B22" s="33" t="s">
        <v>419</v>
      </c>
      <c r="C22" s="33"/>
      <c r="D22" s="33"/>
      <c r="E22" s="33"/>
      <c r="F22" s="33"/>
      <c r="G22" s="33"/>
      <c r="H22" s="33"/>
      <c r="I22" s="33"/>
      <c r="J22" s="33"/>
      <c r="K22" s="33"/>
    </row>
    <row r="23" spans="2:12" ht="11.25" customHeight="1" x14ac:dyDescent="0.15">
      <c r="B23" s="27" t="s">
        <v>419</v>
      </c>
      <c r="C23" s="27"/>
      <c r="D23" s="27"/>
      <c r="E23" s="27"/>
      <c r="F23" s="27"/>
      <c r="G23" s="27"/>
      <c r="H23" s="34">
        <v>190</v>
      </c>
      <c r="I23" s="34"/>
      <c r="J23" s="12">
        <v>23197</v>
      </c>
      <c r="K23" s="12">
        <f>ROUND(J23/100*(100-Содержание!$N$10),2)</f>
        <v>23197</v>
      </c>
      <c r="L23" s="9"/>
    </row>
    <row r="24" spans="2:12" x14ac:dyDescent="0.15">
      <c r="B24" s="27"/>
      <c r="C24" s="27"/>
      <c r="D24" s="27"/>
      <c r="E24" s="27"/>
      <c r="F24" s="27"/>
      <c r="G24" s="27"/>
      <c r="H24" s="34">
        <v>250</v>
      </c>
      <c r="I24" s="34"/>
      <c r="J24" s="12">
        <v>30929</v>
      </c>
      <c r="K24" s="12">
        <f>ROUND(J24/100*(100-Содержание!$N$10),2)</f>
        <v>30929</v>
      </c>
    </row>
    <row r="25" spans="2:12" x14ac:dyDescent="0.15">
      <c r="B25" s="27"/>
      <c r="C25" s="27"/>
      <c r="D25" s="27"/>
      <c r="E25" s="27"/>
      <c r="F25" s="27"/>
      <c r="G25" s="27"/>
      <c r="H25" s="34">
        <v>375</v>
      </c>
      <c r="I25" s="34"/>
      <c r="J25" s="12">
        <v>46202</v>
      </c>
      <c r="K25" s="12">
        <f>ROUND(J25/100*(100-Содержание!$N$10),2)</f>
        <v>46202</v>
      </c>
    </row>
    <row r="26" spans="2:12" ht="12.75" x14ac:dyDescent="0.15">
      <c r="B26" s="33" t="s">
        <v>417</v>
      </c>
      <c r="C26" s="33"/>
      <c r="D26" s="33"/>
      <c r="E26" s="33"/>
      <c r="F26" s="33"/>
      <c r="G26" s="33"/>
      <c r="H26" s="33"/>
      <c r="I26" s="33"/>
      <c r="J26" s="33"/>
      <c r="K26" s="33"/>
    </row>
    <row r="27" spans="2:12" ht="11.25" customHeight="1" x14ac:dyDescent="0.15">
      <c r="B27" s="27" t="s">
        <v>418</v>
      </c>
      <c r="C27" s="27"/>
      <c r="D27" s="27"/>
      <c r="E27" s="27"/>
      <c r="F27" s="27"/>
      <c r="G27" s="27"/>
      <c r="H27" s="34">
        <v>190</v>
      </c>
      <c r="I27" s="34"/>
      <c r="J27" s="12">
        <v>7603</v>
      </c>
      <c r="K27" s="12">
        <f>ROUND(J27/100*(100-Содержание!$N$10),2)</f>
        <v>7603</v>
      </c>
      <c r="L27" s="9"/>
    </row>
    <row r="28" spans="2:12" x14ac:dyDescent="0.15">
      <c r="B28" s="27"/>
      <c r="C28" s="27"/>
      <c r="D28" s="27"/>
      <c r="E28" s="27"/>
      <c r="F28" s="27"/>
      <c r="G28" s="27"/>
      <c r="H28" s="34">
        <v>250</v>
      </c>
      <c r="I28" s="34"/>
      <c r="J28" s="12">
        <v>8279</v>
      </c>
      <c r="K28" s="12">
        <f>ROUND(J28/100*(100-Содержание!$N$10),2)</f>
        <v>8279</v>
      </c>
    </row>
    <row r="29" spans="2:12" x14ac:dyDescent="0.15">
      <c r="B29" s="27"/>
      <c r="C29" s="27"/>
      <c r="D29" s="27"/>
      <c r="E29" s="27"/>
      <c r="F29" s="27"/>
      <c r="G29" s="27"/>
      <c r="H29" s="34">
        <v>375</v>
      </c>
      <c r="I29" s="34"/>
      <c r="J29" s="12">
        <v>12873</v>
      </c>
      <c r="K29" s="12">
        <f>ROUND(J29/100*(100-Содержание!$N$10),2)</f>
        <v>12873</v>
      </c>
    </row>
    <row r="30" spans="2:12" ht="12.75" x14ac:dyDescent="0.15">
      <c r="B30" s="33" t="s">
        <v>561</v>
      </c>
      <c r="C30" s="33"/>
      <c r="D30" s="33"/>
      <c r="E30" s="33"/>
      <c r="F30" s="33"/>
      <c r="G30" s="33"/>
      <c r="H30" s="33"/>
      <c r="I30" s="33"/>
      <c r="J30" s="33"/>
      <c r="K30" s="33"/>
    </row>
    <row r="31" spans="2:12" ht="11.25" customHeight="1" x14ac:dyDescent="0.15">
      <c r="B31" s="27" t="s">
        <v>562</v>
      </c>
      <c r="C31" s="27"/>
      <c r="D31" s="27"/>
      <c r="E31" s="27"/>
      <c r="F31" s="27"/>
      <c r="G31" s="27"/>
      <c r="H31" s="34">
        <v>190</v>
      </c>
      <c r="I31" s="34"/>
      <c r="J31" s="12">
        <v>9100</v>
      </c>
      <c r="K31" s="12">
        <f>ROUND(J31/100*(100-Содержание!$N$10),2)</f>
        <v>9100</v>
      </c>
      <c r="L31" s="9"/>
    </row>
    <row r="32" spans="2:12" x14ac:dyDescent="0.15">
      <c r="B32" s="27"/>
      <c r="C32" s="27"/>
      <c r="D32" s="27"/>
      <c r="E32" s="27"/>
      <c r="F32" s="27"/>
      <c r="G32" s="27"/>
      <c r="H32" s="34">
        <v>250</v>
      </c>
      <c r="I32" s="34"/>
      <c r="J32" s="12">
        <v>7563</v>
      </c>
      <c r="K32" s="12">
        <f>ROUND(J32/100*(100-Содержание!$N$10),2)</f>
        <v>7563</v>
      </c>
    </row>
    <row r="33" spans="2:12" x14ac:dyDescent="0.15">
      <c r="B33" s="27"/>
      <c r="C33" s="27"/>
      <c r="D33" s="27"/>
      <c r="E33" s="27"/>
      <c r="F33" s="27"/>
      <c r="G33" s="27"/>
      <c r="H33" s="34">
        <v>375</v>
      </c>
      <c r="I33" s="34"/>
      <c r="J33" s="12">
        <v>11684</v>
      </c>
      <c r="K33" s="12">
        <f>ROUND(J33/100*(100-Содержание!$N$10),2)</f>
        <v>11684</v>
      </c>
    </row>
    <row r="34" spans="2:12" ht="11.25" customHeight="1" x14ac:dyDescent="0.15">
      <c r="B34" s="27" t="s">
        <v>563</v>
      </c>
      <c r="C34" s="27"/>
      <c r="D34" s="27"/>
      <c r="E34" s="27"/>
      <c r="F34" s="27"/>
      <c r="G34" s="27"/>
      <c r="H34" s="34">
        <v>190</v>
      </c>
      <c r="I34" s="34"/>
      <c r="J34" s="12">
        <v>18200</v>
      </c>
      <c r="K34" s="12">
        <f>ROUND(J34/100*(100-Содержание!$N$10),2)</f>
        <v>18200</v>
      </c>
      <c r="L34" s="9"/>
    </row>
    <row r="35" spans="2:12" x14ac:dyDescent="0.15">
      <c r="B35" s="27"/>
      <c r="C35" s="27"/>
      <c r="D35" s="27"/>
      <c r="E35" s="27"/>
      <c r="F35" s="27"/>
      <c r="G35" s="27"/>
      <c r="H35" s="34">
        <v>250</v>
      </c>
      <c r="I35" s="34"/>
      <c r="J35" s="12">
        <v>13707</v>
      </c>
      <c r="K35" s="12">
        <f>ROUND(J35/100*(100-Содержание!$N$10),2)</f>
        <v>13707</v>
      </c>
    </row>
    <row r="36" spans="2:12" x14ac:dyDescent="0.15">
      <c r="B36" s="27"/>
      <c r="C36" s="27"/>
      <c r="D36" s="27"/>
      <c r="E36" s="27"/>
      <c r="F36" s="27"/>
      <c r="G36" s="27"/>
      <c r="H36" s="34">
        <v>375</v>
      </c>
      <c r="I36" s="34"/>
      <c r="J36" s="12">
        <v>22459</v>
      </c>
      <c r="K36" s="12">
        <f>ROUND(J36/100*(100-Содержание!$N$10),2)</f>
        <v>22459</v>
      </c>
    </row>
    <row r="37" spans="2:12" ht="11.25" customHeight="1" x14ac:dyDescent="0.15">
      <c r="B37" s="27" t="s">
        <v>564</v>
      </c>
      <c r="C37" s="27"/>
      <c r="D37" s="27"/>
      <c r="E37" s="27"/>
      <c r="F37" s="27"/>
      <c r="G37" s="27"/>
      <c r="H37" s="34">
        <v>190</v>
      </c>
      <c r="I37" s="34"/>
      <c r="J37" s="12">
        <v>27300</v>
      </c>
      <c r="K37" s="12">
        <f>ROUND(J37/100*(100-Содержание!$N$10),2)</f>
        <v>27300</v>
      </c>
      <c r="L37" s="9"/>
    </row>
    <row r="38" spans="2:12" x14ac:dyDescent="0.15">
      <c r="B38" s="27"/>
      <c r="C38" s="27"/>
      <c r="D38" s="27"/>
      <c r="E38" s="27"/>
      <c r="F38" s="27"/>
      <c r="G38" s="27"/>
      <c r="H38" s="34">
        <v>250</v>
      </c>
      <c r="I38" s="34"/>
      <c r="J38" s="12">
        <v>19793</v>
      </c>
      <c r="K38" s="12">
        <f>ROUND(J38/100*(100-Содержание!$N$10),2)</f>
        <v>19793</v>
      </c>
    </row>
    <row r="39" spans="2:12" x14ac:dyDescent="0.15">
      <c r="B39" s="27"/>
      <c r="C39" s="27"/>
      <c r="D39" s="27"/>
      <c r="E39" s="27"/>
      <c r="F39" s="27"/>
      <c r="G39" s="27"/>
      <c r="H39" s="34">
        <v>375</v>
      </c>
      <c r="I39" s="34"/>
      <c r="J39" s="12">
        <v>33688</v>
      </c>
      <c r="K39" s="12">
        <f>ROUND(J39/100*(100-Содержание!$N$10),2)</f>
        <v>33688</v>
      </c>
    </row>
    <row r="40" spans="2:12" ht="11.25" customHeight="1" x14ac:dyDescent="0.15">
      <c r="B40" s="27" t="s">
        <v>744</v>
      </c>
      <c r="C40" s="27"/>
      <c r="D40" s="27"/>
      <c r="E40" s="27"/>
      <c r="F40" s="27"/>
      <c r="G40" s="27"/>
      <c r="H40" s="34">
        <v>190</v>
      </c>
      <c r="I40" s="34"/>
      <c r="J40" s="12">
        <v>36400</v>
      </c>
      <c r="K40" s="12">
        <f>ROUND(J40/100*(100-Содержание!$N$10),2)</f>
        <v>36400</v>
      </c>
      <c r="L40" s="9"/>
    </row>
    <row r="41" spans="2:12" x14ac:dyDescent="0.15">
      <c r="B41" s="27"/>
      <c r="C41" s="27"/>
      <c r="D41" s="27"/>
      <c r="E41" s="27"/>
      <c r="F41" s="27"/>
      <c r="G41" s="27"/>
      <c r="H41" s="34">
        <v>250</v>
      </c>
      <c r="I41" s="34"/>
      <c r="J41" s="12">
        <v>25841</v>
      </c>
      <c r="K41" s="12">
        <f>ROUND(J41/100*(100-Содержание!$N$10),2)</f>
        <v>25841</v>
      </c>
    </row>
    <row r="42" spans="2:12" x14ac:dyDescent="0.15">
      <c r="B42" s="27"/>
      <c r="C42" s="27"/>
      <c r="D42" s="27"/>
      <c r="E42" s="27"/>
      <c r="F42" s="27"/>
      <c r="G42" s="27"/>
      <c r="H42" s="34">
        <v>375</v>
      </c>
      <c r="I42" s="34"/>
      <c r="J42" s="12">
        <v>44917</v>
      </c>
      <c r="K42" s="12">
        <f>ROUND(J42/100*(100-Содержание!$N$10),2)</f>
        <v>44917</v>
      </c>
    </row>
    <row r="43" spans="2:12" ht="11.25" customHeight="1" x14ac:dyDescent="0.15">
      <c r="B43" s="27" t="s">
        <v>745</v>
      </c>
      <c r="C43" s="27"/>
      <c r="D43" s="27"/>
      <c r="E43" s="27"/>
      <c r="F43" s="27"/>
      <c r="G43" s="27"/>
      <c r="H43" s="34">
        <v>190</v>
      </c>
      <c r="I43" s="34"/>
      <c r="J43" s="12">
        <v>45500</v>
      </c>
      <c r="K43" s="12">
        <f>ROUND(J43/100*(100-Содержание!$N$10),2)</f>
        <v>45500</v>
      </c>
      <c r="L43" s="9"/>
    </row>
    <row r="44" spans="2:12" x14ac:dyDescent="0.15">
      <c r="B44" s="27"/>
      <c r="C44" s="27"/>
      <c r="D44" s="27"/>
      <c r="E44" s="27"/>
      <c r="F44" s="27"/>
      <c r="G44" s="27"/>
      <c r="H44" s="34">
        <v>250</v>
      </c>
      <c r="I44" s="34"/>
      <c r="J44" s="12">
        <v>31830</v>
      </c>
      <c r="K44" s="12">
        <f>ROUND(J44/100*(100-Содержание!$N$10),2)</f>
        <v>31830</v>
      </c>
    </row>
    <row r="45" spans="2:12" x14ac:dyDescent="0.15">
      <c r="B45" s="27"/>
      <c r="C45" s="27"/>
      <c r="D45" s="27"/>
      <c r="E45" s="27"/>
      <c r="F45" s="27"/>
      <c r="G45" s="27"/>
      <c r="H45" s="34">
        <v>375</v>
      </c>
      <c r="I45" s="34"/>
      <c r="J45" s="12">
        <v>56147</v>
      </c>
      <c r="K45" s="12">
        <f>ROUND(J45/100*(100-Содержание!$N$10),2)</f>
        <v>56147</v>
      </c>
    </row>
    <row r="46" spans="2:12" ht="11.25" customHeight="1" x14ac:dyDescent="0.15">
      <c r="B46" s="27" t="s">
        <v>746</v>
      </c>
      <c r="C46" s="27"/>
      <c r="D46" s="27"/>
      <c r="E46" s="27"/>
      <c r="F46" s="27"/>
      <c r="G46" s="27"/>
      <c r="H46" s="34">
        <v>190</v>
      </c>
      <c r="I46" s="34"/>
      <c r="J46" s="12">
        <v>54600</v>
      </c>
      <c r="K46" s="12">
        <f>ROUND(J46/100*(100-Содержание!$N$10),2)</f>
        <v>54600</v>
      </c>
      <c r="L46" s="9"/>
    </row>
    <row r="47" spans="2:12" x14ac:dyDescent="0.15">
      <c r="B47" s="27"/>
      <c r="C47" s="27"/>
      <c r="D47" s="27"/>
      <c r="E47" s="27"/>
      <c r="F47" s="27"/>
      <c r="G47" s="27"/>
      <c r="H47" s="34">
        <v>250</v>
      </c>
      <c r="I47" s="34"/>
      <c r="J47" s="12">
        <v>37834</v>
      </c>
      <c r="K47" s="12">
        <f>ROUND(J47/100*(100-Содержание!$N$10),2)</f>
        <v>37834</v>
      </c>
    </row>
    <row r="48" spans="2:12" x14ac:dyDescent="0.15">
      <c r="B48" s="27"/>
      <c r="C48" s="27"/>
      <c r="D48" s="27"/>
      <c r="E48" s="27"/>
      <c r="F48" s="27"/>
      <c r="G48" s="27"/>
      <c r="H48" s="34">
        <v>375</v>
      </c>
      <c r="I48" s="34"/>
      <c r="J48" s="12">
        <v>67376</v>
      </c>
      <c r="K48" s="12">
        <f>ROUND(J48/100*(100-Содержание!$N$10),2)</f>
        <v>67376</v>
      </c>
    </row>
    <row r="49" spans="2:12" ht="11.25" customHeight="1" x14ac:dyDescent="0.15">
      <c r="B49" s="27" t="s">
        <v>565</v>
      </c>
      <c r="C49" s="27"/>
      <c r="D49" s="27"/>
      <c r="E49" s="27"/>
      <c r="F49" s="27"/>
      <c r="G49" s="27"/>
      <c r="H49" s="34">
        <v>190</v>
      </c>
      <c r="I49" s="34"/>
      <c r="J49" s="12">
        <v>15482</v>
      </c>
      <c r="K49" s="12">
        <f>ROUND(J49/100*(100-Содержание!$N$10),2)</f>
        <v>15482</v>
      </c>
      <c r="L49" s="9"/>
    </row>
    <row r="50" spans="2:12" x14ac:dyDescent="0.15">
      <c r="B50" s="27"/>
      <c r="C50" s="27"/>
      <c r="D50" s="27"/>
      <c r="E50" s="27"/>
      <c r="F50" s="27"/>
      <c r="G50" s="27"/>
      <c r="H50" s="34">
        <v>250</v>
      </c>
      <c r="I50" s="34"/>
      <c r="J50" s="12">
        <v>18493</v>
      </c>
      <c r="K50" s="12">
        <f>ROUND(J50/100*(100-Содержание!$N$10),2)</f>
        <v>18493</v>
      </c>
    </row>
    <row r="51" spans="2:12" x14ac:dyDescent="0.15">
      <c r="B51" s="27"/>
      <c r="C51" s="27"/>
      <c r="D51" s="27"/>
      <c r="E51" s="27"/>
      <c r="F51" s="27"/>
      <c r="G51" s="27"/>
      <c r="H51" s="34">
        <v>375</v>
      </c>
      <c r="I51" s="34"/>
      <c r="J51" s="12">
        <v>28079</v>
      </c>
      <c r="K51" s="12">
        <f>ROUND(J51/100*(100-Содержание!$N$10),2)</f>
        <v>28079</v>
      </c>
    </row>
    <row r="52" spans="2:12" ht="11.25" customHeight="1" x14ac:dyDescent="0.15">
      <c r="B52" s="27" t="s">
        <v>566</v>
      </c>
      <c r="C52" s="27"/>
      <c r="D52" s="27"/>
      <c r="E52" s="27"/>
      <c r="F52" s="27"/>
      <c r="G52" s="27"/>
      <c r="H52" s="34">
        <v>190</v>
      </c>
      <c r="I52" s="34"/>
      <c r="J52" s="12">
        <v>29545</v>
      </c>
      <c r="K52" s="12">
        <f>ROUND(J52/100*(100-Содержание!$N$10),2)</f>
        <v>29545</v>
      </c>
      <c r="L52" s="9"/>
    </row>
    <row r="53" spans="2:12" x14ac:dyDescent="0.15">
      <c r="B53" s="27"/>
      <c r="C53" s="27"/>
      <c r="D53" s="27"/>
      <c r="E53" s="27"/>
      <c r="F53" s="27"/>
      <c r="G53" s="27"/>
      <c r="H53" s="34">
        <v>250</v>
      </c>
      <c r="I53" s="34"/>
      <c r="J53" s="12">
        <v>35568</v>
      </c>
      <c r="K53" s="12">
        <f>ROUND(J53/100*(100-Содержание!$N$10),2)</f>
        <v>35568</v>
      </c>
    </row>
    <row r="54" spans="2:12" x14ac:dyDescent="0.15">
      <c r="B54" s="27"/>
      <c r="C54" s="27"/>
      <c r="D54" s="27"/>
      <c r="E54" s="27"/>
      <c r="F54" s="27"/>
      <c r="G54" s="27"/>
      <c r="H54" s="34">
        <v>375</v>
      </c>
      <c r="I54" s="34"/>
      <c r="J54" s="12">
        <v>53691</v>
      </c>
      <c r="K54" s="12">
        <f>ROUND(J54/100*(100-Содержание!$N$10),2)</f>
        <v>53691</v>
      </c>
    </row>
    <row r="55" spans="2:12" ht="11.25" customHeight="1" x14ac:dyDescent="0.15">
      <c r="B55" s="27" t="s">
        <v>567</v>
      </c>
      <c r="C55" s="27"/>
      <c r="D55" s="27"/>
      <c r="E55" s="27"/>
      <c r="F55" s="27"/>
      <c r="G55" s="27"/>
      <c r="H55" s="34">
        <v>190</v>
      </c>
      <c r="I55" s="34"/>
      <c r="J55" s="12">
        <v>43550</v>
      </c>
      <c r="K55" s="12">
        <f>ROUND(J55/100*(100-Содержание!$N$10),2)</f>
        <v>43550</v>
      </c>
      <c r="L55" s="9"/>
    </row>
    <row r="56" spans="2:12" x14ac:dyDescent="0.15">
      <c r="B56" s="27"/>
      <c r="C56" s="27"/>
      <c r="D56" s="27"/>
      <c r="E56" s="27"/>
      <c r="F56" s="27"/>
      <c r="G56" s="27"/>
      <c r="H56" s="34">
        <v>250</v>
      </c>
      <c r="I56" s="34"/>
      <c r="J56" s="12">
        <v>52584</v>
      </c>
      <c r="K56" s="12">
        <f>ROUND(J56/100*(100-Содержание!$N$10),2)</f>
        <v>52584</v>
      </c>
    </row>
    <row r="57" spans="2:12" x14ac:dyDescent="0.15">
      <c r="B57" s="27"/>
      <c r="C57" s="27"/>
      <c r="D57" s="27"/>
      <c r="E57" s="27"/>
      <c r="F57" s="27"/>
      <c r="G57" s="27"/>
      <c r="H57" s="34">
        <v>375</v>
      </c>
      <c r="I57" s="34"/>
      <c r="J57" s="12">
        <v>79215</v>
      </c>
      <c r="K57" s="12">
        <f>ROUND(J57/100*(100-Содержание!$N$10),2)</f>
        <v>79215</v>
      </c>
    </row>
    <row r="58" spans="2:12" ht="11.25" customHeight="1" x14ac:dyDescent="0.15">
      <c r="B58" s="27" t="s">
        <v>747</v>
      </c>
      <c r="C58" s="27"/>
      <c r="D58" s="27"/>
      <c r="E58" s="27"/>
      <c r="F58" s="27"/>
      <c r="G58" s="27"/>
      <c r="H58" s="34">
        <v>190</v>
      </c>
      <c r="I58" s="34"/>
      <c r="J58" s="12">
        <v>57517</v>
      </c>
      <c r="K58" s="12">
        <f>ROUND(J58/100*(100-Содержание!$N$10),2)</f>
        <v>57517</v>
      </c>
      <c r="L58" s="9"/>
    </row>
    <row r="59" spans="2:12" x14ac:dyDescent="0.15">
      <c r="B59" s="27"/>
      <c r="C59" s="27"/>
      <c r="D59" s="27"/>
      <c r="E59" s="27"/>
      <c r="F59" s="27"/>
      <c r="G59" s="27"/>
      <c r="H59" s="34">
        <v>250</v>
      </c>
      <c r="I59" s="34"/>
      <c r="J59" s="12">
        <v>69562</v>
      </c>
      <c r="K59" s="12">
        <f>ROUND(J59/100*(100-Содержание!$N$10),2)</f>
        <v>69562</v>
      </c>
    </row>
    <row r="60" spans="2:12" x14ac:dyDescent="0.15">
      <c r="B60" s="27"/>
      <c r="C60" s="27"/>
      <c r="D60" s="27"/>
      <c r="E60" s="27"/>
      <c r="F60" s="27"/>
      <c r="G60" s="27"/>
      <c r="H60" s="34">
        <v>375</v>
      </c>
      <c r="I60" s="34"/>
      <c r="J60" s="12">
        <v>104682</v>
      </c>
      <c r="K60" s="12">
        <f>ROUND(J60/100*(100-Содержание!$N$10),2)</f>
        <v>104682</v>
      </c>
    </row>
    <row r="61" spans="2:12" ht="11.25" customHeight="1" x14ac:dyDescent="0.15">
      <c r="B61" s="27" t="s">
        <v>748</v>
      </c>
      <c r="C61" s="27"/>
      <c r="D61" s="27"/>
      <c r="E61" s="27"/>
      <c r="F61" s="27"/>
      <c r="G61" s="27"/>
      <c r="H61" s="34">
        <v>190</v>
      </c>
      <c r="I61" s="34"/>
      <c r="J61" s="12">
        <v>71425</v>
      </c>
      <c r="K61" s="12">
        <f>ROUND(J61/100*(100-Содержание!$N$10),2)</f>
        <v>71425</v>
      </c>
      <c r="L61" s="9"/>
    </row>
    <row r="62" spans="2:12" x14ac:dyDescent="0.15">
      <c r="B62" s="27"/>
      <c r="C62" s="27"/>
      <c r="D62" s="27"/>
      <c r="E62" s="27"/>
      <c r="F62" s="27"/>
      <c r="G62" s="27"/>
      <c r="H62" s="34">
        <v>250</v>
      </c>
      <c r="I62" s="34"/>
      <c r="J62" s="12">
        <v>86482</v>
      </c>
      <c r="K62" s="12">
        <f>ROUND(J62/100*(100-Содержание!$N$10),2)</f>
        <v>86482</v>
      </c>
    </row>
    <row r="63" spans="2:12" x14ac:dyDescent="0.15">
      <c r="B63" s="27"/>
      <c r="C63" s="27"/>
      <c r="D63" s="27"/>
      <c r="E63" s="27"/>
      <c r="F63" s="27"/>
      <c r="G63" s="27"/>
      <c r="H63" s="34">
        <v>375</v>
      </c>
      <c r="I63" s="34"/>
      <c r="J63" s="12">
        <v>130062</v>
      </c>
      <c r="K63" s="12">
        <f>ROUND(J63/100*(100-Содержание!$N$10),2)</f>
        <v>130062</v>
      </c>
    </row>
    <row r="64" spans="2:12" ht="11.25" customHeight="1" x14ac:dyDescent="0.15">
      <c r="B64" s="27" t="s">
        <v>749</v>
      </c>
      <c r="C64" s="27"/>
      <c r="D64" s="27"/>
      <c r="E64" s="27"/>
      <c r="F64" s="27"/>
      <c r="G64" s="27"/>
      <c r="H64" s="34">
        <v>190</v>
      </c>
      <c r="I64" s="34"/>
      <c r="J64" s="12">
        <v>85348</v>
      </c>
      <c r="K64" s="12">
        <f>ROUND(J64/100*(100-Содержание!$N$10),2)</f>
        <v>85348</v>
      </c>
      <c r="L64" s="9"/>
    </row>
    <row r="65" spans="2:12" x14ac:dyDescent="0.15">
      <c r="B65" s="27"/>
      <c r="C65" s="27"/>
      <c r="D65" s="27"/>
      <c r="E65" s="27"/>
      <c r="F65" s="27"/>
      <c r="G65" s="27"/>
      <c r="H65" s="34">
        <v>250</v>
      </c>
      <c r="I65" s="34"/>
      <c r="J65" s="12">
        <v>103416</v>
      </c>
      <c r="K65" s="12">
        <f>ROUND(J65/100*(100-Содержание!$N$10),2)</f>
        <v>103416</v>
      </c>
    </row>
    <row r="66" spans="2:12" x14ac:dyDescent="0.15">
      <c r="B66" s="27"/>
      <c r="C66" s="27"/>
      <c r="D66" s="27"/>
      <c r="E66" s="27"/>
      <c r="F66" s="27"/>
      <c r="G66" s="27"/>
      <c r="H66" s="34">
        <v>375</v>
      </c>
      <c r="I66" s="34"/>
      <c r="J66" s="12">
        <v>155464</v>
      </c>
      <c r="K66" s="12">
        <f>ROUND(J66/100*(100-Содержание!$N$10),2)</f>
        <v>155464</v>
      </c>
    </row>
    <row r="67" spans="2:12" ht="11.25" customHeight="1" x14ac:dyDescent="0.15">
      <c r="B67" s="27" t="s">
        <v>568</v>
      </c>
      <c r="C67" s="27"/>
      <c r="D67" s="27"/>
      <c r="E67" s="27"/>
      <c r="F67" s="27"/>
      <c r="G67" s="27"/>
      <c r="H67" s="34">
        <v>190</v>
      </c>
      <c r="I67" s="34"/>
      <c r="J67" s="12">
        <v>8800</v>
      </c>
      <c r="K67" s="12">
        <f>ROUND(J67/100*(100-Содержание!$N$10),2)</f>
        <v>8800</v>
      </c>
      <c r="L67" s="9"/>
    </row>
    <row r="68" spans="2:12" x14ac:dyDescent="0.15">
      <c r="B68" s="27"/>
      <c r="C68" s="27"/>
      <c r="D68" s="27"/>
      <c r="E68" s="27"/>
      <c r="F68" s="27"/>
      <c r="G68" s="27"/>
      <c r="H68" s="34">
        <v>250</v>
      </c>
      <c r="I68" s="34"/>
      <c r="J68" s="12">
        <v>8400</v>
      </c>
      <c r="K68" s="12">
        <f>ROUND(J68/100*(100-Содержание!$N$10),2)</f>
        <v>8400</v>
      </c>
    </row>
    <row r="69" spans="2:12" x14ac:dyDescent="0.15">
      <c r="B69" s="27"/>
      <c r="C69" s="27"/>
      <c r="D69" s="27"/>
      <c r="E69" s="27"/>
      <c r="F69" s="27"/>
      <c r="G69" s="27"/>
      <c r="H69" s="34">
        <v>375</v>
      </c>
      <c r="I69" s="34"/>
      <c r="J69" s="12">
        <v>12600</v>
      </c>
      <c r="K69" s="12">
        <f>ROUND(J69/100*(100-Содержание!$N$10),2)</f>
        <v>12600</v>
      </c>
    </row>
    <row r="70" spans="2:12" ht="11.25" customHeight="1" x14ac:dyDescent="0.15">
      <c r="B70" s="27" t="s">
        <v>569</v>
      </c>
      <c r="C70" s="27"/>
      <c r="D70" s="27"/>
      <c r="E70" s="27"/>
      <c r="F70" s="27"/>
      <c r="G70" s="27"/>
      <c r="H70" s="34">
        <v>190</v>
      </c>
      <c r="I70" s="34"/>
      <c r="J70" s="12">
        <v>17600</v>
      </c>
      <c r="K70" s="12">
        <f>ROUND(J70/100*(100-Содержание!$N$10),2)</f>
        <v>17600</v>
      </c>
      <c r="L70" s="9"/>
    </row>
    <row r="71" spans="2:12" x14ac:dyDescent="0.15">
      <c r="B71" s="27"/>
      <c r="C71" s="27"/>
      <c r="D71" s="27"/>
      <c r="E71" s="27"/>
      <c r="F71" s="27"/>
      <c r="G71" s="27"/>
      <c r="H71" s="34">
        <v>250</v>
      </c>
      <c r="I71" s="34"/>
      <c r="J71" s="12">
        <v>16800</v>
      </c>
      <c r="K71" s="12">
        <f>ROUND(J71/100*(100-Содержание!$N$10),2)</f>
        <v>16800</v>
      </c>
    </row>
    <row r="72" spans="2:12" x14ac:dyDescent="0.15">
      <c r="B72" s="27"/>
      <c r="C72" s="27"/>
      <c r="D72" s="27"/>
      <c r="E72" s="27"/>
      <c r="F72" s="27"/>
      <c r="G72" s="27"/>
      <c r="H72" s="34">
        <v>375</v>
      </c>
      <c r="I72" s="34"/>
      <c r="J72" s="12">
        <v>25200</v>
      </c>
      <c r="K72" s="12">
        <f>ROUND(J72/100*(100-Содержание!$N$10),2)</f>
        <v>25200</v>
      </c>
    </row>
    <row r="73" spans="2:12" ht="11.25" customHeight="1" x14ac:dyDescent="0.15">
      <c r="B73" s="27" t="s">
        <v>570</v>
      </c>
      <c r="C73" s="27"/>
      <c r="D73" s="27"/>
      <c r="E73" s="27"/>
      <c r="F73" s="27"/>
      <c r="G73" s="27"/>
      <c r="H73" s="34">
        <v>190</v>
      </c>
      <c r="I73" s="34"/>
      <c r="J73" s="12">
        <v>26400</v>
      </c>
      <c r="K73" s="12">
        <f>ROUND(J73/100*(100-Содержание!$N$10),2)</f>
        <v>26400</v>
      </c>
      <c r="L73" s="9"/>
    </row>
    <row r="74" spans="2:12" x14ac:dyDescent="0.15">
      <c r="B74" s="27"/>
      <c r="C74" s="27"/>
      <c r="D74" s="27"/>
      <c r="E74" s="27"/>
      <c r="F74" s="27"/>
      <c r="G74" s="27"/>
      <c r="H74" s="34">
        <v>250</v>
      </c>
      <c r="I74" s="34"/>
      <c r="J74" s="12">
        <v>25200</v>
      </c>
      <c r="K74" s="12">
        <f>ROUND(J74/100*(100-Содержание!$N$10),2)</f>
        <v>25200</v>
      </c>
    </row>
    <row r="75" spans="2:12" x14ac:dyDescent="0.15">
      <c r="B75" s="27"/>
      <c r="C75" s="27"/>
      <c r="D75" s="27"/>
      <c r="E75" s="27"/>
      <c r="F75" s="27"/>
      <c r="G75" s="27"/>
      <c r="H75" s="34">
        <v>375</v>
      </c>
      <c r="I75" s="34"/>
      <c r="J75" s="12">
        <v>37800</v>
      </c>
      <c r="K75" s="12">
        <f>ROUND(J75/100*(100-Содержание!$N$10),2)</f>
        <v>37800</v>
      </c>
    </row>
    <row r="76" spans="2:12" ht="11.25" customHeight="1" x14ac:dyDescent="0.15">
      <c r="B76" s="27" t="s">
        <v>750</v>
      </c>
      <c r="C76" s="27"/>
      <c r="D76" s="27"/>
      <c r="E76" s="27"/>
      <c r="F76" s="27"/>
      <c r="G76" s="27"/>
      <c r="H76" s="34">
        <v>190</v>
      </c>
      <c r="I76" s="34"/>
      <c r="J76" s="12">
        <v>35200</v>
      </c>
      <c r="K76" s="12">
        <f>ROUND(J76/100*(100-Содержание!$N$10),2)</f>
        <v>35200</v>
      </c>
      <c r="L76" s="9"/>
    </row>
    <row r="77" spans="2:12" x14ac:dyDescent="0.15">
      <c r="B77" s="27"/>
      <c r="C77" s="27"/>
      <c r="D77" s="27"/>
      <c r="E77" s="27"/>
      <c r="F77" s="27"/>
      <c r="G77" s="27"/>
      <c r="H77" s="34">
        <v>250</v>
      </c>
      <c r="I77" s="34"/>
      <c r="J77" s="12">
        <v>33600</v>
      </c>
      <c r="K77" s="12">
        <f>ROUND(J77/100*(100-Содержание!$N$10),2)</f>
        <v>33600</v>
      </c>
    </row>
    <row r="78" spans="2:12" ht="12.75" x14ac:dyDescent="0.15">
      <c r="B78" s="33" t="s">
        <v>561</v>
      </c>
      <c r="C78" s="33"/>
      <c r="D78" s="33"/>
      <c r="E78" s="33"/>
      <c r="F78" s="33"/>
      <c r="G78" s="33"/>
      <c r="H78" s="33"/>
      <c r="I78" s="33"/>
      <c r="J78" s="33"/>
      <c r="K78" s="33"/>
    </row>
    <row r="79" spans="2:12" ht="11.25" customHeight="1" x14ac:dyDescent="0.15">
      <c r="B79" s="27" t="s">
        <v>750</v>
      </c>
      <c r="C79" s="27"/>
      <c r="D79" s="27"/>
      <c r="E79" s="27"/>
      <c r="F79" s="27"/>
      <c r="G79" s="27"/>
      <c r="H79" s="34">
        <v>375</v>
      </c>
      <c r="I79" s="34"/>
      <c r="J79" s="12">
        <v>50400</v>
      </c>
      <c r="K79" s="12">
        <f>ROUND(J79/100*(100-Содержание!$N$10),2)</f>
        <v>50400</v>
      </c>
      <c r="L79" s="9"/>
    </row>
    <row r="80" spans="2:12" ht="11.25" customHeight="1" x14ac:dyDescent="0.15">
      <c r="B80" s="27" t="s">
        <v>751</v>
      </c>
      <c r="C80" s="27"/>
      <c r="D80" s="27"/>
      <c r="E80" s="27"/>
      <c r="F80" s="27"/>
      <c r="G80" s="27"/>
      <c r="H80" s="34">
        <v>190</v>
      </c>
      <c r="I80" s="34"/>
      <c r="J80" s="12">
        <v>43900</v>
      </c>
      <c r="K80" s="12">
        <f>ROUND(J80/100*(100-Содержание!$N$10),2)</f>
        <v>43900</v>
      </c>
      <c r="L80" s="9"/>
    </row>
    <row r="81" spans="2:12" x14ac:dyDescent="0.15">
      <c r="B81" s="27"/>
      <c r="C81" s="27"/>
      <c r="D81" s="27"/>
      <c r="E81" s="27"/>
      <c r="F81" s="27"/>
      <c r="G81" s="27"/>
      <c r="H81" s="34">
        <v>250</v>
      </c>
      <c r="I81" s="34"/>
      <c r="J81" s="12">
        <v>42000</v>
      </c>
      <c r="K81" s="12">
        <f>ROUND(J81/100*(100-Содержание!$N$10),2)</f>
        <v>42000</v>
      </c>
    </row>
    <row r="82" spans="2:12" x14ac:dyDescent="0.15">
      <c r="B82" s="27"/>
      <c r="C82" s="27"/>
      <c r="D82" s="27"/>
      <c r="E82" s="27"/>
      <c r="F82" s="27"/>
      <c r="G82" s="27"/>
      <c r="H82" s="34">
        <v>375</v>
      </c>
      <c r="I82" s="34"/>
      <c r="J82" s="12">
        <v>63000</v>
      </c>
      <c r="K82" s="12">
        <f>ROUND(J82/100*(100-Содержание!$N$10),2)</f>
        <v>63000</v>
      </c>
    </row>
    <row r="83" spans="2:12" ht="11.25" customHeight="1" x14ac:dyDescent="0.15">
      <c r="B83" s="27" t="s">
        <v>752</v>
      </c>
      <c r="C83" s="27"/>
      <c r="D83" s="27"/>
      <c r="E83" s="27"/>
      <c r="F83" s="27"/>
      <c r="G83" s="27"/>
      <c r="H83" s="34">
        <v>190</v>
      </c>
      <c r="I83" s="34"/>
      <c r="J83" s="12">
        <v>52700</v>
      </c>
      <c r="K83" s="12">
        <f>ROUND(J83/100*(100-Содержание!$N$10),2)</f>
        <v>52700</v>
      </c>
      <c r="L83" s="9"/>
    </row>
    <row r="84" spans="2:12" x14ac:dyDescent="0.15">
      <c r="B84" s="27"/>
      <c r="C84" s="27"/>
      <c r="D84" s="27"/>
      <c r="E84" s="27"/>
      <c r="F84" s="27"/>
      <c r="G84" s="27"/>
      <c r="H84" s="34">
        <v>250</v>
      </c>
      <c r="I84" s="34"/>
      <c r="J84" s="12">
        <v>50400</v>
      </c>
      <c r="K84" s="12">
        <f>ROUND(J84/100*(100-Содержание!$N$10),2)</f>
        <v>50400</v>
      </c>
    </row>
    <row r="85" spans="2:12" x14ac:dyDescent="0.15">
      <c r="B85" s="27"/>
      <c r="C85" s="27"/>
      <c r="D85" s="27"/>
      <c r="E85" s="27"/>
      <c r="F85" s="27"/>
      <c r="G85" s="27"/>
      <c r="H85" s="34">
        <v>375</v>
      </c>
      <c r="I85" s="34"/>
      <c r="J85" s="12">
        <v>75600</v>
      </c>
      <c r="K85" s="12">
        <f>ROUND(J85/100*(100-Содержание!$N$10),2)</f>
        <v>75600</v>
      </c>
    </row>
    <row r="86" spans="2:12" ht="11.25" customHeight="1" x14ac:dyDescent="0.15">
      <c r="B86" s="27" t="s">
        <v>571</v>
      </c>
      <c r="C86" s="27"/>
      <c r="D86" s="27"/>
      <c r="E86" s="27"/>
      <c r="F86" s="27"/>
      <c r="G86" s="27"/>
      <c r="H86" s="34">
        <v>190</v>
      </c>
      <c r="I86" s="34"/>
      <c r="J86" s="12">
        <v>6562</v>
      </c>
      <c r="K86" s="12">
        <f>ROUND(J86/100*(100-Содержание!$N$10),2)</f>
        <v>6562</v>
      </c>
      <c r="L86" s="9"/>
    </row>
    <row r="87" spans="2:12" x14ac:dyDescent="0.15">
      <c r="B87" s="27"/>
      <c r="C87" s="27"/>
      <c r="D87" s="27"/>
      <c r="E87" s="27"/>
      <c r="F87" s="27"/>
      <c r="G87" s="27"/>
      <c r="H87" s="34">
        <v>250</v>
      </c>
      <c r="I87" s="34"/>
      <c r="J87" s="12">
        <v>8400</v>
      </c>
      <c r="K87" s="12">
        <f>ROUND(J87/100*(100-Содержание!$N$10),2)</f>
        <v>8400</v>
      </c>
    </row>
    <row r="88" spans="2:12" x14ac:dyDescent="0.15">
      <c r="B88" s="27"/>
      <c r="C88" s="27"/>
      <c r="D88" s="27"/>
      <c r="E88" s="27"/>
      <c r="F88" s="27"/>
      <c r="G88" s="27"/>
      <c r="H88" s="34">
        <v>375</v>
      </c>
      <c r="I88" s="34"/>
      <c r="J88" s="12">
        <v>12600</v>
      </c>
      <c r="K88" s="12">
        <f>ROUND(J88/100*(100-Содержание!$N$10),2)</f>
        <v>12600</v>
      </c>
    </row>
    <row r="89" spans="2:12" ht="11.25" customHeight="1" x14ac:dyDescent="0.15">
      <c r="B89" s="27" t="s">
        <v>572</v>
      </c>
      <c r="C89" s="27"/>
      <c r="D89" s="27"/>
      <c r="E89" s="27"/>
      <c r="F89" s="27"/>
      <c r="G89" s="27"/>
      <c r="H89" s="34">
        <v>190</v>
      </c>
      <c r="I89" s="34"/>
      <c r="J89" s="12">
        <v>11705</v>
      </c>
      <c r="K89" s="12">
        <f>ROUND(J89/100*(100-Содержание!$N$10),2)</f>
        <v>11705</v>
      </c>
      <c r="L89" s="9"/>
    </row>
    <row r="90" spans="2:12" x14ac:dyDescent="0.15">
      <c r="B90" s="27"/>
      <c r="C90" s="27"/>
      <c r="D90" s="27"/>
      <c r="E90" s="27"/>
      <c r="F90" s="27"/>
      <c r="G90" s="27"/>
      <c r="H90" s="34">
        <v>250</v>
      </c>
      <c r="I90" s="34"/>
      <c r="J90" s="12">
        <v>16800</v>
      </c>
      <c r="K90" s="12">
        <f>ROUND(J90/100*(100-Содержание!$N$10),2)</f>
        <v>16800</v>
      </c>
    </row>
    <row r="91" spans="2:12" x14ac:dyDescent="0.15">
      <c r="B91" s="27"/>
      <c r="C91" s="27"/>
      <c r="D91" s="27"/>
      <c r="E91" s="27"/>
      <c r="F91" s="27"/>
      <c r="G91" s="27"/>
      <c r="H91" s="34">
        <v>375</v>
      </c>
      <c r="I91" s="34"/>
      <c r="J91" s="12">
        <v>25200</v>
      </c>
      <c r="K91" s="12">
        <f>ROUND(J91/100*(100-Содержание!$N$10),2)</f>
        <v>25200</v>
      </c>
    </row>
    <row r="92" spans="2:12" ht="11.25" customHeight="1" x14ac:dyDescent="0.15">
      <c r="B92" s="27" t="s">
        <v>573</v>
      </c>
      <c r="C92" s="27"/>
      <c r="D92" s="27"/>
      <c r="E92" s="27"/>
      <c r="F92" s="27"/>
      <c r="G92" s="27"/>
      <c r="H92" s="34">
        <v>190</v>
      </c>
      <c r="I92" s="34"/>
      <c r="J92" s="12">
        <v>17400</v>
      </c>
      <c r="K92" s="12">
        <f>ROUND(J92/100*(100-Содержание!$N$10),2)</f>
        <v>17400</v>
      </c>
      <c r="L92" s="9"/>
    </row>
    <row r="93" spans="2:12" x14ac:dyDescent="0.15">
      <c r="B93" s="27"/>
      <c r="C93" s="27"/>
      <c r="D93" s="27"/>
      <c r="E93" s="27"/>
      <c r="F93" s="27"/>
      <c r="G93" s="27"/>
      <c r="H93" s="34">
        <v>250</v>
      </c>
      <c r="I93" s="34"/>
      <c r="J93" s="12">
        <v>25200</v>
      </c>
      <c r="K93" s="12">
        <f>ROUND(J93/100*(100-Содержание!$N$10),2)</f>
        <v>25200</v>
      </c>
    </row>
    <row r="94" spans="2:12" x14ac:dyDescent="0.15">
      <c r="B94" s="27"/>
      <c r="C94" s="27"/>
      <c r="D94" s="27"/>
      <c r="E94" s="27"/>
      <c r="F94" s="27"/>
      <c r="G94" s="27"/>
      <c r="H94" s="34">
        <v>375</v>
      </c>
      <c r="I94" s="34"/>
      <c r="J94" s="12">
        <v>37800</v>
      </c>
      <c r="K94" s="12">
        <f>ROUND(J94/100*(100-Содержание!$N$10),2)</f>
        <v>37800</v>
      </c>
    </row>
    <row r="95" spans="2:12" ht="11.25" customHeight="1" x14ac:dyDescent="0.15">
      <c r="B95" s="27" t="s">
        <v>753</v>
      </c>
      <c r="C95" s="27"/>
      <c r="D95" s="27"/>
      <c r="E95" s="27"/>
      <c r="F95" s="27"/>
      <c r="G95" s="27"/>
      <c r="H95" s="34">
        <v>190</v>
      </c>
      <c r="I95" s="34"/>
      <c r="J95" s="12">
        <v>23200</v>
      </c>
      <c r="K95" s="12">
        <f>ROUND(J95/100*(100-Содержание!$N$10),2)</f>
        <v>23200</v>
      </c>
      <c r="L95" s="9"/>
    </row>
    <row r="96" spans="2:12" x14ac:dyDescent="0.15">
      <c r="B96" s="27"/>
      <c r="C96" s="27"/>
      <c r="D96" s="27"/>
      <c r="E96" s="27"/>
      <c r="F96" s="27"/>
      <c r="G96" s="27"/>
      <c r="H96" s="34">
        <v>250</v>
      </c>
      <c r="I96" s="34"/>
      <c r="J96" s="12">
        <v>33600</v>
      </c>
      <c r="K96" s="12">
        <f>ROUND(J96/100*(100-Содержание!$N$10),2)</f>
        <v>33600</v>
      </c>
    </row>
    <row r="97" spans="2:12" x14ac:dyDescent="0.15">
      <c r="B97" s="27"/>
      <c r="C97" s="27"/>
      <c r="D97" s="27"/>
      <c r="E97" s="27"/>
      <c r="F97" s="27"/>
      <c r="G97" s="27"/>
      <c r="H97" s="34">
        <v>375</v>
      </c>
      <c r="I97" s="34"/>
      <c r="J97" s="12">
        <v>50400</v>
      </c>
      <c r="K97" s="12">
        <f>ROUND(J97/100*(100-Содержание!$N$10),2)</f>
        <v>50400</v>
      </c>
    </row>
    <row r="98" spans="2:12" ht="11.25" customHeight="1" x14ac:dyDescent="0.15">
      <c r="B98" s="27" t="s">
        <v>754</v>
      </c>
      <c r="C98" s="27"/>
      <c r="D98" s="27"/>
      <c r="E98" s="27"/>
      <c r="F98" s="27"/>
      <c r="G98" s="27"/>
      <c r="H98" s="34">
        <v>190</v>
      </c>
      <c r="I98" s="34"/>
      <c r="J98" s="12">
        <v>28900</v>
      </c>
      <c r="K98" s="12">
        <f>ROUND(J98/100*(100-Содержание!$N$10),2)</f>
        <v>28900</v>
      </c>
      <c r="L98" s="9"/>
    </row>
    <row r="99" spans="2:12" x14ac:dyDescent="0.15">
      <c r="B99" s="27"/>
      <c r="C99" s="27"/>
      <c r="D99" s="27"/>
      <c r="E99" s="27"/>
      <c r="F99" s="27"/>
      <c r="G99" s="27"/>
      <c r="H99" s="34">
        <v>250</v>
      </c>
      <c r="I99" s="34"/>
      <c r="J99" s="12">
        <v>42000</v>
      </c>
      <c r="K99" s="12">
        <f>ROUND(J99/100*(100-Содержание!$N$10),2)</f>
        <v>42000</v>
      </c>
    </row>
    <row r="100" spans="2:12" x14ac:dyDescent="0.15">
      <c r="B100" s="27"/>
      <c r="C100" s="27"/>
      <c r="D100" s="27"/>
      <c r="E100" s="27"/>
      <c r="F100" s="27"/>
      <c r="G100" s="27"/>
      <c r="H100" s="34">
        <v>375</v>
      </c>
      <c r="I100" s="34"/>
      <c r="J100" s="12">
        <v>63000</v>
      </c>
      <c r="K100" s="12">
        <f>ROUND(J100/100*(100-Содержание!$N$10),2)</f>
        <v>63000</v>
      </c>
    </row>
    <row r="101" spans="2:12" ht="11.25" customHeight="1" x14ac:dyDescent="0.15">
      <c r="B101" s="27" t="s">
        <v>755</v>
      </c>
      <c r="C101" s="27"/>
      <c r="D101" s="27"/>
      <c r="E101" s="27"/>
      <c r="F101" s="27"/>
      <c r="G101" s="27"/>
      <c r="H101" s="34">
        <v>190</v>
      </c>
      <c r="I101" s="34"/>
      <c r="J101" s="12">
        <v>34700</v>
      </c>
      <c r="K101" s="12">
        <f>ROUND(J101/100*(100-Содержание!$N$10),2)</f>
        <v>34700</v>
      </c>
      <c r="L101" s="9"/>
    </row>
    <row r="102" spans="2:12" x14ac:dyDescent="0.15">
      <c r="B102" s="27"/>
      <c r="C102" s="27"/>
      <c r="D102" s="27"/>
      <c r="E102" s="27"/>
      <c r="F102" s="27"/>
      <c r="G102" s="27"/>
      <c r="H102" s="34">
        <v>250</v>
      </c>
      <c r="I102" s="34"/>
      <c r="J102" s="12">
        <v>50400</v>
      </c>
      <c r="K102" s="12">
        <f>ROUND(J102/100*(100-Содержание!$N$10),2)</f>
        <v>50400</v>
      </c>
    </row>
    <row r="103" spans="2:12" x14ac:dyDescent="0.15">
      <c r="B103" s="27"/>
      <c r="C103" s="27"/>
      <c r="D103" s="27"/>
      <c r="E103" s="27"/>
      <c r="F103" s="27"/>
      <c r="G103" s="27"/>
      <c r="H103" s="34">
        <v>375</v>
      </c>
      <c r="I103" s="34"/>
      <c r="J103" s="12">
        <v>75600</v>
      </c>
      <c r="K103" s="12">
        <f>ROUND(J103/100*(100-Содержание!$N$10),2)</f>
        <v>75600</v>
      </c>
    </row>
    <row r="104" spans="2:12" ht="12.75" x14ac:dyDescent="0.15">
      <c r="B104" s="33" t="s">
        <v>185</v>
      </c>
      <c r="C104" s="33"/>
      <c r="D104" s="33"/>
      <c r="E104" s="33"/>
      <c r="F104" s="33"/>
      <c r="G104" s="33"/>
      <c r="H104" s="33"/>
      <c r="I104" s="33"/>
      <c r="J104" s="33"/>
      <c r="K104" s="33"/>
    </row>
    <row r="105" spans="2:12" ht="11.25" customHeight="1" x14ac:dyDescent="0.15">
      <c r="B105" s="27" t="s">
        <v>818</v>
      </c>
      <c r="C105" s="27"/>
      <c r="D105" s="27"/>
      <c r="E105" s="27"/>
      <c r="F105" s="27"/>
      <c r="G105" s="27"/>
      <c r="H105" s="34">
        <v>190</v>
      </c>
      <c r="I105" s="34"/>
      <c r="J105" s="12">
        <v>-20714</v>
      </c>
      <c r="K105" s="12">
        <f>ROUND(J105/100*(100-Содержание!$N$10),2)</f>
        <v>-20714</v>
      </c>
      <c r="L105" s="9"/>
    </row>
    <row r="106" spans="2:12" x14ac:dyDescent="0.15">
      <c r="B106" s="27"/>
      <c r="C106" s="27"/>
      <c r="D106" s="27"/>
      <c r="E106" s="27"/>
      <c r="F106" s="27"/>
      <c r="G106" s="27"/>
      <c r="H106" s="34">
        <v>250</v>
      </c>
      <c r="I106" s="34"/>
      <c r="J106" s="12">
        <v>-24850</v>
      </c>
      <c r="K106" s="12">
        <f>ROUND(J106/100*(100-Содержание!$N$10),2)</f>
        <v>-24850</v>
      </c>
    </row>
    <row r="107" spans="2:12" x14ac:dyDescent="0.15">
      <c r="B107" s="27"/>
      <c r="C107" s="27"/>
      <c r="D107" s="27"/>
      <c r="E107" s="27"/>
      <c r="F107" s="27"/>
      <c r="G107" s="27"/>
      <c r="H107" s="34">
        <v>375</v>
      </c>
      <c r="I107" s="34"/>
      <c r="J107" s="12">
        <v>-37275</v>
      </c>
      <c r="K107" s="12">
        <f>ROUND(J107/100*(100-Содержание!$N$10),2)</f>
        <v>-37275</v>
      </c>
    </row>
    <row r="108" spans="2:12" ht="11.25" customHeight="1" x14ac:dyDescent="0.15">
      <c r="B108" s="27" t="s">
        <v>819</v>
      </c>
      <c r="C108" s="27"/>
      <c r="D108" s="27"/>
      <c r="E108" s="27"/>
      <c r="F108" s="27"/>
      <c r="G108" s="27"/>
      <c r="H108" s="34">
        <v>190</v>
      </c>
      <c r="I108" s="34"/>
      <c r="J108" s="12">
        <v>-10357</v>
      </c>
      <c r="K108" s="12">
        <f>ROUND(J108/100*(100-Содержание!$N$10),2)</f>
        <v>-10357</v>
      </c>
      <c r="L108" s="9"/>
    </row>
    <row r="109" spans="2:12" x14ac:dyDescent="0.15">
      <c r="B109" s="27"/>
      <c r="C109" s="27"/>
      <c r="D109" s="27"/>
      <c r="E109" s="27"/>
      <c r="F109" s="27"/>
      <c r="G109" s="27"/>
      <c r="H109" s="34">
        <v>250</v>
      </c>
      <c r="I109" s="34"/>
      <c r="J109" s="12">
        <v>-12425</v>
      </c>
      <c r="K109" s="12">
        <f>ROUND(J109/100*(100-Содержание!$N$10),2)</f>
        <v>-12425</v>
      </c>
    </row>
    <row r="110" spans="2:12" x14ac:dyDescent="0.15">
      <c r="B110" s="27"/>
      <c r="C110" s="27"/>
      <c r="D110" s="27"/>
      <c r="E110" s="27"/>
      <c r="F110" s="27"/>
      <c r="G110" s="27"/>
      <c r="H110" s="34">
        <v>375</v>
      </c>
      <c r="I110" s="34"/>
      <c r="J110" s="12">
        <v>-18637</v>
      </c>
      <c r="K110" s="12">
        <f>ROUND(J110/100*(100-Содержание!$N$10),2)</f>
        <v>-18637</v>
      </c>
    </row>
    <row r="111" spans="2:12" ht="12.75" x14ac:dyDescent="0.15">
      <c r="B111" s="33" t="s">
        <v>758</v>
      </c>
      <c r="C111" s="33"/>
      <c r="D111" s="33"/>
      <c r="E111" s="33"/>
      <c r="F111" s="33"/>
      <c r="G111" s="33"/>
      <c r="H111" s="33"/>
      <c r="I111" s="33"/>
      <c r="J111" s="33"/>
      <c r="K111" s="33"/>
    </row>
    <row r="112" spans="2:12" ht="11.25" customHeight="1" x14ac:dyDescent="0.15">
      <c r="B112" s="27" t="s">
        <v>759</v>
      </c>
      <c r="C112" s="27"/>
      <c r="D112" s="27"/>
      <c r="E112" s="27"/>
      <c r="F112" s="27"/>
      <c r="G112" s="27"/>
      <c r="H112" s="34">
        <v>190</v>
      </c>
      <c r="I112" s="34"/>
      <c r="J112" s="12">
        <v>5937</v>
      </c>
      <c r="K112" s="12">
        <f>ROUND(J112/100*(100-Содержание!$N$10),2)</f>
        <v>5937</v>
      </c>
      <c r="L112" s="9"/>
    </row>
    <row r="113" spans="2:12" x14ac:dyDescent="0.15">
      <c r="B113" s="27"/>
      <c r="C113" s="27"/>
      <c r="D113" s="27"/>
      <c r="E113" s="27"/>
      <c r="F113" s="27"/>
      <c r="G113" s="27"/>
      <c r="H113" s="34">
        <v>250</v>
      </c>
      <c r="I113" s="34"/>
      <c r="J113" s="12">
        <v>7917</v>
      </c>
      <c r="K113" s="12">
        <f>ROUND(J113/100*(100-Содержание!$N$10),2)</f>
        <v>7917</v>
      </c>
    </row>
    <row r="114" spans="2:12" x14ac:dyDescent="0.15">
      <c r="B114" s="27"/>
      <c r="C114" s="27"/>
      <c r="D114" s="27"/>
      <c r="E114" s="27"/>
      <c r="F114" s="27"/>
      <c r="G114" s="27"/>
      <c r="H114" s="34">
        <v>375</v>
      </c>
      <c r="I114" s="34"/>
      <c r="J114" s="12">
        <v>11875</v>
      </c>
      <c r="K114" s="12">
        <f>ROUND(J114/100*(100-Содержание!$N$10),2)</f>
        <v>11875</v>
      </c>
    </row>
    <row r="115" spans="2:12" ht="12.75" x14ac:dyDescent="0.15">
      <c r="B115" s="33" t="s">
        <v>760</v>
      </c>
      <c r="C115" s="33"/>
      <c r="D115" s="33"/>
      <c r="E115" s="33"/>
      <c r="F115" s="33"/>
      <c r="G115" s="33"/>
      <c r="H115" s="33"/>
      <c r="I115" s="33"/>
      <c r="J115" s="33"/>
      <c r="K115" s="33"/>
    </row>
    <row r="116" spans="2:12" ht="11.25" customHeight="1" x14ac:dyDescent="0.15">
      <c r="B116" s="27" t="s">
        <v>761</v>
      </c>
      <c r="C116" s="27"/>
      <c r="D116" s="27"/>
      <c r="E116" s="27"/>
      <c r="F116" s="27"/>
      <c r="G116" s="27"/>
      <c r="H116" s="34">
        <v>190</v>
      </c>
      <c r="I116" s="34"/>
      <c r="J116" s="12">
        <v>156992</v>
      </c>
      <c r="K116" s="12">
        <f>ROUND(J116/100*(100-Содержание!$N$10),2)</f>
        <v>156992</v>
      </c>
      <c r="L116" s="9"/>
    </row>
    <row r="117" spans="2:12" x14ac:dyDescent="0.15">
      <c r="B117" s="27"/>
      <c r="C117" s="27"/>
      <c r="D117" s="27"/>
      <c r="E117" s="27"/>
      <c r="F117" s="27"/>
      <c r="G117" s="27"/>
      <c r="H117" s="34">
        <v>250</v>
      </c>
      <c r="I117" s="34"/>
      <c r="J117" s="12">
        <v>212784</v>
      </c>
      <c r="K117" s="12">
        <f>ROUND(J117/100*(100-Содержание!$N$10),2)</f>
        <v>212784</v>
      </c>
    </row>
    <row r="118" spans="2:12" x14ac:dyDescent="0.15">
      <c r="B118" s="27"/>
      <c r="C118" s="27"/>
      <c r="D118" s="27"/>
      <c r="E118" s="27"/>
      <c r="F118" s="27"/>
      <c r="G118" s="27"/>
      <c r="H118" s="34">
        <v>375</v>
      </c>
      <c r="I118" s="34"/>
      <c r="J118" s="12">
        <v>319176</v>
      </c>
      <c r="K118" s="12">
        <f>ROUND(J118/100*(100-Содержание!$N$10),2)</f>
        <v>319176</v>
      </c>
    </row>
    <row r="119" spans="2:12" ht="11.25" customHeight="1" x14ac:dyDescent="0.15">
      <c r="B119" s="27" t="s">
        <v>762</v>
      </c>
      <c r="C119" s="27"/>
      <c r="D119" s="27"/>
      <c r="E119" s="27"/>
      <c r="F119" s="27"/>
      <c r="G119" s="27"/>
      <c r="H119" s="34">
        <v>190</v>
      </c>
      <c r="I119" s="34"/>
      <c r="J119" s="12">
        <v>119442</v>
      </c>
      <c r="K119" s="12">
        <f>ROUND(J119/100*(100-Содержание!$N$10),2)</f>
        <v>119442</v>
      </c>
      <c r="L119" s="9"/>
    </row>
    <row r="120" spans="2:12" x14ac:dyDescent="0.15">
      <c r="B120" s="27"/>
      <c r="C120" s="27"/>
      <c r="D120" s="27"/>
      <c r="E120" s="27"/>
      <c r="F120" s="27"/>
      <c r="G120" s="27"/>
      <c r="H120" s="34">
        <v>250</v>
      </c>
      <c r="I120" s="34"/>
      <c r="J120" s="12">
        <v>142714</v>
      </c>
      <c r="K120" s="12">
        <f>ROUND(J120/100*(100-Содержание!$N$10),2)</f>
        <v>142714</v>
      </c>
    </row>
    <row r="121" spans="2:12" x14ac:dyDescent="0.15">
      <c r="B121" s="27"/>
      <c r="C121" s="27"/>
      <c r="D121" s="27"/>
      <c r="E121" s="27"/>
      <c r="F121" s="27"/>
      <c r="G121" s="27"/>
      <c r="H121" s="34">
        <v>375</v>
      </c>
      <c r="I121" s="34"/>
      <c r="J121" s="12">
        <v>234284</v>
      </c>
      <c r="K121" s="12">
        <f>ROUND(J121/100*(100-Содержание!$N$10),2)</f>
        <v>234284</v>
      </c>
    </row>
    <row r="122" spans="2:12" ht="12.75" x14ac:dyDescent="0.15">
      <c r="B122" s="33" t="s">
        <v>763</v>
      </c>
      <c r="C122" s="33"/>
      <c r="D122" s="33"/>
      <c r="E122" s="33"/>
      <c r="F122" s="33"/>
      <c r="G122" s="33"/>
      <c r="H122" s="33"/>
      <c r="I122" s="33"/>
      <c r="J122" s="33"/>
      <c r="K122" s="33"/>
    </row>
    <row r="123" spans="2:12" ht="11.25" customHeight="1" x14ac:dyDescent="0.15">
      <c r="B123" s="27" t="s">
        <v>764</v>
      </c>
      <c r="C123" s="27"/>
      <c r="D123" s="27"/>
      <c r="E123" s="27"/>
      <c r="F123" s="27"/>
      <c r="G123" s="27"/>
      <c r="H123" s="34">
        <v>190</v>
      </c>
      <c r="I123" s="34"/>
      <c r="J123" s="12">
        <v>13913</v>
      </c>
      <c r="K123" s="12">
        <f>ROUND(J123/100*(100-Содержание!$N$10),2)</f>
        <v>13913</v>
      </c>
      <c r="L123" s="9"/>
    </row>
    <row r="124" spans="2:12" x14ac:dyDescent="0.15">
      <c r="B124" s="27"/>
      <c r="C124" s="27"/>
      <c r="D124" s="27"/>
      <c r="E124" s="27"/>
      <c r="F124" s="27"/>
      <c r="G124" s="27"/>
      <c r="H124" s="34">
        <v>250</v>
      </c>
      <c r="I124" s="34"/>
      <c r="J124" s="12">
        <v>15615</v>
      </c>
      <c r="K124" s="12">
        <f>ROUND(J124/100*(100-Содержание!$N$10),2)</f>
        <v>15615</v>
      </c>
    </row>
    <row r="125" spans="2:12" x14ac:dyDescent="0.15">
      <c r="B125" s="27"/>
      <c r="C125" s="27"/>
      <c r="D125" s="27"/>
      <c r="E125" s="27"/>
      <c r="F125" s="27"/>
      <c r="G125" s="27"/>
      <c r="H125" s="34">
        <v>375</v>
      </c>
      <c r="I125" s="34"/>
      <c r="J125" s="12">
        <v>22914</v>
      </c>
      <c r="K125" s="12">
        <f>ROUND(J125/100*(100-Содержание!$N$10),2)</f>
        <v>22914</v>
      </c>
    </row>
    <row r="126" spans="2:12" ht="12.75" x14ac:dyDescent="0.15">
      <c r="B126" s="33" t="s">
        <v>165</v>
      </c>
      <c r="C126" s="33"/>
      <c r="D126" s="33"/>
      <c r="E126" s="33"/>
      <c r="F126" s="33"/>
      <c r="G126" s="33"/>
      <c r="H126" s="33"/>
      <c r="I126" s="33"/>
      <c r="J126" s="33"/>
      <c r="K126" s="33"/>
    </row>
    <row r="127" spans="2:12" ht="11.25" customHeight="1" x14ac:dyDescent="0.15">
      <c r="B127" s="27" t="s">
        <v>765</v>
      </c>
      <c r="C127" s="27"/>
      <c r="D127" s="27"/>
      <c r="E127" s="27"/>
      <c r="F127" s="27"/>
      <c r="G127" s="27"/>
      <c r="H127" s="34" t="s">
        <v>168</v>
      </c>
      <c r="I127" s="34"/>
      <c r="J127" s="12">
        <v>41979</v>
      </c>
      <c r="K127" s="12">
        <f>ROUND(J127/100*(100-Содержание!$N$10),2)</f>
        <v>41979</v>
      </c>
      <c r="L127" s="9"/>
    </row>
    <row r="128" spans="2:12" ht="11.25" customHeight="1" x14ac:dyDescent="0.15">
      <c r="B128" s="27" t="s">
        <v>766</v>
      </c>
      <c r="C128" s="27"/>
      <c r="D128" s="27"/>
      <c r="E128" s="27"/>
      <c r="F128" s="27"/>
      <c r="G128" s="27"/>
      <c r="H128" s="34" t="s">
        <v>168</v>
      </c>
      <c r="I128" s="34"/>
      <c r="J128" s="12">
        <v>55822</v>
      </c>
      <c r="K128" s="12">
        <f>ROUND(J128/100*(100-Содержание!$N$10),2)</f>
        <v>55822</v>
      </c>
      <c r="L128" s="9"/>
    </row>
    <row r="129" spans="2:12" ht="11.25" customHeight="1" x14ac:dyDescent="0.15">
      <c r="B129" s="27" t="s">
        <v>768</v>
      </c>
      <c r="C129" s="27"/>
      <c r="D129" s="27"/>
      <c r="E129" s="27"/>
      <c r="F129" s="27"/>
      <c r="G129" s="27"/>
      <c r="H129" s="34" t="s">
        <v>168</v>
      </c>
      <c r="I129" s="34"/>
      <c r="J129" s="12">
        <v>62481</v>
      </c>
      <c r="K129" s="12">
        <f>ROUND(J129/100*(100-Содержание!$N$10),2)</f>
        <v>62481</v>
      </c>
      <c r="L129" s="9"/>
    </row>
    <row r="130" spans="2:12" ht="11.25" customHeight="1" x14ac:dyDescent="0.15">
      <c r="B130" s="27" t="s">
        <v>645</v>
      </c>
      <c r="C130" s="27"/>
      <c r="D130" s="27"/>
      <c r="E130" s="27"/>
      <c r="F130" s="27"/>
      <c r="G130" s="27"/>
      <c r="H130" s="34" t="s">
        <v>168</v>
      </c>
      <c r="I130" s="34"/>
      <c r="J130" s="12">
        <v>67599</v>
      </c>
      <c r="K130" s="12">
        <f>ROUND(J130/100*(100-Содержание!$N$10),2)</f>
        <v>67599</v>
      </c>
      <c r="L130" s="9"/>
    </row>
    <row r="131" spans="2:12" ht="11.25" customHeight="1" x14ac:dyDescent="0.15">
      <c r="B131" s="27" t="s">
        <v>169</v>
      </c>
      <c r="C131" s="27"/>
      <c r="D131" s="27"/>
      <c r="E131" s="27"/>
      <c r="F131" s="27"/>
      <c r="G131" s="27"/>
      <c r="H131" s="34" t="s">
        <v>168</v>
      </c>
      <c r="I131" s="34"/>
      <c r="J131" s="12">
        <v>3734</v>
      </c>
      <c r="K131" s="12">
        <f>ROUND(J131/100*(100-Содержание!$N$10),2)</f>
        <v>3734</v>
      </c>
      <c r="L131" s="9"/>
    </row>
    <row r="132" spans="2:12" ht="11.25" customHeight="1" x14ac:dyDescent="0.15">
      <c r="B132" s="27" t="s">
        <v>166</v>
      </c>
      <c r="C132" s="27"/>
      <c r="D132" s="27"/>
      <c r="E132" s="27"/>
      <c r="F132" s="27"/>
      <c r="G132" s="27"/>
      <c r="H132" s="34">
        <v>375</v>
      </c>
      <c r="I132" s="34"/>
      <c r="J132" s="12">
        <v>55708</v>
      </c>
      <c r="K132" s="12">
        <f>ROUND(J132/100*(100-Содержание!$N$10),2)</f>
        <v>55708</v>
      </c>
      <c r="L132" s="9"/>
    </row>
    <row r="133" spans="2:12" ht="12.75" x14ac:dyDescent="0.15">
      <c r="B133" s="33" t="s">
        <v>179</v>
      </c>
      <c r="C133" s="33"/>
      <c r="D133" s="33"/>
      <c r="E133" s="33"/>
      <c r="F133" s="33"/>
      <c r="G133" s="33"/>
      <c r="H133" s="33"/>
      <c r="I133" s="33"/>
      <c r="J133" s="33"/>
      <c r="K133" s="33"/>
    </row>
    <row r="134" spans="2:12" ht="11.25" customHeight="1" x14ac:dyDescent="0.15">
      <c r="B134" s="27" t="s">
        <v>765</v>
      </c>
      <c r="C134" s="27"/>
      <c r="D134" s="27"/>
      <c r="E134" s="27"/>
      <c r="F134" s="27"/>
      <c r="G134" s="27"/>
      <c r="H134" s="34" t="s">
        <v>168</v>
      </c>
      <c r="I134" s="34"/>
      <c r="J134" s="12">
        <v>41979</v>
      </c>
      <c r="K134" s="12">
        <f>ROUND(J134/100*(100-Содержание!$N$10),2)</f>
        <v>41979</v>
      </c>
      <c r="L134" s="9"/>
    </row>
    <row r="135" spans="2:12" ht="11.25" customHeight="1" x14ac:dyDescent="0.15">
      <c r="B135" s="27" t="s">
        <v>766</v>
      </c>
      <c r="C135" s="27"/>
      <c r="D135" s="27"/>
      <c r="E135" s="27"/>
      <c r="F135" s="27"/>
      <c r="G135" s="27"/>
      <c r="H135" s="34" t="s">
        <v>168</v>
      </c>
      <c r="I135" s="34"/>
      <c r="J135" s="12">
        <v>55833</v>
      </c>
      <c r="K135" s="12">
        <f>ROUND(J135/100*(100-Содержание!$N$10),2)</f>
        <v>55833</v>
      </c>
      <c r="L135" s="9"/>
    </row>
    <row r="136" spans="2:12" ht="11.25" customHeight="1" x14ac:dyDescent="0.15">
      <c r="B136" s="27" t="s">
        <v>768</v>
      </c>
      <c r="C136" s="27"/>
      <c r="D136" s="27"/>
      <c r="E136" s="27"/>
      <c r="F136" s="27"/>
      <c r="G136" s="27"/>
      <c r="H136" s="34" t="s">
        <v>168</v>
      </c>
      <c r="I136" s="34"/>
      <c r="J136" s="12">
        <v>62481</v>
      </c>
      <c r="K136" s="12">
        <f>ROUND(J136/100*(100-Содержание!$N$10),2)</f>
        <v>62481</v>
      </c>
      <c r="L136" s="9"/>
    </row>
    <row r="137" spans="2:12" ht="11.25" customHeight="1" x14ac:dyDescent="0.15">
      <c r="B137" s="27" t="s">
        <v>645</v>
      </c>
      <c r="C137" s="27"/>
      <c r="D137" s="27"/>
      <c r="E137" s="27"/>
      <c r="F137" s="27"/>
      <c r="G137" s="27"/>
      <c r="H137" s="34">
        <v>190</v>
      </c>
      <c r="I137" s="34"/>
      <c r="J137" s="12">
        <v>67599</v>
      </c>
      <c r="K137" s="12">
        <f>ROUND(J137/100*(100-Содержание!$N$10),2)</f>
        <v>67599</v>
      </c>
      <c r="L137" s="9"/>
    </row>
    <row r="138" spans="2:12" x14ac:dyDescent="0.15">
      <c r="B138" s="27"/>
      <c r="C138" s="27"/>
      <c r="D138" s="27"/>
      <c r="E138" s="27"/>
      <c r="F138" s="27"/>
      <c r="G138" s="27"/>
      <c r="H138" s="34">
        <v>250</v>
      </c>
      <c r="I138" s="34"/>
      <c r="J138" s="12">
        <v>67599</v>
      </c>
      <c r="K138" s="12">
        <f>ROUND(J138/100*(100-Содержание!$N$10),2)</f>
        <v>67599</v>
      </c>
    </row>
    <row r="139" spans="2:12" x14ac:dyDescent="0.15">
      <c r="B139" s="27"/>
      <c r="C139" s="27"/>
      <c r="D139" s="27"/>
      <c r="E139" s="27"/>
      <c r="F139" s="27"/>
      <c r="G139" s="27"/>
      <c r="H139" s="34">
        <v>375</v>
      </c>
      <c r="I139" s="34"/>
      <c r="J139" s="12">
        <v>66940</v>
      </c>
      <c r="K139" s="12">
        <f>ROUND(J139/100*(100-Содержание!$N$10),2)</f>
        <v>66940</v>
      </c>
    </row>
    <row r="140" spans="2:12" ht="12.75" x14ac:dyDescent="0.15">
      <c r="B140" s="33" t="s">
        <v>179</v>
      </c>
      <c r="C140" s="33"/>
      <c r="D140" s="33"/>
      <c r="E140" s="33"/>
      <c r="F140" s="33"/>
      <c r="G140" s="33"/>
      <c r="H140" s="33"/>
      <c r="I140" s="33"/>
      <c r="J140" s="33"/>
      <c r="K140" s="33"/>
    </row>
    <row r="141" spans="2:12" ht="11.25" customHeight="1" x14ac:dyDescent="0.15">
      <c r="B141" s="27" t="s">
        <v>169</v>
      </c>
      <c r="C141" s="27"/>
      <c r="D141" s="27"/>
      <c r="E141" s="27"/>
      <c r="F141" s="27"/>
      <c r="G141" s="27"/>
      <c r="H141" s="34" t="s">
        <v>168</v>
      </c>
      <c r="I141" s="34"/>
      <c r="J141" s="12">
        <v>3734</v>
      </c>
      <c r="K141" s="12">
        <f>ROUND(J141/100*(100-Содержание!$N$10),2)</f>
        <v>3734</v>
      </c>
      <c r="L141" s="9"/>
    </row>
    <row r="142" spans="2:12" ht="11.25" customHeight="1" x14ac:dyDescent="0.15">
      <c r="B142" s="27" t="s">
        <v>166</v>
      </c>
      <c r="C142" s="27"/>
      <c r="D142" s="27"/>
      <c r="E142" s="27"/>
      <c r="F142" s="27"/>
      <c r="G142" s="27"/>
      <c r="H142" s="34">
        <v>375</v>
      </c>
      <c r="I142" s="34"/>
      <c r="J142" s="12">
        <v>55708</v>
      </c>
      <c r="K142" s="12">
        <f>ROUND(J142/100*(100-Содержание!$N$10),2)</f>
        <v>55708</v>
      </c>
      <c r="L142" s="9"/>
    </row>
    <row r="143" spans="2:12" ht="12.75" x14ac:dyDescent="0.15">
      <c r="B143" s="33" t="s">
        <v>181</v>
      </c>
      <c r="C143" s="33"/>
      <c r="D143" s="33"/>
      <c r="E143" s="33"/>
      <c r="F143" s="33"/>
      <c r="G143" s="33"/>
      <c r="H143" s="33"/>
      <c r="I143" s="33"/>
      <c r="J143" s="33"/>
      <c r="K143" s="33"/>
    </row>
    <row r="144" spans="2:12" ht="11.25" customHeight="1" x14ac:dyDescent="0.15">
      <c r="B144" s="27" t="s">
        <v>181</v>
      </c>
      <c r="C144" s="27"/>
      <c r="D144" s="27"/>
      <c r="E144" s="27"/>
      <c r="F144" s="27"/>
      <c r="G144" s="27"/>
      <c r="H144" s="34">
        <v>190</v>
      </c>
      <c r="I144" s="34"/>
      <c r="J144" s="12">
        <v>8417</v>
      </c>
      <c r="K144" s="12">
        <f>ROUND(J144/100*(100-Содержание!$N$10),2)</f>
        <v>8417</v>
      </c>
      <c r="L144" s="9"/>
    </row>
    <row r="145" spans="2:12" x14ac:dyDescent="0.15">
      <c r="B145" s="27"/>
      <c r="C145" s="27"/>
      <c r="D145" s="27"/>
      <c r="E145" s="27"/>
      <c r="F145" s="27"/>
      <c r="G145" s="27"/>
      <c r="H145" s="34">
        <v>250</v>
      </c>
      <c r="I145" s="34"/>
      <c r="J145" s="12">
        <v>13212</v>
      </c>
      <c r="K145" s="12">
        <f>ROUND(J145/100*(100-Содержание!$N$10),2)</f>
        <v>13212</v>
      </c>
    </row>
    <row r="146" spans="2:12" x14ac:dyDescent="0.15">
      <c r="B146" s="27"/>
      <c r="C146" s="27"/>
      <c r="D146" s="27"/>
      <c r="E146" s="27"/>
      <c r="F146" s="27"/>
      <c r="G146" s="27"/>
      <c r="H146" s="34">
        <v>375</v>
      </c>
      <c r="I146" s="34"/>
      <c r="J146" s="12">
        <v>14184</v>
      </c>
      <c r="K146" s="12">
        <f>ROUND(J146/100*(100-Содержание!$N$10),2)</f>
        <v>14184</v>
      </c>
    </row>
    <row r="147" spans="2:12" ht="12.75" x14ac:dyDescent="0.15">
      <c r="B147" s="33" t="s">
        <v>182</v>
      </c>
      <c r="C147" s="33"/>
      <c r="D147" s="33"/>
      <c r="E147" s="33"/>
      <c r="F147" s="33"/>
      <c r="G147" s="33"/>
      <c r="H147" s="33"/>
      <c r="I147" s="33"/>
      <c r="J147" s="33"/>
      <c r="K147" s="33"/>
    </row>
    <row r="148" spans="2:12" ht="11.25" customHeight="1" x14ac:dyDescent="0.15">
      <c r="B148" s="27" t="s">
        <v>182</v>
      </c>
      <c r="C148" s="27"/>
      <c r="D148" s="27"/>
      <c r="E148" s="27"/>
      <c r="F148" s="27"/>
      <c r="G148" s="27"/>
      <c r="H148" s="34">
        <v>190</v>
      </c>
      <c r="I148" s="34"/>
      <c r="J148" s="12">
        <v>15674</v>
      </c>
      <c r="K148" s="12">
        <f>ROUND(J148/100*(100-Содержание!$N$10),2)</f>
        <v>15674</v>
      </c>
      <c r="L148" s="9"/>
    </row>
    <row r="149" spans="2:12" x14ac:dyDescent="0.15">
      <c r="B149" s="27"/>
      <c r="C149" s="27"/>
      <c r="D149" s="27"/>
      <c r="E149" s="27"/>
      <c r="F149" s="27"/>
      <c r="G149" s="27"/>
      <c r="H149" s="34">
        <v>250</v>
      </c>
      <c r="I149" s="34"/>
      <c r="J149" s="12">
        <v>28686</v>
      </c>
      <c r="K149" s="12">
        <f>ROUND(J149/100*(100-Содержание!$N$10),2)</f>
        <v>28686</v>
      </c>
    </row>
    <row r="150" spans="2:12" x14ac:dyDescent="0.15">
      <c r="B150" s="27"/>
      <c r="C150" s="27"/>
      <c r="D150" s="27"/>
      <c r="E150" s="27"/>
      <c r="F150" s="27"/>
      <c r="G150" s="27"/>
      <c r="H150" s="34">
        <v>375</v>
      </c>
      <c r="I150" s="34"/>
      <c r="J150" s="12">
        <v>43014</v>
      </c>
      <c r="K150" s="12">
        <f>ROUND(J150/100*(100-Содержание!$N$10),2)</f>
        <v>43014</v>
      </c>
    </row>
    <row r="151" spans="2:12" ht="12.75" x14ac:dyDescent="0.15">
      <c r="B151" s="33" t="s">
        <v>163</v>
      </c>
      <c r="C151" s="33"/>
      <c r="D151" s="33"/>
      <c r="E151" s="33"/>
      <c r="F151" s="33"/>
      <c r="G151" s="33"/>
      <c r="H151" s="33"/>
      <c r="I151" s="33"/>
      <c r="J151" s="33"/>
      <c r="K151" s="33"/>
    </row>
    <row r="152" spans="2:12" ht="11.25" customHeight="1" x14ac:dyDescent="0.15">
      <c r="B152" s="27" t="s">
        <v>164</v>
      </c>
      <c r="C152" s="27"/>
      <c r="D152" s="27"/>
      <c r="E152" s="27"/>
      <c r="F152" s="27"/>
      <c r="G152" s="27"/>
      <c r="H152" s="34">
        <v>250</v>
      </c>
      <c r="I152" s="34"/>
      <c r="J152" s="12">
        <v>10000</v>
      </c>
      <c r="K152" s="12">
        <f>ROUND(J152/100*(100-Содержание!$N$10),2)</f>
        <v>10000</v>
      </c>
      <c r="L152" s="9"/>
    </row>
    <row r="153" spans="2:12" x14ac:dyDescent="0.15">
      <c r="B153" s="27"/>
      <c r="C153" s="27"/>
      <c r="D153" s="27"/>
      <c r="E153" s="27"/>
      <c r="F153" s="27"/>
      <c r="G153" s="27"/>
      <c r="H153" s="34">
        <v>375</v>
      </c>
      <c r="I153" s="34"/>
      <c r="J153" s="12">
        <v>10000</v>
      </c>
      <c r="K153" s="12">
        <f>ROUND(J153/100*(100-Содержание!$N$10),2)</f>
        <v>10000</v>
      </c>
    </row>
    <row r="154" spans="2:12" ht="12.75" x14ac:dyDescent="0.15">
      <c r="B154" s="33" t="s">
        <v>820</v>
      </c>
      <c r="C154" s="33"/>
      <c r="D154" s="33"/>
      <c r="E154" s="33"/>
      <c r="F154" s="33"/>
      <c r="G154" s="33"/>
      <c r="H154" s="33"/>
      <c r="I154" s="33"/>
      <c r="J154" s="33"/>
      <c r="K154" s="33"/>
    </row>
    <row r="155" spans="2:12" ht="11.25" customHeight="1" x14ac:dyDescent="0.15">
      <c r="B155" s="27" t="s">
        <v>820</v>
      </c>
      <c r="C155" s="27"/>
      <c r="D155" s="27"/>
      <c r="E155" s="27"/>
      <c r="F155" s="27"/>
      <c r="G155" s="27"/>
      <c r="H155" s="34">
        <v>250</v>
      </c>
      <c r="I155" s="34"/>
      <c r="J155" s="12">
        <v>4787</v>
      </c>
      <c r="K155" s="12">
        <f>ROUND(J155/100*(100-Содержание!$N$10),2)</f>
        <v>4787</v>
      </c>
      <c r="L155" s="9"/>
    </row>
    <row r="156" spans="2:12" x14ac:dyDescent="0.15">
      <c r="B156" s="27"/>
      <c r="C156" s="27"/>
      <c r="D156" s="27"/>
      <c r="E156" s="27"/>
      <c r="F156" s="27"/>
      <c r="G156" s="27"/>
      <c r="H156" s="34">
        <v>375</v>
      </c>
      <c r="I156" s="34"/>
      <c r="J156" s="12">
        <v>7180</v>
      </c>
      <c r="K156" s="12">
        <f>ROUND(J156/100*(100-Содержание!$N$10),2)</f>
        <v>7180</v>
      </c>
    </row>
  </sheetData>
  <mergeCells count="205">
    <mergeCell ref="B154:K154"/>
    <mergeCell ref="H155:I155"/>
    <mergeCell ref="H156:I156"/>
    <mergeCell ref="B155:G156"/>
    <mergeCell ref="B151:K151"/>
    <mergeCell ref="H152:I152"/>
    <mergeCell ref="H153:I153"/>
    <mergeCell ref="B152:G153"/>
    <mergeCell ref="B147:K147"/>
    <mergeCell ref="H148:I148"/>
    <mergeCell ref="H149:I149"/>
    <mergeCell ref="H150:I150"/>
    <mergeCell ref="B148:G150"/>
    <mergeCell ref="H144:I144"/>
    <mergeCell ref="H145:I145"/>
    <mergeCell ref="H146:I146"/>
    <mergeCell ref="B144:G146"/>
    <mergeCell ref="H141:I141"/>
    <mergeCell ref="B141:G141"/>
    <mergeCell ref="B140:K140"/>
    <mergeCell ref="H142:I142"/>
    <mergeCell ref="B142:G142"/>
    <mergeCell ref="B143:K143"/>
    <mergeCell ref="H137:I137"/>
    <mergeCell ref="H138:I138"/>
    <mergeCell ref="H139:I139"/>
    <mergeCell ref="B137:G139"/>
    <mergeCell ref="B133:K133"/>
    <mergeCell ref="H134:I134"/>
    <mergeCell ref="B134:G134"/>
    <mergeCell ref="H135:I135"/>
    <mergeCell ref="B135:G135"/>
    <mergeCell ref="H136:I136"/>
    <mergeCell ref="B136:G136"/>
    <mergeCell ref="H130:I130"/>
    <mergeCell ref="B130:G130"/>
    <mergeCell ref="H131:I131"/>
    <mergeCell ref="B131:G131"/>
    <mergeCell ref="H132:I132"/>
    <mergeCell ref="B132:G132"/>
    <mergeCell ref="B126:K126"/>
    <mergeCell ref="H127:I127"/>
    <mergeCell ref="B127:G127"/>
    <mergeCell ref="H128:I128"/>
    <mergeCell ref="B128:G128"/>
    <mergeCell ref="H129:I129"/>
    <mergeCell ref="B129:G129"/>
    <mergeCell ref="B122:K122"/>
    <mergeCell ref="H123:I123"/>
    <mergeCell ref="H124:I124"/>
    <mergeCell ref="H125:I125"/>
    <mergeCell ref="B123:G125"/>
    <mergeCell ref="H119:I119"/>
    <mergeCell ref="H120:I120"/>
    <mergeCell ref="H121:I121"/>
    <mergeCell ref="B119:G121"/>
    <mergeCell ref="B115:K115"/>
    <mergeCell ref="H116:I116"/>
    <mergeCell ref="H117:I117"/>
    <mergeCell ref="H118:I118"/>
    <mergeCell ref="B116:G118"/>
    <mergeCell ref="B111:K111"/>
    <mergeCell ref="H112:I112"/>
    <mergeCell ref="H113:I113"/>
    <mergeCell ref="H114:I114"/>
    <mergeCell ref="B112:G114"/>
    <mergeCell ref="H108:I108"/>
    <mergeCell ref="H109:I109"/>
    <mergeCell ref="H110:I110"/>
    <mergeCell ref="B108:G110"/>
    <mergeCell ref="B104:K104"/>
    <mergeCell ref="H105:I105"/>
    <mergeCell ref="H106:I106"/>
    <mergeCell ref="H107:I107"/>
    <mergeCell ref="B105:G107"/>
    <mergeCell ref="H101:I101"/>
    <mergeCell ref="H102:I102"/>
    <mergeCell ref="H103:I103"/>
    <mergeCell ref="B101:G103"/>
    <mergeCell ref="H98:I98"/>
    <mergeCell ref="H99:I99"/>
    <mergeCell ref="H100:I100"/>
    <mergeCell ref="B98:G100"/>
    <mergeCell ref="H95:I95"/>
    <mergeCell ref="H96:I96"/>
    <mergeCell ref="H97:I97"/>
    <mergeCell ref="B95:G97"/>
    <mergeCell ref="H92:I92"/>
    <mergeCell ref="H93:I93"/>
    <mergeCell ref="H94:I94"/>
    <mergeCell ref="B92:G94"/>
    <mergeCell ref="H89:I89"/>
    <mergeCell ref="H90:I90"/>
    <mergeCell ref="H91:I91"/>
    <mergeCell ref="B89:G91"/>
    <mergeCell ref="H86:I86"/>
    <mergeCell ref="H87:I87"/>
    <mergeCell ref="H88:I88"/>
    <mergeCell ref="B86:G88"/>
    <mergeCell ref="H83:I83"/>
    <mergeCell ref="H84:I84"/>
    <mergeCell ref="H85:I85"/>
    <mergeCell ref="B83:G85"/>
    <mergeCell ref="H80:I80"/>
    <mergeCell ref="H81:I81"/>
    <mergeCell ref="H82:I82"/>
    <mergeCell ref="B80:G82"/>
    <mergeCell ref="H76:I76"/>
    <mergeCell ref="H77:I77"/>
    <mergeCell ref="H79:I79"/>
    <mergeCell ref="B79:G79"/>
    <mergeCell ref="B76:G77"/>
    <mergeCell ref="B78:K78"/>
    <mergeCell ref="H73:I73"/>
    <mergeCell ref="H74:I74"/>
    <mergeCell ref="H75:I75"/>
    <mergeCell ref="B73:G75"/>
    <mergeCell ref="H70:I70"/>
    <mergeCell ref="H71:I71"/>
    <mergeCell ref="H72:I72"/>
    <mergeCell ref="B70:G72"/>
    <mergeCell ref="H67:I67"/>
    <mergeCell ref="H68:I68"/>
    <mergeCell ref="H69:I69"/>
    <mergeCell ref="B67:G69"/>
    <mergeCell ref="H64:I64"/>
    <mergeCell ref="H65:I65"/>
    <mergeCell ref="H66:I66"/>
    <mergeCell ref="B64:G66"/>
    <mergeCell ref="H61:I61"/>
    <mergeCell ref="H62:I62"/>
    <mergeCell ref="H63:I63"/>
    <mergeCell ref="B61:G63"/>
    <mergeCell ref="H58:I58"/>
    <mergeCell ref="H59:I59"/>
    <mergeCell ref="H60:I60"/>
    <mergeCell ref="B58:G60"/>
    <mergeCell ref="H55:I55"/>
    <mergeCell ref="H56:I56"/>
    <mergeCell ref="H57:I57"/>
    <mergeCell ref="B55:G57"/>
    <mergeCell ref="H52:I52"/>
    <mergeCell ref="H53:I53"/>
    <mergeCell ref="H54:I54"/>
    <mergeCell ref="B52:G54"/>
    <mergeCell ref="H49:I49"/>
    <mergeCell ref="H50:I50"/>
    <mergeCell ref="H51:I51"/>
    <mergeCell ref="B49:G51"/>
    <mergeCell ref="H46:I46"/>
    <mergeCell ref="H47:I47"/>
    <mergeCell ref="H48:I48"/>
    <mergeCell ref="B46:G48"/>
    <mergeCell ref="H43:I43"/>
    <mergeCell ref="H44:I44"/>
    <mergeCell ref="H45:I45"/>
    <mergeCell ref="B43:G45"/>
    <mergeCell ref="H40:I40"/>
    <mergeCell ref="H41:I41"/>
    <mergeCell ref="H42:I42"/>
    <mergeCell ref="B40:G42"/>
    <mergeCell ref="H37:I37"/>
    <mergeCell ref="H38:I38"/>
    <mergeCell ref="H39:I39"/>
    <mergeCell ref="B37:G39"/>
    <mergeCell ref="H34:I34"/>
    <mergeCell ref="H35:I35"/>
    <mergeCell ref="H36:I36"/>
    <mergeCell ref="B34:G36"/>
    <mergeCell ref="B30:K30"/>
    <mergeCell ref="H31:I31"/>
    <mergeCell ref="H32:I32"/>
    <mergeCell ref="H33:I33"/>
    <mergeCell ref="B31:G33"/>
    <mergeCell ref="H27:I27"/>
    <mergeCell ref="H28:I28"/>
    <mergeCell ref="H29:I29"/>
    <mergeCell ref="B27:G29"/>
    <mergeCell ref="H24:I24"/>
    <mergeCell ref="H25:I25"/>
    <mergeCell ref="B23:G25"/>
    <mergeCell ref="B26:K26"/>
    <mergeCell ref="B20:K20"/>
    <mergeCell ref="H21:I21"/>
    <mergeCell ref="B21:G21"/>
    <mergeCell ref="B22:K22"/>
    <mergeCell ref="H23:I23"/>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 ref="B16:D16"/>
    <mergeCell ref="E16:F16"/>
    <mergeCell ref="B17:K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C537D-8D81-4019-A444-B569B51C769A}">
  <dimension ref="B1:O28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834</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835</v>
      </c>
      <c r="C10" s="31"/>
      <c r="D10" s="31"/>
      <c r="E10" s="31"/>
      <c r="F10" s="31"/>
      <c r="G10" s="31"/>
      <c r="H10" s="31"/>
      <c r="I10" s="31" t="s">
        <v>722</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836</v>
      </c>
      <c r="C14" s="27"/>
      <c r="D14" s="27"/>
      <c r="E14" s="28">
        <v>125</v>
      </c>
      <c r="F14" s="28"/>
      <c r="G14" s="11" t="s">
        <v>837</v>
      </c>
      <c r="H14" s="11" t="s">
        <v>21</v>
      </c>
      <c r="I14" s="11" t="s">
        <v>725</v>
      </c>
      <c r="J14" s="12">
        <v>311913</v>
      </c>
      <c r="K14" s="12">
        <f>ROUND(J14/100*(100-Содержание!$N$10),2)</f>
        <v>311913</v>
      </c>
    </row>
    <row r="15" spans="2:13" ht="22.5" customHeight="1" x14ac:dyDescent="0.15">
      <c r="B15" s="27" t="s">
        <v>838</v>
      </c>
      <c r="C15" s="27"/>
      <c r="D15" s="27"/>
      <c r="E15" s="28">
        <v>190</v>
      </c>
      <c r="F15" s="28"/>
      <c r="G15" s="11" t="s">
        <v>839</v>
      </c>
      <c r="H15" s="11" t="s">
        <v>27</v>
      </c>
      <c r="I15" s="11" t="s">
        <v>728</v>
      </c>
      <c r="J15" s="12">
        <v>434442</v>
      </c>
      <c r="K15" s="12">
        <f>ROUND(J15/100*(100-Содержание!$N$10),2)</f>
        <v>434442</v>
      </c>
    </row>
    <row r="16" spans="2:13" ht="22.5" customHeight="1" x14ac:dyDescent="0.15">
      <c r="B16" s="27" t="s">
        <v>840</v>
      </c>
      <c r="C16" s="27"/>
      <c r="D16" s="27"/>
      <c r="E16" s="28">
        <v>250</v>
      </c>
      <c r="F16" s="28"/>
      <c r="G16" s="11" t="s">
        <v>841</v>
      </c>
      <c r="H16" s="11" t="s">
        <v>33</v>
      </c>
      <c r="I16" s="11" t="s">
        <v>731</v>
      </c>
      <c r="J16" s="12">
        <v>521529</v>
      </c>
      <c r="K16" s="12">
        <f>ROUND(J16/100*(100-Содержание!$N$10),2)</f>
        <v>521529</v>
      </c>
    </row>
    <row r="17" spans="2:12" ht="22.5" customHeight="1" x14ac:dyDescent="0.15">
      <c r="B17" s="27" t="s">
        <v>842</v>
      </c>
      <c r="C17" s="27"/>
      <c r="D17" s="27"/>
      <c r="E17" s="28">
        <v>375</v>
      </c>
      <c r="F17" s="28"/>
      <c r="G17" s="11" t="s">
        <v>843</v>
      </c>
      <c r="H17" s="11" t="s">
        <v>43</v>
      </c>
      <c r="I17" s="11" t="s">
        <v>737</v>
      </c>
      <c r="J17" s="12">
        <v>729372</v>
      </c>
      <c r="K17" s="12">
        <f>ROUND(J17/100*(100-Содержание!$N$10),2)</f>
        <v>729372</v>
      </c>
    </row>
    <row r="18" spans="2:12" ht="22.5" customHeight="1" x14ac:dyDescent="0.15">
      <c r="B18" s="35" t="s">
        <v>844</v>
      </c>
      <c r="C18" s="35"/>
      <c r="D18" s="35"/>
      <c r="E18" s="36" t="s">
        <v>739</v>
      </c>
      <c r="F18" s="36"/>
      <c r="G18" s="14" t="s">
        <v>845</v>
      </c>
      <c r="H18" s="14" t="s">
        <v>846</v>
      </c>
      <c r="I18" s="14" t="s">
        <v>847</v>
      </c>
      <c r="J18" s="15">
        <v>563738</v>
      </c>
      <c r="K18" s="15">
        <f>ROUND(J18/100*(100-Содержание!$N$10),2)</f>
        <v>563738</v>
      </c>
    </row>
    <row r="19" spans="2:12" ht="22.5" customHeight="1" x14ac:dyDescent="0.3">
      <c r="B19" s="37" t="s">
        <v>848</v>
      </c>
      <c r="C19" s="37"/>
      <c r="D19" s="37"/>
      <c r="E19" s="37"/>
      <c r="F19" s="37"/>
      <c r="G19" s="37"/>
      <c r="H19" s="37"/>
      <c r="I19" s="37"/>
      <c r="J19" s="37"/>
      <c r="K19" s="37"/>
    </row>
    <row r="20" spans="2:12" ht="22.5" customHeight="1" x14ac:dyDescent="0.15">
      <c r="B20" s="38" t="s">
        <v>158</v>
      </c>
      <c r="C20" s="38"/>
      <c r="D20" s="38"/>
      <c r="E20" s="38"/>
      <c r="F20" s="38"/>
      <c r="G20" s="38"/>
      <c r="H20" s="38"/>
      <c r="I20" s="38"/>
      <c r="J20" s="38"/>
      <c r="K20" s="38"/>
    </row>
    <row r="21" spans="2:12" ht="31.5" x14ac:dyDescent="0.15">
      <c r="B21" s="24" t="s">
        <v>159</v>
      </c>
      <c r="C21" s="25"/>
      <c r="D21" s="25"/>
      <c r="E21" s="25"/>
      <c r="F21" s="25"/>
      <c r="G21" s="26"/>
      <c r="H21" s="24" t="s">
        <v>160</v>
      </c>
      <c r="I21" s="26"/>
      <c r="J21" s="10" t="s">
        <v>18</v>
      </c>
      <c r="K21" s="10" t="str">
        <f>CONCATENATE("Цена с учетом скидки ",Содержание!$N$10,"%")</f>
        <v>Цена с учетом скидки 0%</v>
      </c>
    </row>
    <row r="22" spans="2:12" ht="12.75" x14ac:dyDescent="0.15">
      <c r="B22" s="33" t="s">
        <v>161</v>
      </c>
      <c r="C22" s="33"/>
      <c r="D22" s="33"/>
      <c r="E22" s="33"/>
      <c r="F22" s="33"/>
      <c r="G22" s="33"/>
      <c r="H22" s="33"/>
      <c r="I22" s="33"/>
      <c r="J22" s="33"/>
      <c r="K22" s="33"/>
    </row>
    <row r="23" spans="2:12" ht="11.25" customHeight="1" x14ac:dyDescent="0.15">
      <c r="B23" s="27" t="s">
        <v>162</v>
      </c>
      <c r="C23" s="27"/>
      <c r="D23" s="27"/>
      <c r="E23" s="27"/>
      <c r="F23" s="27"/>
      <c r="G23" s="27"/>
      <c r="H23" s="34" t="s">
        <v>168</v>
      </c>
      <c r="I23" s="34"/>
      <c r="J23" s="12">
        <v>3342</v>
      </c>
      <c r="K23" s="12">
        <f>ROUND(J23/100*(100-Содержание!$N$10),2)</f>
        <v>3342</v>
      </c>
      <c r="L23" s="9"/>
    </row>
    <row r="24" spans="2:12" ht="12.75" x14ac:dyDescent="0.15">
      <c r="B24" s="33" t="s">
        <v>419</v>
      </c>
      <c r="C24" s="33"/>
      <c r="D24" s="33"/>
      <c r="E24" s="33"/>
      <c r="F24" s="33"/>
      <c r="G24" s="33"/>
      <c r="H24" s="33"/>
      <c r="I24" s="33"/>
      <c r="J24" s="33"/>
      <c r="K24" s="33"/>
    </row>
    <row r="25" spans="2:12" ht="11.25" customHeight="1" x14ac:dyDescent="0.15">
      <c r="B25" s="27" t="s">
        <v>419</v>
      </c>
      <c r="C25" s="27"/>
      <c r="D25" s="27"/>
      <c r="E25" s="27"/>
      <c r="F25" s="27"/>
      <c r="G25" s="27"/>
      <c r="H25" s="34">
        <v>125</v>
      </c>
      <c r="I25" s="34"/>
      <c r="J25" s="12">
        <v>24781</v>
      </c>
      <c r="K25" s="12">
        <f>ROUND(J25/100*(100-Содержание!$N$10),2)</f>
        <v>24781</v>
      </c>
      <c r="L25" s="9"/>
    </row>
    <row r="26" spans="2:12" x14ac:dyDescent="0.15">
      <c r="B26" s="27"/>
      <c r="C26" s="27"/>
      <c r="D26" s="27"/>
      <c r="E26" s="27"/>
      <c r="F26" s="27"/>
      <c r="G26" s="27"/>
      <c r="H26" s="34">
        <v>190</v>
      </c>
      <c r="I26" s="34"/>
      <c r="J26" s="12">
        <v>24781</v>
      </c>
      <c r="K26" s="12">
        <f>ROUND(J26/100*(100-Содержание!$N$10),2)</f>
        <v>24781</v>
      </c>
    </row>
    <row r="27" spans="2:12" x14ac:dyDescent="0.15">
      <c r="B27" s="27"/>
      <c r="C27" s="27"/>
      <c r="D27" s="27"/>
      <c r="E27" s="27"/>
      <c r="F27" s="27"/>
      <c r="G27" s="27"/>
      <c r="H27" s="34">
        <v>250</v>
      </c>
      <c r="I27" s="34"/>
      <c r="J27" s="12">
        <v>37172</v>
      </c>
      <c r="K27" s="12">
        <f>ROUND(J27/100*(100-Содержание!$N$10),2)</f>
        <v>37172</v>
      </c>
    </row>
    <row r="28" spans="2:12" x14ac:dyDescent="0.15">
      <c r="B28" s="27"/>
      <c r="C28" s="27"/>
      <c r="D28" s="27"/>
      <c r="E28" s="27"/>
      <c r="F28" s="27"/>
      <c r="G28" s="27"/>
      <c r="H28" s="34">
        <v>375</v>
      </c>
      <c r="I28" s="34"/>
      <c r="J28" s="12">
        <v>49562</v>
      </c>
      <c r="K28" s="12">
        <f>ROUND(J28/100*(100-Содержание!$N$10),2)</f>
        <v>49562</v>
      </c>
    </row>
    <row r="29" spans="2:12" x14ac:dyDescent="0.15">
      <c r="B29" s="27"/>
      <c r="C29" s="27"/>
      <c r="D29" s="27"/>
      <c r="E29" s="27"/>
      <c r="F29" s="27"/>
      <c r="G29" s="27"/>
      <c r="H29" s="34" t="s">
        <v>739</v>
      </c>
      <c r="I29" s="34"/>
      <c r="J29" s="12">
        <v>24781</v>
      </c>
      <c r="K29" s="12">
        <f>ROUND(J29/100*(100-Содержание!$N$10),2)</f>
        <v>24781</v>
      </c>
    </row>
    <row r="30" spans="2:12" ht="12.75" x14ac:dyDescent="0.15">
      <c r="B30" s="33" t="s">
        <v>417</v>
      </c>
      <c r="C30" s="33"/>
      <c r="D30" s="33"/>
      <c r="E30" s="33"/>
      <c r="F30" s="33"/>
      <c r="G30" s="33"/>
      <c r="H30" s="33"/>
      <c r="I30" s="33"/>
      <c r="J30" s="33"/>
      <c r="K30" s="33"/>
    </row>
    <row r="31" spans="2:12" ht="11.25" customHeight="1" x14ac:dyDescent="0.15">
      <c r="B31" s="27" t="s">
        <v>418</v>
      </c>
      <c r="C31" s="27"/>
      <c r="D31" s="27"/>
      <c r="E31" s="27"/>
      <c r="F31" s="27"/>
      <c r="G31" s="27"/>
      <c r="H31" s="34">
        <v>125</v>
      </c>
      <c r="I31" s="34"/>
      <c r="J31" s="12">
        <v>3740</v>
      </c>
      <c r="K31" s="12">
        <f>ROUND(J31/100*(100-Содержание!$N$10),2)</f>
        <v>3740</v>
      </c>
      <c r="L31" s="9"/>
    </row>
    <row r="32" spans="2:12" x14ac:dyDescent="0.15">
      <c r="B32" s="27"/>
      <c r="C32" s="27"/>
      <c r="D32" s="27"/>
      <c r="E32" s="27"/>
      <c r="F32" s="27"/>
      <c r="G32" s="27"/>
      <c r="H32" s="34">
        <v>190</v>
      </c>
      <c r="I32" s="34"/>
      <c r="J32" s="12">
        <v>7603</v>
      </c>
      <c r="K32" s="12">
        <f>ROUND(J32/100*(100-Содержание!$N$10),2)</f>
        <v>7603</v>
      </c>
    </row>
    <row r="33" spans="2:12" x14ac:dyDescent="0.15">
      <c r="B33" s="27"/>
      <c r="C33" s="27"/>
      <c r="D33" s="27"/>
      <c r="E33" s="27"/>
      <c r="F33" s="27"/>
      <c r="G33" s="27"/>
      <c r="H33" s="34">
        <v>250</v>
      </c>
      <c r="I33" s="34"/>
      <c r="J33" s="12">
        <v>8279</v>
      </c>
      <c r="K33" s="12">
        <f>ROUND(J33/100*(100-Содержание!$N$10),2)</f>
        <v>8279</v>
      </c>
    </row>
    <row r="34" spans="2:12" x14ac:dyDescent="0.15">
      <c r="B34" s="27"/>
      <c r="C34" s="27"/>
      <c r="D34" s="27"/>
      <c r="E34" s="27"/>
      <c r="F34" s="27"/>
      <c r="G34" s="27"/>
      <c r="H34" s="34">
        <v>375</v>
      </c>
      <c r="I34" s="34"/>
      <c r="J34" s="12">
        <v>12873</v>
      </c>
      <c r="K34" s="12">
        <f>ROUND(J34/100*(100-Содержание!$N$10),2)</f>
        <v>12873</v>
      </c>
    </row>
    <row r="35" spans="2:12" x14ac:dyDescent="0.15">
      <c r="B35" s="27"/>
      <c r="C35" s="27"/>
      <c r="D35" s="27"/>
      <c r="E35" s="27"/>
      <c r="F35" s="27"/>
      <c r="G35" s="27"/>
      <c r="H35" s="34" t="s">
        <v>739</v>
      </c>
      <c r="I35" s="34"/>
      <c r="J35" s="12">
        <v>7603</v>
      </c>
      <c r="K35" s="12">
        <f>ROUND(J35/100*(100-Содержание!$N$10),2)</f>
        <v>7603</v>
      </c>
    </row>
    <row r="36" spans="2:12" ht="12.75" x14ac:dyDescent="0.15">
      <c r="B36" s="33" t="s">
        <v>561</v>
      </c>
      <c r="C36" s="33"/>
      <c r="D36" s="33"/>
      <c r="E36" s="33"/>
      <c r="F36" s="33"/>
      <c r="G36" s="33"/>
      <c r="H36" s="33"/>
      <c r="I36" s="33"/>
      <c r="J36" s="33"/>
      <c r="K36" s="33"/>
    </row>
    <row r="37" spans="2:12" ht="11.25" customHeight="1" x14ac:dyDescent="0.15">
      <c r="B37" s="27" t="s">
        <v>562</v>
      </c>
      <c r="C37" s="27"/>
      <c r="D37" s="27"/>
      <c r="E37" s="27"/>
      <c r="F37" s="27"/>
      <c r="G37" s="27"/>
      <c r="H37" s="34">
        <v>125</v>
      </c>
      <c r="I37" s="34"/>
      <c r="J37" s="12">
        <v>3715</v>
      </c>
      <c r="K37" s="12">
        <f>ROUND(J37/100*(100-Содержание!$N$10),2)</f>
        <v>3715</v>
      </c>
      <c r="L37" s="9"/>
    </row>
    <row r="38" spans="2:12" x14ac:dyDescent="0.15">
      <c r="B38" s="27"/>
      <c r="C38" s="27"/>
      <c r="D38" s="27"/>
      <c r="E38" s="27"/>
      <c r="F38" s="27"/>
      <c r="G38" s="27"/>
      <c r="H38" s="34">
        <v>190</v>
      </c>
      <c r="I38" s="34"/>
      <c r="J38" s="12">
        <v>9100</v>
      </c>
      <c r="K38" s="12">
        <f>ROUND(J38/100*(100-Содержание!$N$10),2)</f>
        <v>9100</v>
      </c>
    </row>
    <row r="39" spans="2:12" x14ac:dyDescent="0.15">
      <c r="B39" s="27"/>
      <c r="C39" s="27"/>
      <c r="D39" s="27"/>
      <c r="E39" s="27"/>
      <c r="F39" s="27"/>
      <c r="G39" s="27"/>
      <c r="H39" s="34">
        <v>250</v>
      </c>
      <c r="I39" s="34"/>
      <c r="J39" s="12">
        <v>7563</v>
      </c>
      <c r="K39" s="12">
        <f>ROUND(J39/100*(100-Содержание!$N$10),2)</f>
        <v>7563</v>
      </c>
    </row>
    <row r="40" spans="2:12" x14ac:dyDescent="0.15">
      <c r="B40" s="27"/>
      <c r="C40" s="27"/>
      <c r="D40" s="27"/>
      <c r="E40" s="27"/>
      <c r="F40" s="27"/>
      <c r="G40" s="27"/>
      <c r="H40" s="34">
        <v>375</v>
      </c>
      <c r="I40" s="34"/>
      <c r="J40" s="12">
        <v>11684</v>
      </c>
      <c r="K40" s="12">
        <f>ROUND(J40/100*(100-Содержание!$N$10),2)</f>
        <v>11684</v>
      </c>
    </row>
    <row r="41" spans="2:12" x14ac:dyDescent="0.15">
      <c r="B41" s="27"/>
      <c r="C41" s="27"/>
      <c r="D41" s="27"/>
      <c r="E41" s="27"/>
      <c r="F41" s="27"/>
      <c r="G41" s="27"/>
      <c r="H41" s="34" t="s">
        <v>739</v>
      </c>
      <c r="I41" s="34"/>
      <c r="J41" s="12">
        <v>9100</v>
      </c>
      <c r="K41" s="12">
        <f>ROUND(J41/100*(100-Содержание!$N$10),2)</f>
        <v>9100</v>
      </c>
    </row>
    <row r="42" spans="2:12" ht="11.25" customHeight="1" x14ac:dyDescent="0.15">
      <c r="B42" s="27" t="s">
        <v>563</v>
      </c>
      <c r="C42" s="27"/>
      <c r="D42" s="27"/>
      <c r="E42" s="27"/>
      <c r="F42" s="27"/>
      <c r="G42" s="27"/>
      <c r="H42" s="34">
        <v>125</v>
      </c>
      <c r="I42" s="34"/>
      <c r="J42" s="12">
        <v>6787</v>
      </c>
      <c r="K42" s="12">
        <f>ROUND(J42/100*(100-Содержание!$N$10),2)</f>
        <v>6787</v>
      </c>
      <c r="L42" s="9"/>
    </row>
    <row r="43" spans="2:12" x14ac:dyDescent="0.15">
      <c r="B43" s="27"/>
      <c r="C43" s="27"/>
      <c r="D43" s="27"/>
      <c r="E43" s="27"/>
      <c r="F43" s="27"/>
      <c r="G43" s="27"/>
      <c r="H43" s="34">
        <v>190</v>
      </c>
      <c r="I43" s="34"/>
      <c r="J43" s="12">
        <v>18200</v>
      </c>
      <c r="K43" s="12">
        <f>ROUND(J43/100*(100-Содержание!$N$10),2)</f>
        <v>18200</v>
      </c>
    </row>
    <row r="44" spans="2:12" x14ac:dyDescent="0.15">
      <c r="B44" s="27"/>
      <c r="C44" s="27"/>
      <c r="D44" s="27"/>
      <c r="E44" s="27"/>
      <c r="F44" s="27"/>
      <c r="G44" s="27"/>
      <c r="H44" s="34">
        <v>250</v>
      </c>
      <c r="I44" s="34"/>
      <c r="J44" s="12">
        <v>13707</v>
      </c>
      <c r="K44" s="12">
        <f>ROUND(J44/100*(100-Содержание!$N$10),2)</f>
        <v>13707</v>
      </c>
    </row>
    <row r="45" spans="2:12" x14ac:dyDescent="0.15">
      <c r="B45" s="27"/>
      <c r="C45" s="27"/>
      <c r="D45" s="27"/>
      <c r="E45" s="27"/>
      <c r="F45" s="27"/>
      <c r="G45" s="27"/>
      <c r="H45" s="34">
        <v>375</v>
      </c>
      <c r="I45" s="34"/>
      <c r="J45" s="12">
        <v>22459</v>
      </c>
      <c r="K45" s="12">
        <f>ROUND(J45/100*(100-Содержание!$N$10),2)</f>
        <v>22459</v>
      </c>
    </row>
    <row r="46" spans="2:12" x14ac:dyDescent="0.15">
      <c r="B46" s="27"/>
      <c r="C46" s="27"/>
      <c r="D46" s="27"/>
      <c r="E46" s="27"/>
      <c r="F46" s="27"/>
      <c r="G46" s="27"/>
      <c r="H46" s="34" t="s">
        <v>739</v>
      </c>
      <c r="I46" s="34"/>
      <c r="J46" s="12">
        <v>18200</v>
      </c>
      <c r="K46" s="12">
        <f>ROUND(J46/100*(100-Содержание!$N$10),2)</f>
        <v>18200</v>
      </c>
    </row>
    <row r="47" spans="2:12" ht="11.25" customHeight="1" x14ac:dyDescent="0.15">
      <c r="B47" s="27" t="s">
        <v>564</v>
      </c>
      <c r="C47" s="27"/>
      <c r="D47" s="27"/>
      <c r="E47" s="27"/>
      <c r="F47" s="27"/>
      <c r="G47" s="27"/>
      <c r="H47" s="34">
        <v>125</v>
      </c>
      <c r="I47" s="34"/>
      <c r="J47" s="12">
        <v>9830</v>
      </c>
      <c r="K47" s="12">
        <f>ROUND(J47/100*(100-Содержание!$N$10),2)</f>
        <v>9830</v>
      </c>
      <c r="L47" s="9"/>
    </row>
    <row r="48" spans="2:12" x14ac:dyDescent="0.15">
      <c r="B48" s="27"/>
      <c r="C48" s="27"/>
      <c r="D48" s="27"/>
      <c r="E48" s="27"/>
      <c r="F48" s="27"/>
      <c r="G48" s="27"/>
      <c r="H48" s="34">
        <v>190</v>
      </c>
      <c r="I48" s="34"/>
      <c r="J48" s="12">
        <v>27300</v>
      </c>
      <c r="K48" s="12">
        <f>ROUND(J48/100*(100-Содержание!$N$10),2)</f>
        <v>27300</v>
      </c>
    </row>
    <row r="49" spans="2:12" x14ac:dyDescent="0.15">
      <c r="B49" s="27"/>
      <c r="C49" s="27"/>
      <c r="D49" s="27"/>
      <c r="E49" s="27"/>
      <c r="F49" s="27"/>
      <c r="G49" s="27"/>
      <c r="H49" s="34">
        <v>250</v>
      </c>
      <c r="I49" s="34"/>
      <c r="J49" s="12">
        <v>19793</v>
      </c>
      <c r="K49" s="12">
        <f>ROUND(J49/100*(100-Содержание!$N$10),2)</f>
        <v>19793</v>
      </c>
    </row>
    <row r="50" spans="2:12" x14ac:dyDescent="0.15">
      <c r="B50" s="27"/>
      <c r="C50" s="27"/>
      <c r="D50" s="27"/>
      <c r="E50" s="27"/>
      <c r="F50" s="27"/>
      <c r="G50" s="27"/>
      <c r="H50" s="34">
        <v>375</v>
      </c>
      <c r="I50" s="34"/>
      <c r="J50" s="12">
        <v>33688</v>
      </c>
      <c r="K50" s="12">
        <f>ROUND(J50/100*(100-Содержание!$N$10),2)</f>
        <v>33688</v>
      </c>
    </row>
    <row r="51" spans="2:12" x14ac:dyDescent="0.15">
      <c r="B51" s="27"/>
      <c r="C51" s="27"/>
      <c r="D51" s="27"/>
      <c r="E51" s="27"/>
      <c r="F51" s="27"/>
      <c r="G51" s="27"/>
      <c r="H51" s="34" t="s">
        <v>739</v>
      </c>
      <c r="I51" s="34"/>
      <c r="J51" s="12">
        <v>27300</v>
      </c>
      <c r="K51" s="12">
        <f>ROUND(J51/100*(100-Содержание!$N$10),2)</f>
        <v>27300</v>
      </c>
    </row>
    <row r="52" spans="2:12" ht="11.25" customHeight="1" x14ac:dyDescent="0.15">
      <c r="B52" s="27" t="s">
        <v>744</v>
      </c>
      <c r="C52" s="27"/>
      <c r="D52" s="27"/>
      <c r="E52" s="27"/>
      <c r="F52" s="27"/>
      <c r="G52" s="27"/>
      <c r="H52" s="34">
        <v>125</v>
      </c>
      <c r="I52" s="34"/>
      <c r="J52" s="12">
        <v>12885</v>
      </c>
      <c r="K52" s="12">
        <f>ROUND(J52/100*(100-Содержание!$N$10),2)</f>
        <v>12885</v>
      </c>
      <c r="L52" s="9"/>
    </row>
    <row r="53" spans="2:12" x14ac:dyDescent="0.15">
      <c r="B53" s="27"/>
      <c r="C53" s="27"/>
      <c r="D53" s="27"/>
      <c r="E53" s="27"/>
      <c r="F53" s="27"/>
      <c r="G53" s="27"/>
      <c r="H53" s="34">
        <v>190</v>
      </c>
      <c r="I53" s="34"/>
      <c r="J53" s="12">
        <v>36400</v>
      </c>
      <c r="K53" s="12">
        <f>ROUND(J53/100*(100-Содержание!$N$10),2)</f>
        <v>36400</v>
      </c>
    </row>
    <row r="54" spans="2:12" x14ac:dyDescent="0.15">
      <c r="B54" s="27"/>
      <c r="C54" s="27"/>
      <c r="D54" s="27"/>
      <c r="E54" s="27"/>
      <c r="F54" s="27"/>
      <c r="G54" s="27"/>
      <c r="H54" s="34">
        <v>250</v>
      </c>
      <c r="I54" s="34"/>
      <c r="J54" s="12">
        <v>25841</v>
      </c>
      <c r="K54" s="12">
        <f>ROUND(J54/100*(100-Содержание!$N$10),2)</f>
        <v>25841</v>
      </c>
    </row>
    <row r="55" spans="2:12" x14ac:dyDescent="0.15">
      <c r="B55" s="27"/>
      <c r="C55" s="27"/>
      <c r="D55" s="27"/>
      <c r="E55" s="27"/>
      <c r="F55" s="27"/>
      <c r="G55" s="27"/>
      <c r="H55" s="34">
        <v>375</v>
      </c>
      <c r="I55" s="34"/>
      <c r="J55" s="12">
        <v>44917</v>
      </c>
      <c r="K55" s="12">
        <f>ROUND(J55/100*(100-Содержание!$N$10),2)</f>
        <v>44917</v>
      </c>
    </row>
    <row r="56" spans="2:12" x14ac:dyDescent="0.15">
      <c r="B56" s="27"/>
      <c r="C56" s="27"/>
      <c r="D56" s="27"/>
      <c r="E56" s="27"/>
      <c r="F56" s="27"/>
      <c r="G56" s="27"/>
      <c r="H56" s="34" t="s">
        <v>739</v>
      </c>
      <c r="I56" s="34"/>
      <c r="J56" s="12">
        <v>36400</v>
      </c>
      <c r="K56" s="12">
        <f>ROUND(J56/100*(100-Содержание!$N$10),2)</f>
        <v>36400</v>
      </c>
    </row>
    <row r="57" spans="2:12" ht="11.25" customHeight="1" x14ac:dyDescent="0.15">
      <c r="B57" s="27" t="s">
        <v>745</v>
      </c>
      <c r="C57" s="27"/>
      <c r="D57" s="27"/>
      <c r="E57" s="27"/>
      <c r="F57" s="27"/>
      <c r="G57" s="27"/>
      <c r="H57" s="34">
        <v>125</v>
      </c>
      <c r="I57" s="34"/>
      <c r="J57" s="12">
        <v>16107</v>
      </c>
      <c r="K57" s="12">
        <f>ROUND(J57/100*(100-Содержание!$N$10),2)</f>
        <v>16107</v>
      </c>
      <c r="L57" s="9"/>
    </row>
    <row r="58" spans="2:12" x14ac:dyDescent="0.15">
      <c r="B58" s="27"/>
      <c r="C58" s="27"/>
      <c r="D58" s="27"/>
      <c r="E58" s="27"/>
      <c r="F58" s="27"/>
      <c r="G58" s="27"/>
      <c r="H58" s="34">
        <v>190</v>
      </c>
      <c r="I58" s="34"/>
      <c r="J58" s="12">
        <v>45500</v>
      </c>
      <c r="K58" s="12">
        <f>ROUND(J58/100*(100-Содержание!$N$10),2)</f>
        <v>45500</v>
      </c>
    </row>
    <row r="59" spans="2:12" x14ac:dyDescent="0.15">
      <c r="B59" s="27"/>
      <c r="C59" s="27"/>
      <c r="D59" s="27"/>
      <c r="E59" s="27"/>
      <c r="F59" s="27"/>
      <c r="G59" s="27"/>
      <c r="H59" s="34">
        <v>250</v>
      </c>
      <c r="I59" s="34"/>
      <c r="J59" s="12">
        <v>31830</v>
      </c>
      <c r="K59" s="12">
        <f>ROUND(J59/100*(100-Содержание!$N$10),2)</f>
        <v>31830</v>
      </c>
    </row>
    <row r="60" spans="2:12" x14ac:dyDescent="0.15">
      <c r="B60" s="27"/>
      <c r="C60" s="27"/>
      <c r="D60" s="27"/>
      <c r="E60" s="27"/>
      <c r="F60" s="27"/>
      <c r="G60" s="27"/>
      <c r="H60" s="34">
        <v>375</v>
      </c>
      <c r="I60" s="34"/>
      <c r="J60" s="12">
        <v>56147</v>
      </c>
      <c r="K60" s="12">
        <f>ROUND(J60/100*(100-Содержание!$N$10),2)</f>
        <v>56147</v>
      </c>
    </row>
    <row r="61" spans="2:12" x14ac:dyDescent="0.15">
      <c r="B61" s="27"/>
      <c r="C61" s="27"/>
      <c r="D61" s="27"/>
      <c r="E61" s="27"/>
      <c r="F61" s="27"/>
      <c r="G61" s="27"/>
      <c r="H61" s="34" t="s">
        <v>739</v>
      </c>
      <c r="I61" s="34"/>
      <c r="J61" s="12">
        <v>45500</v>
      </c>
      <c r="K61" s="12">
        <f>ROUND(J61/100*(100-Содержание!$N$10),2)</f>
        <v>45500</v>
      </c>
    </row>
    <row r="62" spans="2:12" ht="11.25" customHeight="1" x14ac:dyDescent="0.15">
      <c r="B62" s="27" t="s">
        <v>746</v>
      </c>
      <c r="C62" s="27"/>
      <c r="D62" s="27"/>
      <c r="E62" s="27"/>
      <c r="F62" s="27"/>
      <c r="G62" s="27"/>
      <c r="H62" s="34">
        <v>125</v>
      </c>
      <c r="I62" s="34"/>
      <c r="J62" s="12">
        <v>19328</v>
      </c>
      <c r="K62" s="12">
        <f>ROUND(J62/100*(100-Содержание!$N$10),2)</f>
        <v>19328</v>
      </c>
      <c r="L62" s="9"/>
    </row>
    <row r="63" spans="2:12" x14ac:dyDescent="0.15">
      <c r="B63" s="27"/>
      <c r="C63" s="27"/>
      <c r="D63" s="27"/>
      <c r="E63" s="27"/>
      <c r="F63" s="27"/>
      <c r="G63" s="27"/>
      <c r="H63" s="34">
        <v>190</v>
      </c>
      <c r="I63" s="34"/>
      <c r="J63" s="12">
        <v>54600</v>
      </c>
      <c r="K63" s="12">
        <f>ROUND(J63/100*(100-Содержание!$N$10),2)</f>
        <v>54600</v>
      </c>
    </row>
    <row r="64" spans="2:12" x14ac:dyDescent="0.15">
      <c r="B64" s="27"/>
      <c r="C64" s="27"/>
      <c r="D64" s="27"/>
      <c r="E64" s="27"/>
      <c r="F64" s="27"/>
      <c r="G64" s="27"/>
      <c r="H64" s="34">
        <v>250</v>
      </c>
      <c r="I64" s="34"/>
      <c r="J64" s="12">
        <v>37834</v>
      </c>
      <c r="K64" s="12">
        <f>ROUND(J64/100*(100-Содержание!$N$10),2)</f>
        <v>37834</v>
      </c>
    </row>
    <row r="65" spans="2:12" x14ac:dyDescent="0.15">
      <c r="B65" s="27"/>
      <c r="C65" s="27"/>
      <c r="D65" s="27"/>
      <c r="E65" s="27"/>
      <c r="F65" s="27"/>
      <c r="G65" s="27"/>
      <c r="H65" s="34">
        <v>375</v>
      </c>
      <c r="I65" s="34"/>
      <c r="J65" s="12">
        <v>67376</v>
      </c>
      <c r="K65" s="12">
        <f>ROUND(J65/100*(100-Содержание!$N$10),2)</f>
        <v>67376</v>
      </c>
    </row>
    <row r="66" spans="2:12" x14ac:dyDescent="0.15">
      <c r="B66" s="27"/>
      <c r="C66" s="27"/>
      <c r="D66" s="27"/>
      <c r="E66" s="27"/>
      <c r="F66" s="27"/>
      <c r="G66" s="27"/>
      <c r="H66" s="34" t="s">
        <v>739</v>
      </c>
      <c r="I66" s="34"/>
      <c r="J66" s="12">
        <v>54600</v>
      </c>
      <c r="K66" s="12">
        <f>ROUND(J66/100*(100-Содержание!$N$10),2)</f>
        <v>54600</v>
      </c>
    </row>
    <row r="67" spans="2:12" ht="11.25" customHeight="1" x14ac:dyDescent="0.15">
      <c r="B67" s="27" t="s">
        <v>565</v>
      </c>
      <c r="C67" s="27"/>
      <c r="D67" s="27"/>
      <c r="E67" s="27"/>
      <c r="F67" s="27"/>
      <c r="G67" s="27"/>
      <c r="H67" s="34">
        <v>125</v>
      </c>
      <c r="I67" s="34"/>
      <c r="J67" s="12">
        <v>9180</v>
      </c>
      <c r="K67" s="12">
        <f>ROUND(J67/100*(100-Содержание!$N$10),2)</f>
        <v>9180</v>
      </c>
      <c r="L67" s="9"/>
    </row>
    <row r="68" spans="2:12" x14ac:dyDescent="0.15">
      <c r="B68" s="27"/>
      <c r="C68" s="27"/>
      <c r="D68" s="27"/>
      <c r="E68" s="27"/>
      <c r="F68" s="27"/>
      <c r="G68" s="27"/>
      <c r="H68" s="34">
        <v>190</v>
      </c>
      <c r="I68" s="34"/>
      <c r="J68" s="12">
        <v>15482</v>
      </c>
      <c r="K68" s="12">
        <f>ROUND(J68/100*(100-Содержание!$N$10),2)</f>
        <v>15482</v>
      </c>
    </row>
    <row r="69" spans="2:12" x14ac:dyDescent="0.15">
      <c r="B69" s="27"/>
      <c r="C69" s="27"/>
      <c r="D69" s="27"/>
      <c r="E69" s="27"/>
      <c r="F69" s="27"/>
      <c r="G69" s="27"/>
      <c r="H69" s="34">
        <v>250</v>
      </c>
      <c r="I69" s="34"/>
      <c r="J69" s="12">
        <v>18493</v>
      </c>
      <c r="K69" s="12">
        <f>ROUND(J69/100*(100-Содержание!$N$10),2)</f>
        <v>18493</v>
      </c>
    </row>
    <row r="70" spans="2:12" x14ac:dyDescent="0.15">
      <c r="B70" s="27"/>
      <c r="C70" s="27"/>
      <c r="D70" s="27"/>
      <c r="E70" s="27"/>
      <c r="F70" s="27"/>
      <c r="G70" s="27"/>
      <c r="H70" s="34">
        <v>375</v>
      </c>
      <c r="I70" s="34"/>
      <c r="J70" s="12">
        <v>28079</v>
      </c>
      <c r="K70" s="12">
        <f>ROUND(J70/100*(100-Содержание!$N$10),2)</f>
        <v>28079</v>
      </c>
    </row>
    <row r="71" spans="2:12" x14ac:dyDescent="0.15">
      <c r="B71" s="27"/>
      <c r="C71" s="27"/>
      <c r="D71" s="27"/>
      <c r="E71" s="27"/>
      <c r="F71" s="27"/>
      <c r="G71" s="27"/>
      <c r="H71" s="34" t="s">
        <v>739</v>
      </c>
      <c r="I71" s="34"/>
      <c r="J71" s="12">
        <v>14800</v>
      </c>
      <c r="K71" s="12">
        <f>ROUND(J71/100*(100-Содержание!$N$10),2)</f>
        <v>14800</v>
      </c>
    </row>
    <row r="72" spans="2:12" ht="11.25" customHeight="1" x14ac:dyDescent="0.15">
      <c r="B72" s="27" t="s">
        <v>566</v>
      </c>
      <c r="C72" s="27"/>
      <c r="D72" s="27"/>
      <c r="E72" s="27"/>
      <c r="F72" s="27"/>
      <c r="G72" s="27"/>
      <c r="H72" s="34">
        <v>125</v>
      </c>
      <c r="I72" s="34"/>
      <c r="J72" s="12">
        <v>17717</v>
      </c>
      <c r="K72" s="12">
        <f>ROUND(J72/100*(100-Содержание!$N$10),2)</f>
        <v>17717</v>
      </c>
      <c r="L72" s="9"/>
    </row>
    <row r="73" spans="2:12" x14ac:dyDescent="0.15">
      <c r="B73" s="27"/>
      <c r="C73" s="27"/>
      <c r="D73" s="27"/>
      <c r="E73" s="27"/>
      <c r="F73" s="27"/>
      <c r="G73" s="27"/>
      <c r="H73" s="34">
        <v>190</v>
      </c>
      <c r="I73" s="34"/>
      <c r="J73" s="12">
        <v>29545</v>
      </c>
      <c r="K73" s="12">
        <f>ROUND(J73/100*(100-Содержание!$N$10),2)</f>
        <v>29545</v>
      </c>
    </row>
    <row r="74" spans="2:12" x14ac:dyDescent="0.15">
      <c r="B74" s="27"/>
      <c r="C74" s="27"/>
      <c r="D74" s="27"/>
      <c r="E74" s="27"/>
      <c r="F74" s="27"/>
      <c r="G74" s="27"/>
      <c r="H74" s="34">
        <v>250</v>
      </c>
      <c r="I74" s="34"/>
      <c r="J74" s="12">
        <v>35568</v>
      </c>
      <c r="K74" s="12">
        <f>ROUND(J74/100*(100-Содержание!$N$10),2)</f>
        <v>35568</v>
      </c>
    </row>
    <row r="75" spans="2:12" x14ac:dyDescent="0.15">
      <c r="B75" s="27"/>
      <c r="C75" s="27"/>
      <c r="D75" s="27"/>
      <c r="E75" s="27"/>
      <c r="F75" s="27"/>
      <c r="G75" s="27"/>
      <c r="H75" s="34">
        <v>375</v>
      </c>
      <c r="I75" s="34"/>
      <c r="J75" s="12">
        <v>53691</v>
      </c>
      <c r="K75" s="12">
        <f>ROUND(J75/100*(100-Содержание!$N$10),2)</f>
        <v>53691</v>
      </c>
    </row>
    <row r="76" spans="2:12" x14ac:dyDescent="0.15">
      <c r="B76" s="27"/>
      <c r="C76" s="27"/>
      <c r="D76" s="27"/>
      <c r="E76" s="27"/>
      <c r="F76" s="27"/>
      <c r="G76" s="27"/>
      <c r="H76" s="34" t="s">
        <v>739</v>
      </c>
      <c r="I76" s="34"/>
      <c r="J76" s="12">
        <v>29600</v>
      </c>
      <c r="K76" s="12">
        <f>ROUND(J76/100*(100-Содержание!$N$10),2)</f>
        <v>29600</v>
      </c>
    </row>
    <row r="77" spans="2:12" ht="11.25" customHeight="1" x14ac:dyDescent="0.15">
      <c r="B77" s="27" t="s">
        <v>567</v>
      </c>
      <c r="C77" s="27"/>
      <c r="D77" s="27"/>
      <c r="E77" s="27"/>
      <c r="F77" s="27"/>
      <c r="G77" s="27"/>
      <c r="H77" s="34">
        <v>125</v>
      </c>
      <c r="I77" s="34"/>
      <c r="J77" s="12">
        <v>26226</v>
      </c>
      <c r="K77" s="12">
        <f>ROUND(J77/100*(100-Содержание!$N$10),2)</f>
        <v>26226</v>
      </c>
      <c r="L77" s="9"/>
    </row>
    <row r="78" spans="2:12" x14ac:dyDescent="0.15">
      <c r="B78" s="27"/>
      <c r="C78" s="27"/>
      <c r="D78" s="27"/>
      <c r="E78" s="27"/>
      <c r="F78" s="27"/>
      <c r="G78" s="27"/>
      <c r="H78" s="34">
        <v>190</v>
      </c>
      <c r="I78" s="34"/>
      <c r="J78" s="12">
        <v>43550</v>
      </c>
      <c r="K78" s="12">
        <f>ROUND(J78/100*(100-Содержание!$N$10),2)</f>
        <v>43550</v>
      </c>
    </row>
    <row r="79" spans="2:12" x14ac:dyDescent="0.15">
      <c r="B79" s="27"/>
      <c r="C79" s="27"/>
      <c r="D79" s="27"/>
      <c r="E79" s="27"/>
      <c r="F79" s="27"/>
      <c r="G79" s="27"/>
      <c r="H79" s="34">
        <v>250</v>
      </c>
      <c r="I79" s="34"/>
      <c r="J79" s="12">
        <v>52584</v>
      </c>
      <c r="K79" s="12">
        <f>ROUND(J79/100*(100-Содержание!$N$10),2)</f>
        <v>52584</v>
      </c>
    </row>
    <row r="80" spans="2:12" ht="12.75" x14ac:dyDescent="0.15">
      <c r="B80" s="33" t="s">
        <v>561</v>
      </c>
      <c r="C80" s="33"/>
      <c r="D80" s="33"/>
      <c r="E80" s="33"/>
      <c r="F80" s="33"/>
      <c r="G80" s="33"/>
      <c r="H80" s="33"/>
      <c r="I80" s="33"/>
      <c r="J80" s="33"/>
      <c r="K80" s="33"/>
    </row>
    <row r="81" spans="2:12" ht="11.25" customHeight="1" x14ac:dyDescent="0.15">
      <c r="B81" s="27" t="s">
        <v>567</v>
      </c>
      <c r="C81" s="27"/>
      <c r="D81" s="27"/>
      <c r="E81" s="27"/>
      <c r="F81" s="27"/>
      <c r="G81" s="27"/>
      <c r="H81" s="34">
        <v>375</v>
      </c>
      <c r="I81" s="34"/>
      <c r="J81" s="12">
        <v>79215</v>
      </c>
      <c r="K81" s="12">
        <f>ROUND(J81/100*(100-Содержание!$N$10),2)</f>
        <v>79215</v>
      </c>
    </row>
    <row r="82" spans="2:12" x14ac:dyDescent="0.15">
      <c r="B82" s="27"/>
      <c r="C82" s="27"/>
      <c r="D82" s="27"/>
      <c r="E82" s="27"/>
      <c r="F82" s="27"/>
      <c r="G82" s="27"/>
      <c r="H82" s="34" t="s">
        <v>739</v>
      </c>
      <c r="I82" s="34"/>
      <c r="J82" s="12">
        <v>44400</v>
      </c>
      <c r="K82" s="12">
        <f>ROUND(J82/100*(100-Содержание!$N$10),2)</f>
        <v>44400</v>
      </c>
    </row>
    <row r="83" spans="2:12" ht="11.25" customHeight="1" x14ac:dyDescent="0.15">
      <c r="B83" s="27" t="s">
        <v>747</v>
      </c>
      <c r="C83" s="27"/>
      <c r="D83" s="27"/>
      <c r="E83" s="27"/>
      <c r="F83" s="27"/>
      <c r="G83" s="27"/>
      <c r="H83" s="34">
        <v>125</v>
      </c>
      <c r="I83" s="34"/>
      <c r="J83" s="12">
        <v>34715</v>
      </c>
      <c r="K83" s="12">
        <f>ROUND(J83/100*(100-Содержание!$N$10),2)</f>
        <v>34715</v>
      </c>
      <c r="L83" s="9"/>
    </row>
    <row r="84" spans="2:12" x14ac:dyDescent="0.15">
      <c r="B84" s="27"/>
      <c r="C84" s="27"/>
      <c r="D84" s="27"/>
      <c r="E84" s="27"/>
      <c r="F84" s="27"/>
      <c r="G84" s="27"/>
      <c r="H84" s="34">
        <v>190</v>
      </c>
      <c r="I84" s="34"/>
      <c r="J84" s="12">
        <v>57517</v>
      </c>
      <c r="K84" s="12">
        <f>ROUND(J84/100*(100-Содержание!$N$10),2)</f>
        <v>57517</v>
      </c>
    </row>
    <row r="85" spans="2:12" x14ac:dyDescent="0.15">
      <c r="B85" s="27"/>
      <c r="C85" s="27"/>
      <c r="D85" s="27"/>
      <c r="E85" s="27"/>
      <c r="F85" s="27"/>
      <c r="G85" s="27"/>
      <c r="H85" s="34">
        <v>250</v>
      </c>
      <c r="I85" s="34"/>
      <c r="J85" s="12">
        <v>69562</v>
      </c>
      <c r="K85" s="12">
        <f>ROUND(J85/100*(100-Содержание!$N$10),2)</f>
        <v>69562</v>
      </c>
    </row>
    <row r="86" spans="2:12" x14ac:dyDescent="0.15">
      <c r="B86" s="27"/>
      <c r="C86" s="27"/>
      <c r="D86" s="27"/>
      <c r="E86" s="27"/>
      <c r="F86" s="27"/>
      <c r="G86" s="27"/>
      <c r="H86" s="34">
        <v>375</v>
      </c>
      <c r="I86" s="34"/>
      <c r="J86" s="12">
        <v>104682</v>
      </c>
      <c r="K86" s="12">
        <f>ROUND(J86/100*(100-Содержание!$N$10),2)</f>
        <v>104682</v>
      </c>
    </row>
    <row r="87" spans="2:12" x14ac:dyDescent="0.15">
      <c r="B87" s="27"/>
      <c r="C87" s="27"/>
      <c r="D87" s="27"/>
      <c r="E87" s="27"/>
      <c r="F87" s="27"/>
      <c r="G87" s="27"/>
      <c r="H87" s="34" t="s">
        <v>739</v>
      </c>
      <c r="I87" s="34"/>
      <c r="J87" s="12">
        <v>59200</v>
      </c>
      <c r="K87" s="12">
        <f>ROUND(J87/100*(100-Содержание!$N$10),2)</f>
        <v>59200</v>
      </c>
    </row>
    <row r="88" spans="2:12" ht="11.25" customHeight="1" x14ac:dyDescent="0.15">
      <c r="B88" s="27" t="s">
        <v>748</v>
      </c>
      <c r="C88" s="27"/>
      <c r="D88" s="27"/>
      <c r="E88" s="27"/>
      <c r="F88" s="27"/>
      <c r="G88" s="27"/>
      <c r="H88" s="34">
        <v>125</v>
      </c>
      <c r="I88" s="34"/>
      <c r="J88" s="12">
        <v>43175</v>
      </c>
      <c r="K88" s="12">
        <f>ROUND(J88/100*(100-Содержание!$N$10),2)</f>
        <v>43175</v>
      </c>
      <c r="L88" s="9"/>
    </row>
    <row r="89" spans="2:12" x14ac:dyDescent="0.15">
      <c r="B89" s="27"/>
      <c r="C89" s="27"/>
      <c r="D89" s="27"/>
      <c r="E89" s="27"/>
      <c r="F89" s="27"/>
      <c r="G89" s="27"/>
      <c r="H89" s="34">
        <v>190</v>
      </c>
      <c r="I89" s="34"/>
      <c r="J89" s="12">
        <v>71425</v>
      </c>
      <c r="K89" s="12">
        <f>ROUND(J89/100*(100-Содержание!$N$10),2)</f>
        <v>71425</v>
      </c>
    </row>
    <row r="90" spans="2:12" x14ac:dyDescent="0.15">
      <c r="B90" s="27"/>
      <c r="C90" s="27"/>
      <c r="D90" s="27"/>
      <c r="E90" s="27"/>
      <c r="F90" s="27"/>
      <c r="G90" s="27"/>
      <c r="H90" s="34">
        <v>250</v>
      </c>
      <c r="I90" s="34"/>
      <c r="J90" s="12">
        <v>86482</v>
      </c>
      <c r="K90" s="12">
        <f>ROUND(J90/100*(100-Содержание!$N$10),2)</f>
        <v>86482</v>
      </c>
    </row>
    <row r="91" spans="2:12" x14ac:dyDescent="0.15">
      <c r="B91" s="27"/>
      <c r="C91" s="27"/>
      <c r="D91" s="27"/>
      <c r="E91" s="27"/>
      <c r="F91" s="27"/>
      <c r="G91" s="27"/>
      <c r="H91" s="34">
        <v>375</v>
      </c>
      <c r="I91" s="34"/>
      <c r="J91" s="12">
        <v>130062</v>
      </c>
      <c r="K91" s="12">
        <f>ROUND(J91/100*(100-Содержание!$N$10),2)</f>
        <v>130062</v>
      </c>
    </row>
    <row r="92" spans="2:12" x14ac:dyDescent="0.15">
      <c r="B92" s="27"/>
      <c r="C92" s="27"/>
      <c r="D92" s="27"/>
      <c r="E92" s="27"/>
      <c r="F92" s="27"/>
      <c r="G92" s="27"/>
      <c r="H92" s="34" t="s">
        <v>739</v>
      </c>
      <c r="I92" s="34"/>
      <c r="J92" s="12">
        <v>74000</v>
      </c>
      <c r="K92" s="12">
        <f>ROUND(J92/100*(100-Содержание!$N$10),2)</f>
        <v>74000</v>
      </c>
    </row>
    <row r="93" spans="2:12" ht="11.25" customHeight="1" x14ac:dyDescent="0.15">
      <c r="B93" s="27" t="s">
        <v>749</v>
      </c>
      <c r="C93" s="27"/>
      <c r="D93" s="27"/>
      <c r="E93" s="27"/>
      <c r="F93" s="27"/>
      <c r="G93" s="27"/>
      <c r="H93" s="34">
        <v>125</v>
      </c>
      <c r="I93" s="34"/>
      <c r="J93" s="12">
        <v>51642</v>
      </c>
      <c r="K93" s="12">
        <f>ROUND(J93/100*(100-Содержание!$N$10),2)</f>
        <v>51642</v>
      </c>
      <c r="L93" s="9"/>
    </row>
    <row r="94" spans="2:12" x14ac:dyDescent="0.15">
      <c r="B94" s="27"/>
      <c r="C94" s="27"/>
      <c r="D94" s="27"/>
      <c r="E94" s="27"/>
      <c r="F94" s="27"/>
      <c r="G94" s="27"/>
      <c r="H94" s="34">
        <v>190</v>
      </c>
      <c r="I94" s="34"/>
      <c r="J94" s="12">
        <v>85348</v>
      </c>
      <c r="K94" s="12">
        <f>ROUND(J94/100*(100-Содержание!$N$10),2)</f>
        <v>85348</v>
      </c>
    </row>
    <row r="95" spans="2:12" x14ac:dyDescent="0.15">
      <c r="B95" s="27"/>
      <c r="C95" s="27"/>
      <c r="D95" s="27"/>
      <c r="E95" s="27"/>
      <c r="F95" s="27"/>
      <c r="G95" s="27"/>
      <c r="H95" s="34">
        <v>250</v>
      </c>
      <c r="I95" s="34"/>
      <c r="J95" s="12">
        <v>103416</v>
      </c>
      <c r="K95" s="12">
        <f>ROUND(J95/100*(100-Содержание!$N$10),2)</f>
        <v>103416</v>
      </c>
    </row>
    <row r="96" spans="2:12" x14ac:dyDescent="0.15">
      <c r="B96" s="27"/>
      <c r="C96" s="27"/>
      <c r="D96" s="27"/>
      <c r="E96" s="27"/>
      <c r="F96" s="27"/>
      <c r="G96" s="27"/>
      <c r="H96" s="34">
        <v>375</v>
      </c>
      <c r="I96" s="34"/>
      <c r="J96" s="12">
        <v>155464</v>
      </c>
      <c r="K96" s="12">
        <f>ROUND(J96/100*(100-Содержание!$N$10),2)</f>
        <v>155464</v>
      </c>
    </row>
    <row r="97" spans="2:12" x14ac:dyDescent="0.15">
      <c r="B97" s="27"/>
      <c r="C97" s="27"/>
      <c r="D97" s="27"/>
      <c r="E97" s="27"/>
      <c r="F97" s="27"/>
      <c r="G97" s="27"/>
      <c r="H97" s="34" t="s">
        <v>739</v>
      </c>
      <c r="I97" s="34"/>
      <c r="J97" s="12">
        <v>88800</v>
      </c>
      <c r="K97" s="12">
        <f>ROUND(J97/100*(100-Содержание!$N$10),2)</f>
        <v>88800</v>
      </c>
    </row>
    <row r="98" spans="2:12" ht="11.25" customHeight="1" x14ac:dyDescent="0.15">
      <c r="B98" s="27" t="s">
        <v>568</v>
      </c>
      <c r="C98" s="27"/>
      <c r="D98" s="27"/>
      <c r="E98" s="27"/>
      <c r="F98" s="27"/>
      <c r="G98" s="27"/>
      <c r="H98" s="34">
        <v>125</v>
      </c>
      <c r="I98" s="34"/>
      <c r="J98" s="12">
        <v>4200</v>
      </c>
      <c r="K98" s="12">
        <f>ROUND(J98/100*(100-Содержание!$N$10),2)</f>
        <v>4200</v>
      </c>
      <c r="L98" s="9"/>
    </row>
    <row r="99" spans="2:12" x14ac:dyDescent="0.15">
      <c r="B99" s="27"/>
      <c r="C99" s="27"/>
      <c r="D99" s="27"/>
      <c r="E99" s="27"/>
      <c r="F99" s="27"/>
      <c r="G99" s="27"/>
      <c r="H99" s="34">
        <v>190</v>
      </c>
      <c r="I99" s="34"/>
      <c r="J99" s="12">
        <v>8800</v>
      </c>
      <c r="K99" s="12">
        <f>ROUND(J99/100*(100-Содержание!$N$10),2)</f>
        <v>8800</v>
      </c>
    </row>
    <row r="100" spans="2:12" x14ac:dyDescent="0.15">
      <c r="B100" s="27"/>
      <c r="C100" s="27"/>
      <c r="D100" s="27"/>
      <c r="E100" s="27"/>
      <c r="F100" s="27"/>
      <c r="G100" s="27"/>
      <c r="H100" s="34">
        <v>250</v>
      </c>
      <c r="I100" s="34"/>
      <c r="J100" s="12">
        <v>8400</v>
      </c>
      <c r="K100" s="12">
        <f>ROUND(J100/100*(100-Содержание!$N$10),2)</f>
        <v>8400</v>
      </c>
    </row>
    <row r="101" spans="2:12" x14ac:dyDescent="0.15">
      <c r="B101" s="27"/>
      <c r="C101" s="27"/>
      <c r="D101" s="27"/>
      <c r="E101" s="27"/>
      <c r="F101" s="27"/>
      <c r="G101" s="27"/>
      <c r="H101" s="34">
        <v>375</v>
      </c>
      <c r="I101" s="34"/>
      <c r="J101" s="12">
        <v>12600</v>
      </c>
      <c r="K101" s="12">
        <f>ROUND(J101/100*(100-Содержание!$N$10),2)</f>
        <v>12600</v>
      </c>
    </row>
    <row r="102" spans="2:12" x14ac:dyDescent="0.15">
      <c r="B102" s="27"/>
      <c r="C102" s="27"/>
      <c r="D102" s="27"/>
      <c r="E102" s="27"/>
      <c r="F102" s="27"/>
      <c r="G102" s="27"/>
      <c r="H102" s="34" t="s">
        <v>739</v>
      </c>
      <c r="I102" s="34"/>
      <c r="J102" s="12">
        <v>8800</v>
      </c>
      <c r="K102" s="12">
        <f>ROUND(J102/100*(100-Содержание!$N$10),2)</f>
        <v>8800</v>
      </c>
    </row>
    <row r="103" spans="2:12" ht="11.25" customHeight="1" x14ac:dyDescent="0.15">
      <c r="B103" s="27" t="s">
        <v>569</v>
      </c>
      <c r="C103" s="27"/>
      <c r="D103" s="27"/>
      <c r="E103" s="27"/>
      <c r="F103" s="27"/>
      <c r="G103" s="27"/>
      <c r="H103" s="34">
        <v>125</v>
      </c>
      <c r="I103" s="34"/>
      <c r="J103" s="12">
        <v>8400</v>
      </c>
      <c r="K103" s="12">
        <f>ROUND(J103/100*(100-Содержание!$N$10),2)</f>
        <v>8400</v>
      </c>
      <c r="L103" s="9"/>
    </row>
    <row r="104" spans="2:12" x14ac:dyDescent="0.15">
      <c r="B104" s="27"/>
      <c r="C104" s="27"/>
      <c r="D104" s="27"/>
      <c r="E104" s="27"/>
      <c r="F104" s="27"/>
      <c r="G104" s="27"/>
      <c r="H104" s="34">
        <v>190</v>
      </c>
      <c r="I104" s="34"/>
      <c r="J104" s="12">
        <v>17600</v>
      </c>
      <c r="K104" s="12">
        <f>ROUND(J104/100*(100-Содержание!$N$10),2)</f>
        <v>17600</v>
      </c>
    </row>
    <row r="105" spans="2:12" x14ac:dyDescent="0.15">
      <c r="B105" s="27"/>
      <c r="C105" s="27"/>
      <c r="D105" s="27"/>
      <c r="E105" s="27"/>
      <c r="F105" s="27"/>
      <c r="G105" s="27"/>
      <c r="H105" s="34">
        <v>250</v>
      </c>
      <c r="I105" s="34"/>
      <c r="J105" s="12">
        <v>16800</v>
      </c>
      <c r="K105" s="12">
        <f>ROUND(J105/100*(100-Содержание!$N$10),2)</f>
        <v>16800</v>
      </c>
    </row>
    <row r="106" spans="2:12" x14ac:dyDescent="0.15">
      <c r="B106" s="27"/>
      <c r="C106" s="27"/>
      <c r="D106" s="27"/>
      <c r="E106" s="27"/>
      <c r="F106" s="27"/>
      <c r="G106" s="27"/>
      <c r="H106" s="34">
        <v>375</v>
      </c>
      <c r="I106" s="34"/>
      <c r="J106" s="12">
        <v>25200</v>
      </c>
      <c r="K106" s="12">
        <f>ROUND(J106/100*(100-Содержание!$N$10),2)</f>
        <v>25200</v>
      </c>
    </row>
    <row r="107" spans="2:12" x14ac:dyDescent="0.15">
      <c r="B107" s="27"/>
      <c r="C107" s="27"/>
      <c r="D107" s="27"/>
      <c r="E107" s="27"/>
      <c r="F107" s="27"/>
      <c r="G107" s="27"/>
      <c r="H107" s="34" t="s">
        <v>739</v>
      </c>
      <c r="I107" s="34"/>
      <c r="J107" s="12">
        <v>17600</v>
      </c>
      <c r="K107" s="12">
        <f>ROUND(J107/100*(100-Содержание!$N$10),2)</f>
        <v>17600</v>
      </c>
    </row>
    <row r="108" spans="2:12" ht="11.25" customHeight="1" x14ac:dyDescent="0.15">
      <c r="B108" s="27" t="s">
        <v>570</v>
      </c>
      <c r="C108" s="27"/>
      <c r="D108" s="27"/>
      <c r="E108" s="27"/>
      <c r="F108" s="27"/>
      <c r="G108" s="27"/>
      <c r="H108" s="34">
        <v>125</v>
      </c>
      <c r="I108" s="34"/>
      <c r="J108" s="12">
        <v>12600</v>
      </c>
      <c r="K108" s="12">
        <f>ROUND(J108/100*(100-Содержание!$N$10),2)</f>
        <v>12600</v>
      </c>
      <c r="L108" s="9"/>
    </row>
    <row r="109" spans="2:12" x14ac:dyDescent="0.15">
      <c r="B109" s="27"/>
      <c r="C109" s="27"/>
      <c r="D109" s="27"/>
      <c r="E109" s="27"/>
      <c r="F109" s="27"/>
      <c r="G109" s="27"/>
      <c r="H109" s="34">
        <v>190</v>
      </c>
      <c r="I109" s="34"/>
      <c r="J109" s="12">
        <v>26400</v>
      </c>
      <c r="K109" s="12">
        <f>ROUND(J109/100*(100-Содержание!$N$10),2)</f>
        <v>26400</v>
      </c>
    </row>
    <row r="110" spans="2:12" x14ac:dyDescent="0.15">
      <c r="B110" s="27"/>
      <c r="C110" s="27"/>
      <c r="D110" s="27"/>
      <c r="E110" s="27"/>
      <c r="F110" s="27"/>
      <c r="G110" s="27"/>
      <c r="H110" s="34">
        <v>250</v>
      </c>
      <c r="I110" s="34"/>
      <c r="J110" s="12">
        <v>25200</v>
      </c>
      <c r="K110" s="12">
        <f>ROUND(J110/100*(100-Содержание!$N$10),2)</f>
        <v>25200</v>
      </c>
    </row>
    <row r="111" spans="2:12" x14ac:dyDescent="0.15">
      <c r="B111" s="27"/>
      <c r="C111" s="27"/>
      <c r="D111" s="27"/>
      <c r="E111" s="27"/>
      <c r="F111" s="27"/>
      <c r="G111" s="27"/>
      <c r="H111" s="34">
        <v>375</v>
      </c>
      <c r="I111" s="34"/>
      <c r="J111" s="12">
        <v>37800</v>
      </c>
      <c r="K111" s="12">
        <f>ROUND(J111/100*(100-Содержание!$N$10),2)</f>
        <v>37800</v>
      </c>
    </row>
    <row r="112" spans="2:12" x14ac:dyDescent="0.15">
      <c r="B112" s="27"/>
      <c r="C112" s="27"/>
      <c r="D112" s="27"/>
      <c r="E112" s="27"/>
      <c r="F112" s="27"/>
      <c r="G112" s="27"/>
      <c r="H112" s="34" t="s">
        <v>739</v>
      </c>
      <c r="I112" s="34"/>
      <c r="J112" s="12">
        <v>26400</v>
      </c>
      <c r="K112" s="12">
        <f>ROUND(J112/100*(100-Содержание!$N$10),2)</f>
        <v>26400</v>
      </c>
    </row>
    <row r="113" spans="2:12" ht="11.25" customHeight="1" x14ac:dyDescent="0.15">
      <c r="B113" s="27" t="s">
        <v>750</v>
      </c>
      <c r="C113" s="27"/>
      <c r="D113" s="27"/>
      <c r="E113" s="27"/>
      <c r="F113" s="27"/>
      <c r="G113" s="27"/>
      <c r="H113" s="34">
        <v>125</v>
      </c>
      <c r="I113" s="34"/>
      <c r="J113" s="12">
        <v>16800</v>
      </c>
      <c r="K113" s="12">
        <f>ROUND(J113/100*(100-Содержание!$N$10),2)</f>
        <v>16800</v>
      </c>
      <c r="L113" s="9"/>
    </row>
    <row r="114" spans="2:12" x14ac:dyDescent="0.15">
      <c r="B114" s="27"/>
      <c r="C114" s="27"/>
      <c r="D114" s="27"/>
      <c r="E114" s="27"/>
      <c r="F114" s="27"/>
      <c r="G114" s="27"/>
      <c r="H114" s="34">
        <v>190</v>
      </c>
      <c r="I114" s="34"/>
      <c r="J114" s="12">
        <v>35200</v>
      </c>
      <c r="K114" s="12">
        <f>ROUND(J114/100*(100-Содержание!$N$10),2)</f>
        <v>35200</v>
      </c>
    </row>
    <row r="115" spans="2:12" x14ac:dyDescent="0.15">
      <c r="B115" s="27"/>
      <c r="C115" s="27"/>
      <c r="D115" s="27"/>
      <c r="E115" s="27"/>
      <c r="F115" s="27"/>
      <c r="G115" s="27"/>
      <c r="H115" s="34">
        <v>250</v>
      </c>
      <c r="I115" s="34"/>
      <c r="J115" s="12">
        <v>33600</v>
      </c>
      <c r="K115" s="12">
        <f>ROUND(J115/100*(100-Содержание!$N$10),2)</f>
        <v>33600</v>
      </c>
    </row>
    <row r="116" spans="2:12" x14ac:dyDescent="0.15">
      <c r="B116" s="27"/>
      <c r="C116" s="27"/>
      <c r="D116" s="27"/>
      <c r="E116" s="27"/>
      <c r="F116" s="27"/>
      <c r="G116" s="27"/>
      <c r="H116" s="34">
        <v>375</v>
      </c>
      <c r="I116" s="34"/>
      <c r="J116" s="12">
        <v>50400</v>
      </c>
      <c r="K116" s="12">
        <f>ROUND(J116/100*(100-Содержание!$N$10),2)</f>
        <v>50400</v>
      </c>
    </row>
    <row r="117" spans="2:12" x14ac:dyDescent="0.15">
      <c r="B117" s="27"/>
      <c r="C117" s="27"/>
      <c r="D117" s="27"/>
      <c r="E117" s="27"/>
      <c r="F117" s="27"/>
      <c r="G117" s="27"/>
      <c r="H117" s="34" t="s">
        <v>739</v>
      </c>
      <c r="I117" s="34"/>
      <c r="J117" s="12">
        <v>35200</v>
      </c>
      <c r="K117" s="12">
        <f>ROUND(J117/100*(100-Содержание!$N$10),2)</f>
        <v>35200</v>
      </c>
    </row>
    <row r="118" spans="2:12" ht="11.25" customHeight="1" x14ac:dyDescent="0.15">
      <c r="B118" s="27" t="s">
        <v>751</v>
      </c>
      <c r="C118" s="27"/>
      <c r="D118" s="27"/>
      <c r="E118" s="27"/>
      <c r="F118" s="27"/>
      <c r="G118" s="27"/>
      <c r="H118" s="34">
        <v>125</v>
      </c>
      <c r="I118" s="34"/>
      <c r="J118" s="12">
        <v>21000</v>
      </c>
      <c r="K118" s="12">
        <f>ROUND(J118/100*(100-Содержание!$N$10),2)</f>
        <v>21000</v>
      </c>
      <c r="L118" s="9"/>
    </row>
    <row r="119" spans="2:12" x14ac:dyDescent="0.15">
      <c r="B119" s="27"/>
      <c r="C119" s="27"/>
      <c r="D119" s="27"/>
      <c r="E119" s="27"/>
      <c r="F119" s="27"/>
      <c r="G119" s="27"/>
      <c r="H119" s="34">
        <v>190</v>
      </c>
      <c r="I119" s="34"/>
      <c r="J119" s="12">
        <v>43900</v>
      </c>
      <c r="K119" s="12">
        <f>ROUND(J119/100*(100-Содержание!$N$10),2)</f>
        <v>43900</v>
      </c>
    </row>
    <row r="120" spans="2:12" x14ac:dyDescent="0.15">
      <c r="B120" s="27"/>
      <c r="C120" s="27"/>
      <c r="D120" s="27"/>
      <c r="E120" s="27"/>
      <c r="F120" s="27"/>
      <c r="G120" s="27"/>
      <c r="H120" s="34">
        <v>250</v>
      </c>
      <c r="I120" s="34"/>
      <c r="J120" s="12">
        <v>42000</v>
      </c>
      <c r="K120" s="12">
        <f>ROUND(J120/100*(100-Содержание!$N$10),2)</f>
        <v>42000</v>
      </c>
    </row>
    <row r="121" spans="2:12" x14ac:dyDescent="0.15">
      <c r="B121" s="27"/>
      <c r="C121" s="27"/>
      <c r="D121" s="27"/>
      <c r="E121" s="27"/>
      <c r="F121" s="27"/>
      <c r="G121" s="27"/>
      <c r="H121" s="34">
        <v>375</v>
      </c>
      <c r="I121" s="34"/>
      <c r="J121" s="12">
        <v>63000</v>
      </c>
      <c r="K121" s="12">
        <f>ROUND(J121/100*(100-Содержание!$N$10),2)</f>
        <v>63000</v>
      </c>
    </row>
    <row r="122" spans="2:12" x14ac:dyDescent="0.15">
      <c r="B122" s="27"/>
      <c r="C122" s="27"/>
      <c r="D122" s="27"/>
      <c r="E122" s="27"/>
      <c r="F122" s="27"/>
      <c r="G122" s="27"/>
      <c r="H122" s="34" t="s">
        <v>739</v>
      </c>
      <c r="I122" s="34"/>
      <c r="J122" s="12">
        <v>43900</v>
      </c>
      <c r="K122" s="12">
        <f>ROUND(J122/100*(100-Содержание!$N$10),2)</f>
        <v>43900</v>
      </c>
    </row>
    <row r="123" spans="2:12" ht="11.25" customHeight="1" x14ac:dyDescent="0.15">
      <c r="B123" s="27" t="s">
        <v>752</v>
      </c>
      <c r="C123" s="27"/>
      <c r="D123" s="27"/>
      <c r="E123" s="27"/>
      <c r="F123" s="27"/>
      <c r="G123" s="27"/>
      <c r="H123" s="34">
        <v>125</v>
      </c>
      <c r="I123" s="34"/>
      <c r="J123" s="12">
        <v>25200</v>
      </c>
      <c r="K123" s="12">
        <f>ROUND(J123/100*(100-Содержание!$N$10),2)</f>
        <v>25200</v>
      </c>
      <c r="L123" s="9"/>
    </row>
    <row r="124" spans="2:12" x14ac:dyDescent="0.15">
      <c r="B124" s="27"/>
      <c r="C124" s="27"/>
      <c r="D124" s="27"/>
      <c r="E124" s="27"/>
      <c r="F124" s="27"/>
      <c r="G124" s="27"/>
      <c r="H124" s="34">
        <v>190</v>
      </c>
      <c r="I124" s="34"/>
      <c r="J124" s="12">
        <v>52700</v>
      </c>
      <c r="K124" s="12">
        <f>ROUND(J124/100*(100-Содержание!$N$10),2)</f>
        <v>52700</v>
      </c>
    </row>
    <row r="125" spans="2:12" x14ac:dyDescent="0.15">
      <c r="B125" s="27"/>
      <c r="C125" s="27"/>
      <c r="D125" s="27"/>
      <c r="E125" s="27"/>
      <c r="F125" s="27"/>
      <c r="G125" s="27"/>
      <c r="H125" s="34">
        <v>250</v>
      </c>
      <c r="I125" s="34"/>
      <c r="J125" s="12">
        <v>50400</v>
      </c>
      <c r="K125" s="12">
        <f>ROUND(J125/100*(100-Содержание!$N$10),2)</f>
        <v>50400</v>
      </c>
    </row>
    <row r="126" spans="2:12" x14ac:dyDescent="0.15">
      <c r="B126" s="27"/>
      <c r="C126" s="27"/>
      <c r="D126" s="27"/>
      <c r="E126" s="27"/>
      <c r="F126" s="27"/>
      <c r="G126" s="27"/>
      <c r="H126" s="34">
        <v>375</v>
      </c>
      <c r="I126" s="34"/>
      <c r="J126" s="12">
        <v>75600</v>
      </c>
      <c r="K126" s="12">
        <f>ROUND(J126/100*(100-Содержание!$N$10),2)</f>
        <v>75600</v>
      </c>
    </row>
    <row r="127" spans="2:12" x14ac:dyDescent="0.15">
      <c r="B127" s="27"/>
      <c r="C127" s="27"/>
      <c r="D127" s="27"/>
      <c r="E127" s="27"/>
      <c r="F127" s="27"/>
      <c r="G127" s="27"/>
      <c r="H127" s="34" t="s">
        <v>739</v>
      </c>
      <c r="I127" s="34"/>
      <c r="J127" s="12">
        <v>52700</v>
      </c>
      <c r="K127" s="12">
        <f>ROUND(J127/100*(100-Содержание!$N$10),2)</f>
        <v>52700</v>
      </c>
    </row>
    <row r="128" spans="2:12" ht="11.25" customHeight="1" x14ac:dyDescent="0.15">
      <c r="B128" s="27" t="s">
        <v>571</v>
      </c>
      <c r="C128" s="27"/>
      <c r="D128" s="27"/>
      <c r="E128" s="27"/>
      <c r="F128" s="27"/>
      <c r="G128" s="27"/>
      <c r="H128" s="34">
        <v>125</v>
      </c>
      <c r="I128" s="34"/>
      <c r="J128" s="12">
        <v>4200</v>
      </c>
      <c r="K128" s="12">
        <f>ROUND(J128/100*(100-Содержание!$N$10),2)</f>
        <v>4200</v>
      </c>
      <c r="L128" s="9"/>
    </row>
    <row r="129" spans="2:12" x14ac:dyDescent="0.15">
      <c r="B129" s="27"/>
      <c r="C129" s="27"/>
      <c r="D129" s="27"/>
      <c r="E129" s="27"/>
      <c r="F129" s="27"/>
      <c r="G129" s="27"/>
      <c r="H129" s="34">
        <v>190</v>
      </c>
      <c r="I129" s="34"/>
      <c r="J129" s="12">
        <v>6562</v>
      </c>
      <c r="K129" s="12">
        <f>ROUND(J129/100*(100-Содержание!$N$10),2)</f>
        <v>6562</v>
      </c>
    </row>
    <row r="130" spans="2:12" x14ac:dyDescent="0.15">
      <c r="B130" s="27"/>
      <c r="C130" s="27"/>
      <c r="D130" s="27"/>
      <c r="E130" s="27"/>
      <c r="F130" s="27"/>
      <c r="G130" s="27"/>
      <c r="H130" s="34">
        <v>250</v>
      </c>
      <c r="I130" s="34"/>
      <c r="J130" s="12">
        <v>8400</v>
      </c>
      <c r="K130" s="12">
        <f>ROUND(J130/100*(100-Содержание!$N$10),2)</f>
        <v>8400</v>
      </c>
    </row>
    <row r="131" spans="2:12" x14ac:dyDescent="0.15">
      <c r="B131" s="27"/>
      <c r="C131" s="27"/>
      <c r="D131" s="27"/>
      <c r="E131" s="27"/>
      <c r="F131" s="27"/>
      <c r="G131" s="27"/>
      <c r="H131" s="34">
        <v>375</v>
      </c>
      <c r="I131" s="34"/>
      <c r="J131" s="12">
        <v>12600</v>
      </c>
      <c r="K131" s="12">
        <f>ROUND(J131/100*(100-Содержание!$N$10),2)</f>
        <v>12600</v>
      </c>
    </row>
    <row r="132" spans="2:12" x14ac:dyDescent="0.15">
      <c r="B132" s="27"/>
      <c r="C132" s="27"/>
      <c r="D132" s="27"/>
      <c r="E132" s="27"/>
      <c r="F132" s="27"/>
      <c r="G132" s="27"/>
      <c r="H132" s="34" t="s">
        <v>739</v>
      </c>
      <c r="I132" s="34"/>
      <c r="J132" s="12">
        <v>6192</v>
      </c>
      <c r="K132" s="12">
        <f>ROUND(J132/100*(100-Содержание!$N$10),2)</f>
        <v>6192</v>
      </c>
    </row>
    <row r="133" spans="2:12" ht="11.25" customHeight="1" x14ac:dyDescent="0.15">
      <c r="B133" s="27" t="s">
        <v>572</v>
      </c>
      <c r="C133" s="27"/>
      <c r="D133" s="27"/>
      <c r="E133" s="27"/>
      <c r="F133" s="27"/>
      <c r="G133" s="27"/>
      <c r="H133" s="34">
        <v>125</v>
      </c>
      <c r="I133" s="34"/>
      <c r="J133" s="12">
        <v>8400</v>
      </c>
      <c r="K133" s="12">
        <f>ROUND(J133/100*(100-Содержание!$N$10),2)</f>
        <v>8400</v>
      </c>
      <c r="L133" s="9"/>
    </row>
    <row r="134" spans="2:12" x14ac:dyDescent="0.15">
      <c r="B134" s="27"/>
      <c r="C134" s="27"/>
      <c r="D134" s="27"/>
      <c r="E134" s="27"/>
      <c r="F134" s="27"/>
      <c r="G134" s="27"/>
      <c r="H134" s="34">
        <v>190</v>
      </c>
      <c r="I134" s="34"/>
      <c r="J134" s="12">
        <v>11705</v>
      </c>
      <c r="K134" s="12">
        <f>ROUND(J134/100*(100-Содержание!$N$10),2)</f>
        <v>11705</v>
      </c>
    </row>
    <row r="135" spans="2:12" x14ac:dyDescent="0.15">
      <c r="B135" s="27"/>
      <c r="C135" s="27"/>
      <c r="D135" s="27"/>
      <c r="E135" s="27"/>
      <c r="F135" s="27"/>
      <c r="G135" s="27"/>
      <c r="H135" s="34">
        <v>250</v>
      </c>
      <c r="I135" s="34"/>
      <c r="J135" s="12">
        <v>16800</v>
      </c>
      <c r="K135" s="12">
        <f>ROUND(J135/100*(100-Содержание!$N$10),2)</f>
        <v>16800</v>
      </c>
    </row>
    <row r="136" spans="2:12" x14ac:dyDescent="0.15">
      <c r="B136" s="27"/>
      <c r="C136" s="27"/>
      <c r="D136" s="27"/>
      <c r="E136" s="27"/>
      <c r="F136" s="27"/>
      <c r="G136" s="27"/>
      <c r="H136" s="34">
        <v>375</v>
      </c>
      <c r="I136" s="34"/>
      <c r="J136" s="12">
        <v>25200</v>
      </c>
      <c r="K136" s="12">
        <f>ROUND(J136/100*(100-Содержание!$N$10),2)</f>
        <v>25200</v>
      </c>
    </row>
    <row r="137" spans="2:12" x14ac:dyDescent="0.15">
      <c r="B137" s="27"/>
      <c r="C137" s="27"/>
      <c r="D137" s="27"/>
      <c r="E137" s="27"/>
      <c r="F137" s="27"/>
      <c r="G137" s="27"/>
      <c r="H137" s="34" t="s">
        <v>739</v>
      </c>
      <c r="I137" s="34"/>
      <c r="J137" s="12">
        <v>11600</v>
      </c>
      <c r="K137" s="12">
        <f>ROUND(J137/100*(100-Содержание!$N$10),2)</f>
        <v>11600</v>
      </c>
    </row>
    <row r="138" spans="2:12" ht="11.25" customHeight="1" x14ac:dyDescent="0.15">
      <c r="B138" s="27" t="s">
        <v>573</v>
      </c>
      <c r="C138" s="27"/>
      <c r="D138" s="27"/>
      <c r="E138" s="27"/>
      <c r="F138" s="27"/>
      <c r="G138" s="27"/>
      <c r="H138" s="34">
        <v>125</v>
      </c>
      <c r="I138" s="34"/>
      <c r="J138" s="12">
        <v>12600</v>
      </c>
      <c r="K138" s="12">
        <f>ROUND(J138/100*(100-Содержание!$N$10),2)</f>
        <v>12600</v>
      </c>
      <c r="L138" s="9"/>
    </row>
    <row r="139" spans="2:12" x14ac:dyDescent="0.15">
      <c r="B139" s="27"/>
      <c r="C139" s="27"/>
      <c r="D139" s="27"/>
      <c r="E139" s="27"/>
      <c r="F139" s="27"/>
      <c r="G139" s="27"/>
      <c r="H139" s="34">
        <v>190</v>
      </c>
      <c r="I139" s="34"/>
      <c r="J139" s="12">
        <v>17400</v>
      </c>
      <c r="K139" s="12">
        <f>ROUND(J139/100*(100-Содержание!$N$10),2)</f>
        <v>17400</v>
      </c>
    </row>
    <row r="140" spans="2:12" x14ac:dyDescent="0.15">
      <c r="B140" s="27"/>
      <c r="C140" s="27"/>
      <c r="D140" s="27"/>
      <c r="E140" s="27"/>
      <c r="F140" s="27"/>
      <c r="G140" s="27"/>
      <c r="H140" s="34">
        <v>250</v>
      </c>
      <c r="I140" s="34"/>
      <c r="J140" s="12">
        <v>25200</v>
      </c>
      <c r="K140" s="12">
        <f>ROUND(J140/100*(100-Содержание!$N$10),2)</f>
        <v>25200</v>
      </c>
    </row>
    <row r="141" spans="2:12" x14ac:dyDescent="0.15">
      <c r="B141" s="27"/>
      <c r="C141" s="27"/>
      <c r="D141" s="27"/>
      <c r="E141" s="27"/>
      <c r="F141" s="27"/>
      <c r="G141" s="27"/>
      <c r="H141" s="34">
        <v>375</v>
      </c>
      <c r="I141" s="34"/>
      <c r="J141" s="12">
        <v>37800</v>
      </c>
      <c r="K141" s="12">
        <f>ROUND(J141/100*(100-Содержание!$N$10),2)</f>
        <v>37800</v>
      </c>
    </row>
    <row r="142" spans="2:12" x14ac:dyDescent="0.15">
      <c r="B142" s="27"/>
      <c r="C142" s="27"/>
      <c r="D142" s="27"/>
      <c r="E142" s="27"/>
      <c r="F142" s="27"/>
      <c r="G142" s="27"/>
      <c r="H142" s="34" t="s">
        <v>739</v>
      </c>
      <c r="I142" s="34"/>
      <c r="J142" s="12">
        <v>17400</v>
      </c>
      <c r="K142" s="12">
        <f>ROUND(J142/100*(100-Содержание!$N$10),2)</f>
        <v>17400</v>
      </c>
    </row>
    <row r="143" spans="2:12" ht="12.75" x14ac:dyDescent="0.15">
      <c r="B143" s="33" t="s">
        <v>561</v>
      </c>
      <c r="C143" s="33"/>
      <c r="D143" s="33"/>
      <c r="E143" s="33"/>
      <c r="F143" s="33"/>
      <c r="G143" s="33"/>
      <c r="H143" s="33"/>
      <c r="I143" s="33"/>
      <c r="J143" s="33"/>
      <c r="K143" s="33"/>
    </row>
    <row r="144" spans="2:12" ht="11.25" customHeight="1" x14ac:dyDescent="0.15">
      <c r="B144" s="27" t="s">
        <v>753</v>
      </c>
      <c r="C144" s="27"/>
      <c r="D144" s="27"/>
      <c r="E144" s="27"/>
      <c r="F144" s="27"/>
      <c r="G144" s="27"/>
      <c r="H144" s="34">
        <v>125</v>
      </c>
      <c r="I144" s="34"/>
      <c r="J144" s="12">
        <v>16800</v>
      </c>
      <c r="K144" s="12">
        <f>ROUND(J144/100*(100-Содержание!$N$10),2)</f>
        <v>16800</v>
      </c>
      <c r="L144" s="9"/>
    </row>
    <row r="145" spans="2:12" x14ac:dyDescent="0.15">
      <c r="B145" s="27"/>
      <c r="C145" s="27"/>
      <c r="D145" s="27"/>
      <c r="E145" s="27"/>
      <c r="F145" s="27"/>
      <c r="G145" s="27"/>
      <c r="H145" s="34">
        <v>190</v>
      </c>
      <c r="I145" s="34"/>
      <c r="J145" s="12">
        <v>23200</v>
      </c>
      <c r="K145" s="12">
        <f>ROUND(J145/100*(100-Содержание!$N$10),2)</f>
        <v>23200</v>
      </c>
    </row>
    <row r="146" spans="2:12" x14ac:dyDescent="0.15">
      <c r="B146" s="27"/>
      <c r="C146" s="27"/>
      <c r="D146" s="27"/>
      <c r="E146" s="27"/>
      <c r="F146" s="27"/>
      <c r="G146" s="27"/>
      <c r="H146" s="34">
        <v>250</v>
      </c>
      <c r="I146" s="34"/>
      <c r="J146" s="12">
        <v>33600</v>
      </c>
      <c r="K146" s="12">
        <f>ROUND(J146/100*(100-Содержание!$N$10),2)</f>
        <v>33600</v>
      </c>
    </row>
    <row r="147" spans="2:12" x14ac:dyDescent="0.15">
      <c r="B147" s="27"/>
      <c r="C147" s="27"/>
      <c r="D147" s="27"/>
      <c r="E147" s="27"/>
      <c r="F147" s="27"/>
      <c r="G147" s="27"/>
      <c r="H147" s="34">
        <v>375</v>
      </c>
      <c r="I147" s="34"/>
      <c r="J147" s="12">
        <v>50400</v>
      </c>
      <c r="K147" s="12">
        <f>ROUND(J147/100*(100-Содержание!$N$10),2)</f>
        <v>50400</v>
      </c>
    </row>
    <row r="148" spans="2:12" x14ac:dyDescent="0.15">
      <c r="B148" s="27"/>
      <c r="C148" s="27"/>
      <c r="D148" s="27"/>
      <c r="E148" s="27"/>
      <c r="F148" s="27"/>
      <c r="G148" s="27"/>
      <c r="H148" s="34" t="s">
        <v>739</v>
      </c>
      <c r="I148" s="34"/>
      <c r="J148" s="12">
        <v>23200</v>
      </c>
      <c r="K148" s="12">
        <f>ROUND(J148/100*(100-Содержание!$N$10),2)</f>
        <v>23200</v>
      </c>
    </row>
    <row r="149" spans="2:12" ht="11.25" customHeight="1" x14ac:dyDescent="0.15">
      <c r="B149" s="27" t="s">
        <v>754</v>
      </c>
      <c r="C149" s="27"/>
      <c r="D149" s="27"/>
      <c r="E149" s="27"/>
      <c r="F149" s="27"/>
      <c r="G149" s="27"/>
      <c r="H149" s="34">
        <v>125</v>
      </c>
      <c r="I149" s="34"/>
      <c r="J149" s="12">
        <v>21000</v>
      </c>
      <c r="K149" s="12">
        <f>ROUND(J149/100*(100-Содержание!$N$10),2)</f>
        <v>21000</v>
      </c>
      <c r="L149" s="9"/>
    </row>
    <row r="150" spans="2:12" x14ac:dyDescent="0.15">
      <c r="B150" s="27"/>
      <c r="C150" s="27"/>
      <c r="D150" s="27"/>
      <c r="E150" s="27"/>
      <c r="F150" s="27"/>
      <c r="G150" s="27"/>
      <c r="H150" s="34">
        <v>190</v>
      </c>
      <c r="I150" s="34"/>
      <c r="J150" s="12">
        <v>28900</v>
      </c>
      <c r="K150" s="12">
        <f>ROUND(J150/100*(100-Содержание!$N$10),2)</f>
        <v>28900</v>
      </c>
    </row>
    <row r="151" spans="2:12" x14ac:dyDescent="0.15">
      <c r="B151" s="27"/>
      <c r="C151" s="27"/>
      <c r="D151" s="27"/>
      <c r="E151" s="27"/>
      <c r="F151" s="27"/>
      <c r="G151" s="27"/>
      <c r="H151" s="34">
        <v>250</v>
      </c>
      <c r="I151" s="34"/>
      <c r="J151" s="12">
        <v>42000</v>
      </c>
      <c r="K151" s="12">
        <f>ROUND(J151/100*(100-Содержание!$N$10),2)</f>
        <v>42000</v>
      </c>
    </row>
    <row r="152" spans="2:12" x14ac:dyDescent="0.15">
      <c r="B152" s="27"/>
      <c r="C152" s="27"/>
      <c r="D152" s="27"/>
      <c r="E152" s="27"/>
      <c r="F152" s="27"/>
      <c r="G152" s="27"/>
      <c r="H152" s="34">
        <v>375</v>
      </c>
      <c r="I152" s="34"/>
      <c r="J152" s="12">
        <v>63000</v>
      </c>
      <c r="K152" s="12">
        <f>ROUND(J152/100*(100-Содержание!$N$10),2)</f>
        <v>63000</v>
      </c>
    </row>
    <row r="153" spans="2:12" x14ac:dyDescent="0.15">
      <c r="B153" s="27"/>
      <c r="C153" s="27"/>
      <c r="D153" s="27"/>
      <c r="E153" s="27"/>
      <c r="F153" s="27"/>
      <c r="G153" s="27"/>
      <c r="H153" s="34" t="s">
        <v>739</v>
      </c>
      <c r="I153" s="34"/>
      <c r="J153" s="12">
        <v>28900</v>
      </c>
      <c r="K153" s="12">
        <f>ROUND(J153/100*(100-Содержание!$N$10),2)</f>
        <v>28900</v>
      </c>
    </row>
    <row r="154" spans="2:12" ht="11.25" customHeight="1" x14ac:dyDescent="0.15">
      <c r="B154" s="27" t="s">
        <v>755</v>
      </c>
      <c r="C154" s="27"/>
      <c r="D154" s="27"/>
      <c r="E154" s="27"/>
      <c r="F154" s="27"/>
      <c r="G154" s="27"/>
      <c r="H154" s="34">
        <v>125</v>
      </c>
      <c r="I154" s="34"/>
      <c r="J154" s="12">
        <v>25200</v>
      </c>
      <c r="K154" s="12">
        <f>ROUND(J154/100*(100-Содержание!$N$10),2)</f>
        <v>25200</v>
      </c>
      <c r="L154" s="9"/>
    </row>
    <row r="155" spans="2:12" x14ac:dyDescent="0.15">
      <c r="B155" s="27"/>
      <c r="C155" s="27"/>
      <c r="D155" s="27"/>
      <c r="E155" s="27"/>
      <c r="F155" s="27"/>
      <c r="G155" s="27"/>
      <c r="H155" s="34">
        <v>190</v>
      </c>
      <c r="I155" s="34"/>
      <c r="J155" s="12">
        <v>34700</v>
      </c>
      <c r="K155" s="12">
        <f>ROUND(J155/100*(100-Содержание!$N$10),2)</f>
        <v>34700</v>
      </c>
    </row>
    <row r="156" spans="2:12" x14ac:dyDescent="0.15">
      <c r="B156" s="27"/>
      <c r="C156" s="27"/>
      <c r="D156" s="27"/>
      <c r="E156" s="27"/>
      <c r="F156" s="27"/>
      <c r="G156" s="27"/>
      <c r="H156" s="34">
        <v>250</v>
      </c>
      <c r="I156" s="34"/>
      <c r="J156" s="12">
        <v>50400</v>
      </c>
      <c r="K156" s="12">
        <f>ROUND(J156/100*(100-Содержание!$N$10),2)</f>
        <v>50400</v>
      </c>
    </row>
    <row r="157" spans="2:12" x14ac:dyDescent="0.15">
      <c r="B157" s="27"/>
      <c r="C157" s="27"/>
      <c r="D157" s="27"/>
      <c r="E157" s="27"/>
      <c r="F157" s="27"/>
      <c r="G157" s="27"/>
      <c r="H157" s="34">
        <v>375</v>
      </c>
      <c r="I157" s="34"/>
      <c r="J157" s="12">
        <v>75600</v>
      </c>
      <c r="K157" s="12">
        <f>ROUND(J157/100*(100-Содержание!$N$10),2)</f>
        <v>75600</v>
      </c>
    </row>
    <row r="158" spans="2:12" x14ac:dyDescent="0.15">
      <c r="B158" s="27"/>
      <c r="C158" s="27"/>
      <c r="D158" s="27"/>
      <c r="E158" s="27"/>
      <c r="F158" s="27"/>
      <c r="G158" s="27"/>
      <c r="H158" s="34" t="s">
        <v>739</v>
      </c>
      <c r="I158" s="34"/>
      <c r="J158" s="12">
        <v>34700</v>
      </c>
      <c r="K158" s="12">
        <f>ROUND(J158/100*(100-Содержание!$N$10),2)</f>
        <v>34700</v>
      </c>
    </row>
    <row r="159" spans="2:12" ht="12.75" x14ac:dyDescent="0.15">
      <c r="B159" s="33" t="s">
        <v>185</v>
      </c>
      <c r="C159" s="33"/>
      <c r="D159" s="33"/>
      <c r="E159" s="33"/>
      <c r="F159" s="33"/>
      <c r="G159" s="33"/>
      <c r="H159" s="33"/>
      <c r="I159" s="33"/>
      <c r="J159" s="33"/>
      <c r="K159" s="33"/>
    </row>
    <row r="160" spans="2:12" ht="11.25" customHeight="1" x14ac:dyDescent="0.15">
      <c r="B160" s="27" t="s">
        <v>818</v>
      </c>
      <c r="C160" s="27"/>
      <c r="D160" s="27"/>
      <c r="E160" s="27"/>
      <c r="F160" s="27"/>
      <c r="G160" s="27"/>
      <c r="H160" s="34">
        <v>125</v>
      </c>
      <c r="I160" s="34"/>
      <c r="J160" s="12">
        <v>-12425</v>
      </c>
      <c r="K160" s="12">
        <f>ROUND(J160/100*(100-Содержание!$N$10),2)</f>
        <v>-12425</v>
      </c>
      <c r="L160" s="9"/>
    </row>
    <row r="161" spans="2:12" x14ac:dyDescent="0.15">
      <c r="B161" s="27"/>
      <c r="C161" s="27"/>
      <c r="D161" s="27"/>
      <c r="E161" s="27"/>
      <c r="F161" s="27"/>
      <c r="G161" s="27"/>
      <c r="H161" s="34">
        <v>190</v>
      </c>
      <c r="I161" s="34"/>
      <c r="J161" s="12">
        <v>-20714</v>
      </c>
      <c r="K161" s="12">
        <f>ROUND(J161/100*(100-Содержание!$N$10),2)</f>
        <v>-20714</v>
      </c>
    </row>
    <row r="162" spans="2:12" x14ac:dyDescent="0.15">
      <c r="B162" s="27"/>
      <c r="C162" s="27"/>
      <c r="D162" s="27"/>
      <c r="E162" s="27"/>
      <c r="F162" s="27"/>
      <c r="G162" s="27"/>
      <c r="H162" s="34">
        <v>250</v>
      </c>
      <c r="I162" s="34"/>
      <c r="J162" s="12">
        <v>-24850</v>
      </c>
      <c r="K162" s="12">
        <f>ROUND(J162/100*(100-Содержание!$N$10),2)</f>
        <v>-24850</v>
      </c>
    </row>
    <row r="163" spans="2:12" x14ac:dyDescent="0.15">
      <c r="B163" s="27"/>
      <c r="C163" s="27"/>
      <c r="D163" s="27"/>
      <c r="E163" s="27"/>
      <c r="F163" s="27"/>
      <c r="G163" s="27"/>
      <c r="H163" s="34">
        <v>375</v>
      </c>
      <c r="I163" s="34"/>
      <c r="J163" s="12">
        <v>-37275</v>
      </c>
      <c r="K163" s="12">
        <f>ROUND(J163/100*(100-Содержание!$N$10),2)</f>
        <v>-37275</v>
      </c>
    </row>
    <row r="164" spans="2:12" x14ac:dyDescent="0.15">
      <c r="B164" s="27"/>
      <c r="C164" s="27"/>
      <c r="D164" s="27"/>
      <c r="E164" s="27"/>
      <c r="F164" s="27"/>
      <c r="G164" s="27"/>
      <c r="H164" s="34" t="s">
        <v>739</v>
      </c>
      <c r="I164" s="34"/>
      <c r="J164" s="12">
        <v>-18763</v>
      </c>
      <c r="K164" s="12">
        <f>ROUND(J164/100*(100-Содержание!$N$10),2)</f>
        <v>-18763</v>
      </c>
    </row>
    <row r="165" spans="2:12" ht="11.25" customHeight="1" x14ac:dyDescent="0.15">
      <c r="B165" s="27" t="s">
        <v>819</v>
      </c>
      <c r="C165" s="27"/>
      <c r="D165" s="27"/>
      <c r="E165" s="27"/>
      <c r="F165" s="27"/>
      <c r="G165" s="27"/>
      <c r="H165" s="34">
        <v>125</v>
      </c>
      <c r="I165" s="34"/>
      <c r="J165" s="12">
        <v>-6212</v>
      </c>
      <c r="K165" s="12">
        <f>ROUND(J165/100*(100-Содержание!$N$10),2)</f>
        <v>-6212</v>
      </c>
      <c r="L165" s="9"/>
    </row>
    <row r="166" spans="2:12" x14ac:dyDescent="0.15">
      <c r="B166" s="27"/>
      <c r="C166" s="27"/>
      <c r="D166" s="27"/>
      <c r="E166" s="27"/>
      <c r="F166" s="27"/>
      <c r="G166" s="27"/>
      <c r="H166" s="34">
        <v>190</v>
      </c>
      <c r="I166" s="34"/>
      <c r="J166" s="12">
        <v>-10357</v>
      </c>
      <c r="K166" s="12">
        <f>ROUND(J166/100*(100-Содержание!$N$10),2)</f>
        <v>-10357</v>
      </c>
    </row>
    <row r="167" spans="2:12" x14ac:dyDescent="0.15">
      <c r="B167" s="27"/>
      <c r="C167" s="27"/>
      <c r="D167" s="27"/>
      <c r="E167" s="27"/>
      <c r="F167" s="27"/>
      <c r="G167" s="27"/>
      <c r="H167" s="34">
        <v>250</v>
      </c>
      <c r="I167" s="34"/>
      <c r="J167" s="12">
        <v>-12425</v>
      </c>
      <c r="K167" s="12">
        <f>ROUND(J167/100*(100-Содержание!$N$10),2)</f>
        <v>-12425</v>
      </c>
    </row>
    <row r="168" spans="2:12" x14ac:dyDescent="0.15">
      <c r="B168" s="27"/>
      <c r="C168" s="27"/>
      <c r="D168" s="27"/>
      <c r="E168" s="27"/>
      <c r="F168" s="27"/>
      <c r="G168" s="27"/>
      <c r="H168" s="34">
        <v>375</v>
      </c>
      <c r="I168" s="34"/>
      <c r="J168" s="12">
        <v>-18637</v>
      </c>
      <c r="K168" s="12">
        <f>ROUND(J168/100*(100-Содержание!$N$10),2)</f>
        <v>-18637</v>
      </c>
    </row>
    <row r="169" spans="2:12" x14ac:dyDescent="0.15">
      <c r="B169" s="27"/>
      <c r="C169" s="27"/>
      <c r="D169" s="27"/>
      <c r="E169" s="27"/>
      <c r="F169" s="27"/>
      <c r="G169" s="27"/>
      <c r="H169" s="34" t="s">
        <v>739</v>
      </c>
      <c r="I169" s="34"/>
      <c r="J169" s="12">
        <v>-9382</v>
      </c>
      <c r="K169" s="12">
        <f>ROUND(J169/100*(100-Содержание!$N$10),2)</f>
        <v>-9382</v>
      </c>
    </row>
    <row r="170" spans="2:12" ht="12.75" x14ac:dyDescent="0.15">
      <c r="B170" s="33" t="s">
        <v>758</v>
      </c>
      <c r="C170" s="33"/>
      <c r="D170" s="33"/>
      <c r="E170" s="33"/>
      <c r="F170" s="33"/>
      <c r="G170" s="33"/>
      <c r="H170" s="33"/>
      <c r="I170" s="33"/>
      <c r="J170" s="33"/>
      <c r="K170" s="33"/>
    </row>
    <row r="171" spans="2:12" ht="11.25" customHeight="1" x14ac:dyDescent="0.15">
      <c r="B171" s="27" t="s">
        <v>759</v>
      </c>
      <c r="C171" s="27"/>
      <c r="D171" s="27"/>
      <c r="E171" s="27"/>
      <c r="F171" s="27"/>
      <c r="G171" s="27"/>
      <c r="H171" s="34">
        <v>125</v>
      </c>
      <c r="I171" s="34"/>
      <c r="J171" s="12">
        <v>3958</v>
      </c>
      <c r="K171" s="12">
        <f>ROUND(J171/100*(100-Содержание!$N$10),2)</f>
        <v>3958</v>
      </c>
      <c r="L171" s="9"/>
    </row>
    <row r="172" spans="2:12" x14ac:dyDescent="0.15">
      <c r="B172" s="27"/>
      <c r="C172" s="27"/>
      <c r="D172" s="27"/>
      <c r="E172" s="27"/>
      <c r="F172" s="27"/>
      <c r="G172" s="27"/>
      <c r="H172" s="34">
        <v>190</v>
      </c>
      <c r="I172" s="34"/>
      <c r="J172" s="12">
        <v>5937</v>
      </c>
      <c r="K172" s="12">
        <f>ROUND(J172/100*(100-Содержание!$N$10),2)</f>
        <v>5937</v>
      </c>
    </row>
    <row r="173" spans="2:12" x14ac:dyDescent="0.15">
      <c r="B173" s="27"/>
      <c r="C173" s="27"/>
      <c r="D173" s="27"/>
      <c r="E173" s="27"/>
      <c r="F173" s="27"/>
      <c r="G173" s="27"/>
      <c r="H173" s="34">
        <v>250</v>
      </c>
      <c r="I173" s="34"/>
      <c r="J173" s="12">
        <v>7917</v>
      </c>
      <c r="K173" s="12">
        <f>ROUND(J173/100*(100-Содержание!$N$10),2)</f>
        <v>7917</v>
      </c>
    </row>
    <row r="174" spans="2:12" x14ac:dyDescent="0.15">
      <c r="B174" s="27"/>
      <c r="C174" s="27"/>
      <c r="D174" s="27"/>
      <c r="E174" s="27"/>
      <c r="F174" s="27"/>
      <c r="G174" s="27"/>
      <c r="H174" s="34">
        <v>375</v>
      </c>
      <c r="I174" s="34"/>
      <c r="J174" s="12">
        <v>11875</v>
      </c>
      <c r="K174" s="12">
        <f>ROUND(J174/100*(100-Содержание!$N$10),2)</f>
        <v>11875</v>
      </c>
    </row>
    <row r="175" spans="2:12" x14ac:dyDescent="0.15">
      <c r="B175" s="27"/>
      <c r="C175" s="27"/>
      <c r="D175" s="27"/>
      <c r="E175" s="27"/>
      <c r="F175" s="27"/>
      <c r="G175" s="27"/>
      <c r="H175" s="34" t="s">
        <v>739</v>
      </c>
      <c r="I175" s="34"/>
      <c r="J175" s="12">
        <v>5937</v>
      </c>
      <c r="K175" s="12">
        <f>ROUND(J175/100*(100-Содержание!$N$10),2)</f>
        <v>5937</v>
      </c>
    </row>
    <row r="176" spans="2:12" ht="12.75" x14ac:dyDescent="0.15">
      <c r="B176" s="33" t="s">
        <v>760</v>
      </c>
      <c r="C176" s="33"/>
      <c r="D176" s="33"/>
      <c r="E176" s="33"/>
      <c r="F176" s="33"/>
      <c r="G176" s="33"/>
      <c r="H176" s="33"/>
      <c r="I176" s="33"/>
      <c r="J176" s="33"/>
      <c r="K176" s="33"/>
    </row>
    <row r="177" spans="2:12" ht="11.25" customHeight="1" x14ac:dyDescent="0.15">
      <c r="B177" s="27" t="s">
        <v>761</v>
      </c>
      <c r="C177" s="27"/>
      <c r="D177" s="27"/>
      <c r="E177" s="27"/>
      <c r="F177" s="27"/>
      <c r="G177" s="27"/>
      <c r="H177" s="34">
        <v>125</v>
      </c>
      <c r="I177" s="34"/>
      <c r="J177" s="12">
        <v>106392</v>
      </c>
      <c r="K177" s="12">
        <f>ROUND(J177/100*(100-Содержание!$N$10),2)</f>
        <v>106392</v>
      </c>
      <c r="L177" s="9"/>
    </row>
    <row r="178" spans="2:12" x14ac:dyDescent="0.15">
      <c r="B178" s="27"/>
      <c r="C178" s="27"/>
      <c r="D178" s="27"/>
      <c r="E178" s="27"/>
      <c r="F178" s="27"/>
      <c r="G178" s="27"/>
      <c r="H178" s="34">
        <v>190</v>
      </c>
      <c r="I178" s="34"/>
      <c r="J178" s="12">
        <v>156992</v>
      </c>
      <c r="K178" s="12">
        <f>ROUND(J178/100*(100-Содержание!$N$10),2)</f>
        <v>156992</v>
      </c>
    </row>
    <row r="179" spans="2:12" x14ac:dyDescent="0.15">
      <c r="B179" s="27"/>
      <c r="C179" s="27"/>
      <c r="D179" s="27"/>
      <c r="E179" s="27"/>
      <c r="F179" s="27"/>
      <c r="G179" s="27"/>
      <c r="H179" s="34">
        <v>250</v>
      </c>
      <c r="I179" s="34"/>
      <c r="J179" s="12">
        <v>212784</v>
      </c>
      <c r="K179" s="12">
        <f>ROUND(J179/100*(100-Содержание!$N$10),2)</f>
        <v>212784</v>
      </c>
    </row>
    <row r="180" spans="2:12" x14ac:dyDescent="0.15">
      <c r="B180" s="27"/>
      <c r="C180" s="27"/>
      <c r="D180" s="27"/>
      <c r="E180" s="27"/>
      <c r="F180" s="27"/>
      <c r="G180" s="27"/>
      <c r="H180" s="34">
        <v>375</v>
      </c>
      <c r="I180" s="34"/>
      <c r="J180" s="12">
        <v>319176</v>
      </c>
      <c r="K180" s="12">
        <f>ROUND(J180/100*(100-Содержание!$N$10),2)</f>
        <v>319176</v>
      </c>
    </row>
    <row r="181" spans="2:12" x14ac:dyDescent="0.15">
      <c r="B181" s="27"/>
      <c r="C181" s="27"/>
      <c r="D181" s="27"/>
      <c r="E181" s="27"/>
      <c r="F181" s="27"/>
      <c r="G181" s="27"/>
      <c r="H181" s="34" t="s">
        <v>739</v>
      </c>
      <c r="I181" s="34"/>
      <c r="J181" s="12">
        <v>190783</v>
      </c>
      <c r="K181" s="12">
        <f>ROUND(J181/100*(100-Содержание!$N$10),2)</f>
        <v>190783</v>
      </c>
    </row>
    <row r="182" spans="2:12" ht="11.25" customHeight="1" x14ac:dyDescent="0.15">
      <c r="B182" s="27" t="s">
        <v>762</v>
      </c>
      <c r="C182" s="27"/>
      <c r="D182" s="27"/>
      <c r="E182" s="27"/>
      <c r="F182" s="27"/>
      <c r="G182" s="27"/>
      <c r="H182" s="34">
        <v>125</v>
      </c>
      <c r="I182" s="34"/>
      <c r="J182" s="12">
        <v>74745</v>
      </c>
      <c r="K182" s="12">
        <f>ROUND(J182/100*(100-Содержание!$N$10),2)</f>
        <v>74745</v>
      </c>
      <c r="L182" s="9"/>
    </row>
    <row r="183" spans="2:12" x14ac:dyDescent="0.15">
      <c r="B183" s="27"/>
      <c r="C183" s="27"/>
      <c r="D183" s="27"/>
      <c r="E183" s="27"/>
      <c r="F183" s="27"/>
      <c r="G183" s="27"/>
      <c r="H183" s="34">
        <v>190</v>
      </c>
      <c r="I183" s="34"/>
      <c r="J183" s="12">
        <v>119442</v>
      </c>
      <c r="K183" s="12">
        <f>ROUND(J183/100*(100-Содержание!$N$10),2)</f>
        <v>119442</v>
      </c>
    </row>
    <row r="184" spans="2:12" x14ac:dyDescent="0.15">
      <c r="B184" s="27"/>
      <c r="C184" s="27"/>
      <c r="D184" s="27"/>
      <c r="E184" s="27"/>
      <c r="F184" s="27"/>
      <c r="G184" s="27"/>
      <c r="H184" s="34">
        <v>250</v>
      </c>
      <c r="I184" s="34"/>
      <c r="J184" s="12">
        <v>142714</v>
      </c>
      <c r="K184" s="12">
        <f>ROUND(J184/100*(100-Содержание!$N$10),2)</f>
        <v>142714</v>
      </c>
    </row>
    <row r="185" spans="2:12" x14ac:dyDescent="0.15">
      <c r="B185" s="27"/>
      <c r="C185" s="27"/>
      <c r="D185" s="27"/>
      <c r="E185" s="27"/>
      <c r="F185" s="27"/>
      <c r="G185" s="27"/>
      <c r="H185" s="34">
        <v>375</v>
      </c>
      <c r="I185" s="34"/>
      <c r="J185" s="12">
        <v>234284</v>
      </c>
      <c r="K185" s="12">
        <f>ROUND(J185/100*(100-Содержание!$N$10),2)</f>
        <v>234284</v>
      </c>
    </row>
    <row r="186" spans="2:12" ht="12.75" x14ac:dyDescent="0.15">
      <c r="B186" s="33" t="s">
        <v>163</v>
      </c>
      <c r="C186" s="33"/>
      <c r="D186" s="33"/>
      <c r="E186" s="33"/>
      <c r="F186" s="33"/>
      <c r="G186" s="33"/>
      <c r="H186" s="33"/>
      <c r="I186" s="33"/>
      <c r="J186" s="33"/>
      <c r="K186" s="33"/>
    </row>
    <row r="187" spans="2:12" ht="11.25" customHeight="1" x14ac:dyDescent="0.15">
      <c r="B187" s="27" t="s">
        <v>164</v>
      </c>
      <c r="C187" s="27"/>
      <c r="D187" s="27"/>
      <c r="E187" s="27"/>
      <c r="F187" s="27"/>
      <c r="G187" s="27"/>
      <c r="H187" s="34">
        <v>125</v>
      </c>
      <c r="I187" s="34"/>
      <c r="J187" s="12">
        <v>10000</v>
      </c>
      <c r="K187" s="12">
        <f>ROUND(J187/100*(100-Содержание!$N$10),2)</f>
        <v>10000</v>
      </c>
      <c r="L187" s="9"/>
    </row>
    <row r="188" spans="2:12" x14ac:dyDescent="0.15">
      <c r="B188" s="27"/>
      <c r="C188" s="27"/>
      <c r="D188" s="27"/>
      <c r="E188" s="27"/>
      <c r="F188" s="27"/>
      <c r="G188" s="27"/>
      <c r="H188" s="34" t="s">
        <v>739</v>
      </c>
      <c r="I188" s="34"/>
      <c r="J188" s="12">
        <v>14033</v>
      </c>
      <c r="K188" s="12">
        <f>ROUND(J188/100*(100-Содержание!$N$10),2)</f>
        <v>14033</v>
      </c>
    </row>
    <row r="189" spans="2:12" ht="12.75" x14ac:dyDescent="0.15">
      <c r="B189" s="33" t="s">
        <v>763</v>
      </c>
      <c r="C189" s="33"/>
      <c r="D189" s="33"/>
      <c r="E189" s="33"/>
      <c r="F189" s="33"/>
      <c r="G189" s="33"/>
      <c r="H189" s="33"/>
      <c r="I189" s="33"/>
      <c r="J189" s="33"/>
      <c r="K189" s="33"/>
    </row>
    <row r="190" spans="2:12" ht="11.25" customHeight="1" x14ac:dyDescent="0.15">
      <c r="B190" s="27" t="s">
        <v>764</v>
      </c>
      <c r="C190" s="27"/>
      <c r="D190" s="27"/>
      <c r="E190" s="27"/>
      <c r="F190" s="27"/>
      <c r="G190" s="27"/>
      <c r="H190" s="34">
        <v>125</v>
      </c>
      <c r="I190" s="34"/>
      <c r="J190" s="12">
        <v>7695</v>
      </c>
      <c r="K190" s="12">
        <f>ROUND(J190/100*(100-Содержание!$N$10),2)</f>
        <v>7695</v>
      </c>
      <c r="L190" s="9"/>
    </row>
    <row r="191" spans="2:12" x14ac:dyDescent="0.15">
      <c r="B191" s="27"/>
      <c r="C191" s="27"/>
      <c r="D191" s="27"/>
      <c r="E191" s="27"/>
      <c r="F191" s="27"/>
      <c r="G191" s="27"/>
      <c r="H191" s="34">
        <v>190</v>
      </c>
      <c r="I191" s="34"/>
      <c r="J191" s="12">
        <v>11223</v>
      </c>
      <c r="K191" s="12">
        <f>ROUND(J191/100*(100-Содержание!$N$10),2)</f>
        <v>11223</v>
      </c>
    </row>
    <row r="192" spans="2:12" x14ac:dyDescent="0.15">
      <c r="B192" s="27"/>
      <c r="C192" s="27"/>
      <c r="D192" s="27"/>
      <c r="E192" s="27"/>
      <c r="F192" s="27"/>
      <c r="G192" s="27"/>
      <c r="H192" s="34">
        <v>250</v>
      </c>
      <c r="I192" s="34"/>
      <c r="J192" s="12">
        <v>14726</v>
      </c>
      <c r="K192" s="12">
        <f>ROUND(J192/100*(100-Содержание!$N$10),2)</f>
        <v>14726</v>
      </c>
    </row>
    <row r="193" spans="2:12" x14ac:dyDescent="0.15">
      <c r="B193" s="27"/>
      <c r="C193" s="27"/>
      <c r="D193" s="27"/>
      <c r="E193" s="27"/>
      <c r="F193" s="27"/>
      <c r="G193" s="27"/>
      <c r="H193" s="34">
        <v>375</v>
      </c>
      <c r="I193" s="34"/>
      <c r="J193" s="12">
        <v>21758</v>
      </c>
      <c r="K193" s="12">
        <f>ROUND(J193/100*(100-Содержание!$N$10),2)</f>
        <v>21758</v>
      </c>
    </row>
    <row r="194" spans="2:12" x14ac:dyDescent="0.15">
      <c r="B194" s="27"/>
      <c r="C194" s="27"/>
      <c r="D194" s="27"/>
      <c r="E194" s="27"/>
      <c r="F194" s="27"/>
      <c r="G194" s="27"/>
      <c r="H194" s="34" t="s">
        <v>739</v>
      </c>
      <c r="I194" s="34"/>
      <c r="J194" s="12">
        <v>11223</v>
      </c>
      <c r="K194" s="12">
        <f>ROUND(J194/100*(100-Содержание!$N$10),2)</f>
        <v>11223</v>
      </c>
    </row>
    <row r="195" spans="2:12" ht="12.75" x14ac:dyDescent="0.15">
      <c r="B195" s="33" t="s">
        <v>165</v>
      </c>
      <c r="C195" s="33"/>
      <c r="D195" s="33"/>
      <c r="E195" s="33"/>
      <c r="F195" s="33"/>
      <c r="G195" s="33"/>
      <c r="H195" s="33"/>
      <c r="I195" s="33"/>
      <c r="J195" s="33"/>
      <c r="K195" s="33"/>
    </row>
    <row r="196" spans="2:12" ht="11.25" customHeight="1" x14ac:dyDescent="0.15">
      <c r="B196" s="27" t="s">
        <v>765</v>
      </c>
      <c r="C196" s="27"/>
      <c r="D196" s="27"/>
      <c r="E196" s="27"/>
      <c r="F196" s="27"/>
      <c r="G196" s="27"/>
      <c r="H196" s="34">
        <v>125</v>
      </c>
      <c r="I196" s="34"/>
      <c r="J196" s="12">
        <v>29312</v>
      </c>
      <c r="K196" s="12">
        <f>ROUND(J196/100*(100-Содержание!$N$10),2)</f>
        <v>29312</v>
      </c>
      <c r="L196" s="9"/>
    </row>
    <row r="197" spans="2:12" x14ac:dyDescent="0.15">
      <c r="B197" s="27"/>
      <c r="C197" s="27"/>
      <c r="D197" s="27"/>
      <c r="E197" s="27"/>
      <c r="F197" s="27"/>
      <c r="G197" s="27"/>
      <c r="H197" s="34">
        <v>190</v>
      </c>
      <c r="I197" s="34"/>
      <c r="J197" s="12">
        <v>30020</v>
      </c>
      <c r="K197" s="12">
        <f>ROUND(J197/100*(100-Содержание!$N$10),2)</f>
        <v>30020</v>
      </c>
    </row>
    <row r="198" spans="2:12" x14ac:dyDescent="0.15">
      <c r="B198" s="27"/>
      <c r="C198" s="27"/>
      <c r="D198" s="27"/>
      <c r="E198" s="27"/>
      <c r="F198" s="27"/>
      <c r="G198" s="27"/>
      <c r="H198" s="34">
        <v>250</v>
      </c>
      <c r="I198" s="34"/>
      <c r="J198" s="12">
        <v>30020</v>
      </c>
      <c r="K198" s="12">
        <f>ROUND(J198/100*(100-Содержание!$N$10),2)</f>
        <v>30020</v>
      </c>
    </row>
    <row r="199" spans="2:12" x14ac:dyDescent="0.15">
      <c r="B199" s="27"/>
      <c r="C199" s="27"/>
      <c r="D199" s="27"/>
      <c r="E199" s="27"/>
      <c r="F199" s="27"/>
      <c r="G199" s="27"/>
      <c r="H199" s="34">
        <v>375</v>
      </c>
      <c r="I199" s="34"/>
      <c r="J199" s="12">
        <v>30020</v>
      </c>
      <c r="K199" s="12">
        <f>ROUND(J199/100*(100-Содержание!$N$10),2)</f>
        <v>30020</v>
      </c>
    </row>
    <row r="200" spans="2:12" ht="11.25" customHeight="1" x14ac:dyDescent="0.15">
      <c r="B200" s="27" t="s">
        <v>766</v>
      </c>
      <c r="C200" s="27"/>
      <c r="D200" s="27"/>
      <c r="E200" s="27"/>
      <c r="F200" s="27"/>
      <c r="G200" s="27"/>
      <c r="H200" s="34">
        <v>125</v>
      </c>
      <c r="I200" s="34"/>
      <c r="J200" s="12">
        <v>45978</v>
      </c>
      <c r="K200" s="12">
        <f>ROUND(J200/100*(100-Содержание!$N$10),2)</f>
        <v>45978</v>
      </c>
      <c r="L200" s="9"/>
    </row>
    <row r="201" spans="2:12" x14ac:dyDescent="0.15">
      <c r="B201" s="27"/>
      <c r="C201" s="27"/>
      <c r="D201" s="27"/>
      <c r="E201" s="27"/>
      <c r="F201" s="27"/>
      <c r="G201" s="27"/>
      <c r="H201" s="34">
        <v>190</v>
      </c>
      <c r="I201" s="34"/>
      <c r="J201" s="12">
        <v>46686</v>
      </c>
      <c r="K201" s="12">
        <f>ROUND(J201/100*(100-Содержание!$N$10),2)</f>
        <v>46686</v>
      </c>
    </row>
    <row r="202" spans="2:12" x14ac:dyDescent="0.15">
      <c r="B202" s="27"/>
      <c r="C202" s="27"/>
      <c r="D202" s="27"/>
      <c r="E202" s="27"/>
      <c r="F202" s="27"/>
      <c r="G202" s="27"/>
      <c r="H202" s="34">
        <v>250</v>
      </c>
      <c r="I202" s="34"/>
      <c r="J202" s="12">
        <v>46686</v>
      </c>
      <c r="K202" s="12">
        <f>ROUND(J202/100*(100-Содержание!$N$10),2)</f>
        <v>46686</v>
      </c>
    </row>
    <row r="203" spans="2:12" x14ac:dyDescent="0.15">
      <c r="B203" s="27"/>
      <c r="C203" s="27"/>
      <c r="D203" s="27"/>
      <c r="E203" s="27"/>
      <c r="F203" s="27"/>
      <c r="G203" s="27"/>
      <c r="H203" s="34">
        <v>375</v>
      </c>
      <c r="I203" s="34"/>
      <c r="J203" s="12">
        <v>46686</v>
      </c>
      <c r="K203" s="12">
        <f>ROUND(J203/100*(100-Содержание!$N$10),2)</f>
        <v>46686</v>
      </c>
    </row>
    <row r="204" spans="2:12" x14ac:dyDescent="0.15">
      <c r="B204" s="27"/>
      <c r="C204" s="27"/>
      <c r="D204" s="27"/>
      <c r="E204" s="27"/>
      <c r="F204" s="27"/>
      <c r="G204" s="27"/>
      <c r="H204" s="34" t="s">
        <v>739</v>
      </c>
      <c r="I204" s="34"/>
      <c r="J204" s="12">
        <v>57326</v>
      </c>
      <c r="K204" s="12">
        <f>ROUND(J204/100*(100-Содержание!$N$10),2)</f>
        <v>57326</v>
      </c>
    </row>
    <row r="205" spans="2:12" ht="12.75" x14ac:dyDescent="0.15">
      <c r="B205" s="33" t="s">
        <v>165</v>
      </c>
      <c r="C205" s="33"/>
      <c r="D205" s="33"/>
      <c r="E205" s="33"/>
      <c r="F205" s="33"/>
      <c r="G205" s="33"/>
      <c r="H205" s="33"/>
      <c r="I205" s="33"/>
      <c r="J205" s="33"/>
      <c r="K205" s="33"/>
    </row>
    <row r="206" spans="2:12" ht="11.25" customHeight="1" x14ac:dyDescent="0.15">
      <c r="B206" s="27" t="s">
        <v>767</v>
      </c>
      <c r="C206" s="27"/>
      <c r="D206" s="27"/>
      <c r="E206" s="27"/>
      <c r="F206" s="27"/>
      <c r="G206" s="27"/>
      <c r="H206" s="34">
        <v>125</v>
      </c>
      <c r="I206" s="34"/>
      <c r="J206" s="12">
        <v>24768</v>
      </c>
      <c r="K206" s="12">
        <f>ROUND(J206/100*(100-Содержание!$N$10),2)</f>
        <v>24768</v>
      </c>
      <c r="L206" s="9"/>
    </row>
    <row r="207" spans="2:12" x14ac:dyDescent="0.15">
      <c r="B207" s="27"/>
      <c r="C207" s="27"/>
      <c r="D207" s="27"/>
      <c r="E207" s="27"/>
      <c r="F207" s="27"/>
      <c r="G207" s="27"/>
      <c r="H207" s="34">
        <v>190</v>
      </c>
      <c r="I207" s="34"/>
      <c r="J207" s="12">
        <v>25046</v>
      </c>
      <c r="K207" s="12">
        <f>ROUND(J207/100*(100-Содержание!$N$10),2)</f>
        <v>25046</v>
      </c>
    </row>
    <row r="208" spans="2:12" x14ac:dyDescent="0.15">
      <c r="B208" s="27"/>
      <c r="C208" s="27"/>
      <c r="D208" s="27"/>
      <c r="E208" s="27"/>
      <c r="F208" s="27"/>
      <c r="G208" s="27"/>
      <c r="H208" s="34">
        <v>250</v>
      </c>
      <c r="I208" s="34"/>
      <c r="J208" s="12">
        <v>25046</v>
      </c>
      <c r="K208" s="12">
        <f>ROUND(J208/100*(100-Содержание!$N$10),2)</f>
        <v>25046</v>
      </c>
    </row>
    <row r="209" spans="2:12" x14ac:dyDescent="0.15">
      <c r="B209" s="27"/>
      <c r="C209" s="27"/>
      <c r="D209" s="27"/>
      <c r="E209" s="27"/>
      <c r="F209" s="27"/>
      <c r="G209" s="27"/>
      <c r="H209" s="34">
        <v>375</v>
      </c>
      <c r="I209" s="34"/>
      <c r="J209" s="12">
        <v>25046</v>
      </c>
      <c r="K209" s="12">
        <f>ROUND(J209/100*(100-Содержание!$N$10),2)</f>
        <v>25046</v>
      </c>
    </row>
    <row r="210" spans="2:12" x14ac:dyDescent="0.15">
      <c r="B210" s="27"/>
      <c r="C210" s="27"/>
      <c r="D210" s="27"/>
      <c r="E210" s="27"/>
      <c r="F210" s="27"/>
      <c r="G210" s="27"/>
      <c r="H210" s="34" t="s">
        <v>739</v>
      </c>
      <c r="I210" s="34"/>
      <c r="J210" s="12">
        <v>-26386</v>
      </c>
      <c r="K210" s="12">
        <f>ROUND(J210/100*(100-Содержание!$N$10),2)</f>
        <v>-26386</v>
      </c>
    </row>
    <row r="211" spans="2:12" ht="11.25" customHeight="1" x14ac:dyDescent="0.15">
      <c r="B211" s="27" t="s">
        <v>768</v>
      </c>
      <c r="C211" s="27"/>
      <c r="D211" s="27"/>
      <c r="E211" s="27"/>
      <c r="F211" s="27"/>
      <c r="G211" s="27"/>
      <c r="H211" s="34">
        <v>125</v>
      </c>
      <c r="I211" s="34"/>
      <c r="J211" s="12">
        <v>49423</v>
      </c>
      <c r="K211" s="12">
        <f>ROUND(J211/100*(100-Содержание!$N$10),2)</f>
        <v>49423</v>
      </c>
      <c r="L211" s="9"/>
    </row>
    <row r="212" spans="2:12" x14ac:dyDescent="0.15">
      <c r="B212" s="27"/>
      <c r="C212" s="27"/>
      <c r="D212" s="27"/>
      <c r="E212" s="27"/>
      <c r="F212" s="27"/>
      <c r="G212" s="27"/>
      <c r="H212" s="34">
        <v>190</v>
      </c>
      <c r="I212" s="34"/>
      <c r="J212" s="12">
        <v>50131</v>
      </c>
      <c r="K212" s="12">
        <f>ROUND(J212/100*(100-Содержание!$N$10),2)</f>
        <v>50131</v>
      </c>
    </row>
    <row r="213" spans="2:12" x14ac:dyDescent="0.15">
      <c r="B213" s="27"/>
      <c r="C213" s="27"/>
      <c r="D213" s="27"/>
      <c r="E213" s="27"/>
      <c r="F213" s="27"/>
      <c r="G213" s="27"/>
      <c r="H213" s="34">
        <v>250</v>
      </c>
      <c r="I213" s="34"/>
      <c r="J213" s="12">
        <v>50131</v>
      </c>
      <c r="K213" s="12">
        <f>ROUND(J213/100*(100-Содержание!$N$10),2)</f>
        <v>50131</v>
      </c>
    </row>
    <row r="214" spans="2:12" x14ac:dyDescent="0.15">
      <c r="B214" s="27"/>
      <c r="C214" s="27"/>
      <c r="D214" s="27"/>
      <c r="E214" s="27"/>
      <c r="F214" s="27"/>
      <c r="G214" s="27"/>
      <c r="H214" s="34">
        <v>375</v>
      </c>
      <c r="I214" s="34"/>
      <c r="J214" s="12">
        <v>50131</v>
      </c>
      <c r="K214" s="12">
        <f>ROUND(J214/100*(100-Содержание!$N$10),2)</f>
        <v>50131</v>
      </c>
    </row>
    <row r="215" spans="2:12" ht="11.25" customHeight="1" x14ac:dyDescent="0.15">
      <c r="B215" s="27" t="s">
        <v>645</v>
      </c>
      <c r="C215" s="27"/>
      <c r="D215" s="27"/>
      <c r="E215" s="27"/>
      <c r="F215" s="27"/>
      <c r="G215" s="27"/>
      <c r="H215" s="34">
        <v>125</v>
      </c>
      <c r="I215" s="34"/>
      <c r="J215" s="12">
        <v>58485</v>
      </c>
      <c r="K215" s="12">
        <f>ROUND(J215/100*(100-Содержание!$N$10),2)</f>
        <v>58485</v>
      </c>
      <c r="L215" s="9"/>
    </row>
    <row r="216" spans="2:12" x14ac:dyDescent="0.15">
      <c r="B216" s="27"/>
      <c r="C216" s="27"/>
      <c r="D216" s="27"/>
      <c r="E216" s="27"/>
      <c r="F216" s="27"/>
      <c r="G216" s="27"/>
      <c r="H216" s="34">
        <v>190</v>
      </c>
      <c r="I216" s="34"/>
      <c r="J216" s="12">
        <v>59193</v>
      </c>
      <c r="K216" s="12">
        <f>ROUND(J216/100*(100-Содержание!$N$10),2)</f>
        <v>59193</v>
      </c>
    </row>
    <row r="217" spans="2:12" x14ac:dyDescent="0.15">
      <c r="B217" s="27"/>
      <c r="C217" s="27"/>
      <c r="D217" s="27"/>
      <c r="E217" s="27"/>
      <c r="F217" s="27"/>
      <c r="G217" s="27"/>
      <c r="H217" s="34">
        <v>250</v>
      </c>
      <c r="I217" s="34"/>
      <c r="J217" s="12">
        <v>59193</v>
      </c>
      <c r="K217" s="12">
        <f>ROUND(J217/100*(100-Содержание!$N$10),2)</f>
        <v>59193</v>
      </c>
    </row>
    <row r="218" spans="2:12" x14ac:dyDescent="0.15">
      <c r="B218" s="27"/>
      <c r="C218" s="27"/>
      <c r="D218" s="27"/>
      <c r="E218" s="27"/>
      <c r="F218" s="27"/>
      <c r="G218" s="27"/>
      <c r="H218" s="34">
        <v>375</v>
      </c>
      <c r="I218" s="34"/>
      <c r="J218" s="12">
        <v>59193</v>
      </c>
      <c r="K218" s="12">
        <f>ROUND(J218/100*(100-Содержание!$N$10),2)</f>
        <v>59193</v>
      </c>
    </row>
    <row r="219" spans="2:12" ht="11.25" customHeight="1" x14ac:dyDescent="0.15">
      <c r="B219" s="27" t="s">
        <v>769</v>
      </c>
      <c r="C219" s="27"/>
      <c r="D219" s="27"/>
      <c r="E219" s="27"/>
      <c r="F219" s="27"/>
      <c r="G219" s="27"/>
      <c r="H219" s="34">
        <v>125</v>
      </c>
      <c r="I219" s="34"/>
      <c r="J219" s="12">
        <v>51169</v>
      </c>
      <c r="K219" s="12">
        <f>ROUND(J219/100*(100-Содержание!$N$10),2)</f>
        <v>51169</v>
      </c>
      <c r="L219" s="9"/>
    </row>
    <row r="220" spans="2:12" x14ac:dyDescent="0.15">
      <c r="B220" s="27"/>
      <c r="C220" s="27"/>
      <c r="D220" s="27"/>
      <c r="E220" s="27"/>
      <c r="F220" s="27"/>
      <c r="G220" s="27"/>
      <c r="H220" s="34">
        <v>190</v>
      </c>
      <c r="I220" s="34"/>
      <c r="J220" s="12">
        <v>51877</v>
      </c>
      <c r="K220" s="12">
        <f>ROUND(J220/100*(100-Содержание!$N$10),2)</f>
        <v>51877</v>
      </c>
    </row>
    <row r="221" spans="2:12" x14ac:dyDescent="0.15">
      <c r="B221" s="27"/>
      <c r="C221" s="27"/>
      <c r="D221" s="27"/>
      <c r="E221" s="27"/>
      <c r="F221" s="27"/>
      <c r="G221" s="27"/>
      <c r="H221" s="34">
        <v>250</v>
      </c>
      <c r="I221" s="34"/>
      <c r="J221" s="12">
        <v>51877</v>
      </c>
      <c r="K221" s="12">
        <f>ROUND(J221/100*(100-Содержание!$N$10),2)</f>
        <v>51877</v>
      </c>
    </row>
    <row r="222" spans="2:12" x14ac:dyDescent="0.15">
      <c r="B222" s="27"/>
      <c r="C222" s="27"/>
      <c r="D222" s="27"/>
      <c r="E222" s="27"/>
      <c r="F222" s="27"/>
      <c r="G222" s="27"/>
      <c r="H222" s="34">
        <v>375</v>
      </c>
      <c r="I222" s="34"/>
      <c r="J222" s="12">
        <v>51877</v>
      </c>
      <c r="K222" s="12">
        <f>ROUND(J222/100*(100-Содержание!$N$10),2)</f>
        <v>51877</v>
      </c>
    </row>
    <row r="223" spans="2:12" x14ac:dyDescent="0.15">
      <c r="B223" s="27"/>
      <c r="C223" s="27"/>
      <c r="D223" s="27"/>
      <c r="E223" s="27"/>
      <c r="F223" s="27"/>
      <c r="G223" s="27"/>
      <c r="H223" s="34" t="s">
        <v>739</v>
      </c>
      <c r="I223" s="34"/>
      <c r="J223" s="12">
        <v>-28784</v>
      </c>
      <c r="K223" s="12">
        <f>ROUND(J223/100*(100-Содержание!$N$10),2)</f>
        <v>-28784</v>
      </c>
    </row>
    <row r="224" spans="2:12" ht="11.25" customHeight="1" x14ac:dyDescent="0.15">
      <c r="B224" s="27" t="s">
        <v>166</v>
      </c>
      <c r="C224" s="27"/>
      <c r="D224" s="27"/>
      <c r="E224" s="27"/>
      <c r="F224" s="27"/>
      <c r="G224" s="27"/>
      <c r="H224" s="34">
        <v>125</v>
      </c>
      <c r="I224" s="34"/>
      <c r="J224" s="12">
        <v>45230</v>
      </c>
      <c r="K224" s="12">
        <f>ROUND(J224/100*(100-Содержание!$N$10),2)</f>
        <v>45230</v>
      </c>
      <c r="L224" s="9"/>
    </row>
    <row r="225" spans="2:12" x14ac:dyDescent="0.15">
      <c r="B225" s="27"/>
      <c r="C225" s="27"/>
      <c r="D225" s="27"/>
      <c r="E225" s="27"/>
      <c r="F225" s="27"/>
      <c r="G225" s="27"/>
      <c r="H225" s="34">
        <v>190</v>
      </c>
      <c r="I225" s="34"/>
      <c r="J225" s="12">
        <v>45938</v>
      </c>
      <c r="K225" s="12">
        <f>ROUND(J225/100*(100-Содержание!$N$10),2)</f>
        <v>45938</v>
      </c>
    </row>
    <row r="226" spans="2:12" x14ac:dyDescent="0.15">
      <c r="B226" s="27"/>
      <c r="C226" s="27"/>
      <c r="D226" s="27"/>
      <c r="E226" s="27"/>
      <c r="F226" s="27"/>
      <c r="G226" s="27"/>
      <c r="H226" s="34">
        <v>250</v>
      </c>
      <c r="I226" s="34"/>
      <c r="J226" s="12">
        <v>45938</v>
      </c>
      <c r="K226" s="12">
        <f>ROUND(J226/100*(100-Содержание!$N$10),2)</f>
        <v>45938</v>
      </c>
    </row>
    <row r="227" spans="2:12" x14ac:dyDescent="0.15">
      <c r="B227" s="27"/>
      <c r="C227" s="27"/>
      <c r="D227" s="27"/>
      <c r="E227" s="27"/>
      <c r="F227" s="27"/>
      <c r="G227" s="27"/>
      <c r="H227" s="34">
        <v>375</v>
      </c>
      <c r="I227" s="34"/>
      <c r="J227" s="12">
        <v>45938</v>
      </c>
      <c r="K227" s="12">
        <f>ROUND(J227/100*(100-Содержание!$N$10),2)</f>
        <v>45938</v>
      </c>
    </row>
    <row r="228" spans="2:12" ht="11.25" customHeight="1" x14ac:dyDescent="0.15">
      <c r="B228" s="27" t="s">
        <v>169</v>
      </c>
      <c r="C228" s="27"/>
      <c r="D228" s="27"/>
      <c r="E228" s="27"/>
      <c r="F228" s="27"/>
      <c r="G228" s="27"/>
      <c r="H228" s="34" t="s">
        <v>168</v>
      </c>
      <c r="I228" s="34"/>
      <c r="J228" s="12">
        <v>3734</v>
      </c>
      <c r="K228" s="12">
        <f>ROUND(J228/100*(100-Содержание!$N$10),2)</f>
        <v>3734</v>
      </c>
      <c r="L228" s="9"/>
    </row>
    <row r="229" spans="2:12" ht="12.75" x14ac:dyDescent="0.15">
      <c r="B229" s="33" t="s">
        <v>179</v>
      </c>
      <c r="C229" s="33"/>
      <c r="D229" s="33"/>
      <c r="E229" s="33"/>
      <c r="F229" s="33"/>
      <c r="G229" s="33"/>
      <c r="H229" s="33"/>
      <c r="I229" s="33"/>
      <c r="J229" s="33"/>
      <c r="K229" s="33"/>
    </row>
    <row r="230" spans="2:12" ht="11.25" customHeight="1" x14ac:dyDescent="0.15">
      <c r="B230" s="27" t="s">
        <v>765</v>
      </c>
      <c r="C230" s="27"/>
      <c r="D230" s="27"/>
      <c r="E230" s="27"/>
      <c r="F230" s="27"/>
      <c r="G230" s="27"/>
      <c r="H230" s="34">
        <v>125</v>
      </c>
      <c r="I230" s="34"/>
      <c r="J230" s="12">
        <v>29312</v>
      </c>
      <c r="K230" s="12">
        <f>ROUND(J230/100*(100-Содержание!$N$10),2)</f>
        <v>29312</v>
      </c>
      <c r="L230" s="9"/>
    </row>
    <row r="231" spans="2:12" x14ac:dyDescent="0.15">
      <c r="B231" s="27"/>
      <c r="C231" s="27"/>
      <c r="D231" s="27"/>
      <c r="E231" s="27"/>
      <c r="F231" s="27"/>
      <c r="G231" s="27"/>
      <c r="H231" s="34">
        <v>190</v>
      </c>
      <c r="I231" s="34"/>
      <c r="J231" s="12">
        <v>30020</v>
      </c>
      <c r="K231" s="12">
        <f>ROUND(J231/100*(100-Содержание!$N$10),2)</f>
        <v>30020</v>
      </c>
    </row>
    <row r="232" spans="2:12" x14ac:dyDescent="0.15">
      <c r="B232" s="27"/>
      <c r="C232" s="27"/>
      <c r="D232" s="27"/>
      <c r="E232" s="27"/>
      <c r="F232" s="27"/>
      <c r="G232" s="27"/>
      <c r="H232" s="34">
        <v>250</v>
      </c>
      <c r="I232" s="34"/>
      <c r="J232" s="12">
        <v>30020</v>
      </c>
      <c r="K232" s="12">
        <f>ROUND(J232/100*(100-Содержание!$N$10),2)</f>
        <v>30020</v>
      </c>
    </row>
    <row r="233" spans="2:12" x14ac:dyDescent="0.15">
      <c r="B233" s="27"/>
      <c r="C233" s="27"/>
      <c r="D233" s="27"/>
      <c r="E233" s="27"/>
      <c r="F233" s="27"/>
      <c r="G233" s="27"/>
      <c r="H233" s="34">
        <v>375</v>
      </c>
      <c r="I233" s="34"/>
      <c r="J233" s="12">
        <v>30020</v>
      </c>
      <c r="K233" s="12">
        <f>ROUND(J233/100*(100-Содержание!$N$10),2)</f>
        <v>30020</v>
      </c>
    </row>
    <row r="234" spans="2:12" ht="11.25" customHeight="1" x14ac:dyDescent="0.15">
      <c r="B234" s="27" t="s">
        <v>766</v>
      </c>
      <c r="C234" s="27"/>
      <c r="D234" s="27"/>
      <c r="E234" s="27"/>
      <c r="F234" s="27"/>
      <c r="G234" s="27"/>
      <c r="H234" s="34">
        <v>125</v>
      </c>
      <c r="I234" s="34"/>
      <c r="J234" s="12">
        <v>45293</v>
      </c>
      <c r="K234" s="12">
        <f>ROUND(J234/100*(100-Содержание!$N$10),2)</f>
        <v>45293</v>
      </c>
      <c r="L234" s="9"/>
    </row>
    <row r="235" spans="2:12" x14ac:dyDescent="0.15">
      <c r="B235" s="27"/>
      <c r="C235" s="27"/>
      <c r="D235" s="27"/>
      <c r="E235" s="27"/>
      <c r="F235" s="27"/>
      <c r="G235" s="27"/>
      <c r="H235" s="34">
        <v>190</v>
      </c>
      <c r="I235" s="34"/>
      <c r="J235" s="12">
        <v>46001</v>
      </c>
      <c r="K235" s="12">
        <f>ROUND(J235/100*(100-Содержание!$N$10),2)</f>
        <v>46001</v>
      </c>
    </row>
    <row r="236" spans="2:12" x14ac:dyDescent="0.15">
      <c r="B236" s="27"/>
      <c r="C236" s="27"/>
      <c r="D236" s="27"/>
      <c r="E236" s="27"/>
      <c r="F236" s="27"/>
      <c r="G236" s="27"/>
      <c r="H236" s="34">
        <v>250</v>
      </c>
      <c r="I236" s="34"/>
      <c r="J236" s="12">
        <v>46001</v>
      </c>
      <c r="K236" s="12">
        <f>ROUND(J236/100*(100-Содержание!$N$10),2)</f>
        <v>46001</v>
      </c>
    </row>
    <row r="237" spans="2:12" x14ac:dyDescent="0.15">
      <c r="B237" s="27"/>
      <c r="C237" s="27"/>
      <c r="D237" s="27"/>
      <c r="E237" s="27"/>
      <c r="F237" s="27"/>
      <c r="G237" s="27"/>
      <c r="H237" s="34">
        <v>375</v>
      </c>
      <c r="I237" s="34"/>
      <c r="J237" s="12">
        <v>46001</v>
      </c>
      <c r="K237" s="12">
        <f>ROUND(J237/100*(100-Содержание!$N$10),2)</f>
        <v>46001</v>
      </c>
    </row>
    <row r="238" spans="2:12" x14ac:dyDescent="0.15">
      <c r="B238" s="27"/>
      <c r="C238" s="27"/>
      <c r="D238" s="27"/>
      <c r="E238" s="27"/>
      <c r="F238" s="27"/>
      <c r="G238" s="27"/>
      <c r="H238" s="34" t="s">
        <v>739</v>
      </c>
      <c r="I238" s="34"/>
      <c r="J238" s="12">
        <v>57326</v>
      </c>
      <c r="K238" s="12">
        <f>ROUND(J238/100*(100-Содержание!$N$10),2)</f>
        <v>57326</v>
      </c>
    </row>
    <row r="239" spans="2:12" ht="11.25" customHeight="1" x14ac:dyDescent="0.15">
      <c r="B239" s="27" t="s">
        <v>767</v>
      </c>
      <c r="C239" s="27"/>
      <c r="D239" s="27"/>
      <c r="E239" s="27"/>
      <c r="F239" s="27"/>
      <c r="G239" s="27"/>
      <c r="H239" s="34">
        <v>125</v>
      </c>
      <c r="I239" s="34"/>
      <c r="J239" s="12">
        <v>24709</v>
      </c>
      <c r="K239" s="12">
        <f>ROUND(J239/100*(100-Содержание!$N$10),2)</f>
        <v>24709</v>
      </c>
      <c r="L239" s="9"/>
    </row>
    <row r="240" spans="2:12" x14ac:dyDescent="0.15">
      <c r="B240" s="27"/>
      <c r="C240" s="27"/>
      <c r="D240" s="27"/>
      <c r="E240" s="27"/>
      <c r="F240" s="27"/>
      <c r="G240" s="27"/>
      <c r="H240" s="34">
        <v>190</v>
      </c>
      <c r="I240" s="34"/>
      <c r="J240" s="12">
        <v>24987</v>
      </c>
      <c r="K240" s="12">
        <f>ROUND(J240/100*(100-Содержание!$N$10),2)</f>
        <v>24987</v>
      </c>
    </row>
    <row r="241" spans="2:12" x14ac:dyDescent="0.15">
      <c r="B241" s="27"/>
      <c r="C241" s="27"/>
      <c r="D241" s="27"/>
      <c r="E241" s="27"/>
      <c r="F241" s="27"/>
      <c r="G241" s="27"/>
      <c r="H241" s="34">
        <v>250</v>
      </c>
      <c r="I241" s="34"/>
      <c r="J241" s="12">
        <v>24987</v>
      </c>
      <c r="K241" s="12">
        <f>ROUND(J241/100*(100-Содержание!$N$10),2)</f>
        <v>24987</v>
      </c>
    </row>
    <row r="242" spans="2:12" x14ac:dyDescent="0.15">
      <c r="B242" s="27"/>
      <c r="C242" s="27"/>
      <c r="D242" s="27"/>
      <c r="E242" s="27"/>
      <c r="F242" s="27"/>
      <c r="G242" s="27"/>
      <c r="H242" s="34">
        <v>375</v>
      </c>
      <c r="I242" s="34"/>
      <c r="J242" s="12">
        <v>24987</v>
      </c>
      <c r="K242" s="12">
        <f>ROUND(J242/100*(100-Содержание!$N$10),2)</f>
        <v>24987</v>
      </c>
    </row>
    <row r="243" spans="2:12" x14ac:dyDescent="0.15">
      <c r="B243" s="27"/>
      <c r="C243" s="27"/>
      <c r="D243" s="27"/>
      <c r="E243" s="27"/>
      <c r="F243" s="27"/>
      <c r="G243" s="27"/>
      <c r="H243" s="34" t="s">
        <v>739</v>
      </c>
      <c r="I243" s="34"/>
      <c r="J243" s="12">
        <v>-26430</v>
      </c>
      <c r="K243" s="12">
        <f>ROUND(J243/100*(100-Содержание!$N$10),2)</f>
        <v>-26430</v>
      </c>
    </row>
    <row r="244" spans="2:12" ht="11.25" customHeight="1" x14ac:dyDescent="0.15">
      <c r="B244" s="27" t="s">
        <v>768</v>
      </c>
      <c r="C244" s="27"/>
      <c r="D244" s="27"/>
      <c r="E244" s="27"/>
      <c r="F244" s="27"/>
      <c r="G244" s="27"/>
      <c r="H244" s="34">
        <v>125</v>
      </c>
      <c r="I244" s="34"/>
      <c r="J244" s="12">
        <v>49423</v>
      </c>
      <c r="K244" s="12">
        <f>ROUND(J244/100*(100-Содержание!$N$10),2)</f>
        <v>49423</v>
      </c>
      <c r="L244" s="9"/>
    </row>
    <row r="245" spans="2:12" x14ac:dyDescent="0.15">
      <c r="B245" s="27"/>
      <c r="C245" s="27"/>
      <c r="D245" s="27"/>
      <c r="E245" s="27"/>
      <c r="F245" s="27"/>
      <c r="G245" s="27"/>
      <c r="H245" s="34">
        <v>190</v>
      </c>
      <c r="I245" s="34"/>
      <c r="J245" s="12">
        <v>50131</v>
      </c>
      <c r="K245" s="12">
        <f>ROUND(J245/100*(100-Содержание!$N$10),2)</f>
        <v>50131</v>
      </c>
    </row>
    <row r="246" spans="2:12" x14ac:dyDescent="0.15">
      <c r="B246" s="27"/>
      <c r="C246" s="27"/>
      <c r="D246" s="27"/>
      <c r="E246" s="27"/>
      <c r="F246" s="27"/>
      <c r="G246" s="27"/>
      <c r="H246" s="34">
        <v>250</v>
      </c>
      <c r="I246" s="34"/>
      <c r="J246" s="12">
        <v>50131</v>
      </c>
      <c r="K246" s="12">
        <f>ROUND(J246/100*(100-Содержание!$N$10),2)</f>
        <v>50131</v>
      </c>
    </row>
    <row r="247" spans="2:12" x14ac:dyDescent="0.15">
      <c r="B247" s="27"/>
      <c r="C247" s="27"/>
      <c r="D247" s="27"/>
      <c r="E247" s="27"/>
      <c r="F247" s="27"/>
      <c r="G247" s="27"/>
      <c r="H247" s="34">
        <v>375</v>
      </c>
      <c r="I247" s="34"/>
      <c r="J247" s="12">
        <v>50131</v>
      </c>
      <c r="K247" s="12">
        <f>ROUND(J247/100*(100-Содержание!$N$10),2)</f>
        <v>50131</v>
      </c>
    </row>
    <row r="248" spans="2:12" ht="11.25" customHeight="1" x14ac:dyDescent="0.15">
      <c r="B248" s="27" t="s">
        <v>645</v>
      </c>
      <c r="C248" s="27"/>
      <c r="D248" s="27"/>
      <c r="E248" s="27"/>
      <c r="F248" s="27"/>
      <c r="G248" s="27"/>
      <c r="H248" s="34">
        <v>125</v>
      </c>
      <c r="I248" s="34"/>
      <c r="J248" s="12">
        <v>58485</v>
      </c>
      <c r="K248" s="12">
        <f>ROUND(J248/100*(100-Содержание!$N$10),2)</f>
        <v>58485</v>
      </c>
      <c r="L248" s="9"/>
    </row>
    <row r="249" spans="2:12" x14ac:dyDescent="0.15">
      <c r="B249" s="27"/>
      <c r="C249" s="27"/>
      <c r="D249" s="27"/>
      <c r="E249" s="27"/>
      <c r="F249" s="27"/>
      <c r="G249" s="27"/>
      <c r="H249" s="34">
        <v>190</v>
      </c>
      <c r="I249" s="34"/>
      <c r="J249" s="12">
        <v>59193</v>
      </c>
      <c r="K249" s="12">
        <f>ROUND(J249/100*(100-Содержание!$N$10),2)</f>
        <v>59193</v>
      </c>
    </row>
    <row r="250" spans="2:12" x14ac:dyDescent="0.15">
      <c r="B250" s="27"/>
      <c r="C250" s="27"/>
      <c r="D250" s="27"/>
      <c r="E250" s="27"/>
      <c r="F250" s="27"/>
      <c r="G250" s="27"/>
      <c r="H250" s="34">
        <v>250</v>
      </c>
      <c r="I250" s="34"/>
      <c r="J250" s="12">
        <v>59193</v>
      </c>
      <c r="K250" s="12">
        <f>ROUND(J250/100*(100-Содержание!$N$10),2)</f>
        <v>59193</v>
      </c>
    </row>
    <row r="251" spans="2:12" x14ac:dyDescent="0.15">
      <c r="B251" s="27"/>
      <c r="C251" s="27"/>
      <c r="D251" s="27"/>
      <c r="E251" s="27"/>
      <c r="F251" s="27"/>
      <c r="G251" s="27"/>
      <c r="H251" s="34">
        <v>375</v>
      </c>
      <c r="I251" s="34"/>
      <c r="J251" s="12">
        <v>59193</v>
      </c>
      <c r="K251" s="12">
        <f>ROUND(J251/100*(100-Содержание!$N$10),2)</f>
        <v>59193</v>
      </c>
    </row>
    <row r="252" spans="2:12" ht="11.25" customHeight="1" x14ac:dyDescent="0.15">
      <c r="B252" s="27" t="s">
        <v>769</v>
      </c>
      <c r="C252" s="27"/>
      <c r="D252" s="27"/>
      <c r="E252" s="27"/>
      <c r="F252" s="27"/>
      <c r="G252" s="27"/>
      <c r="H252" s="34">
        <v>125</v>
      </c>
      <c r="I252" s="34"/>
      <c r="J252" s="12">
        <v>51169</v>
      </c>
      <c r="K252" s="12">
        <f>ROUND(J252/100*(100-Содержание!$N$10),2)</f>
        <v>51169</v>
      </c>
      <c r="L252" s="9"/>
    </row>
    <row r="253" spans="2:12" x14ac:dyDescent="0.15">
      <c r="B253" s="27"/>
      <c r="C253" s="27"/>
      <c r="D253" s="27"/>
      <c r="E253" s="27"/>
      <c r="F253" s="27"/>
      <c r="G253" s="27"/>
      <c r="H253" s="34">
        <v>190</v>
      </c>
      <c r="I253" s="34"/>
      <c r="J253" s="12">
        <v>51877</v>
      </c>
      <c r="K253" s="12">
        <f>ROUND(J253/100*(100-Содержание!$N$10),2)</f>
        <v>51877</v>
      </c>
    </row>
    <row r="254" spans="2:12" x14ac:dyDescent="0.15">
      <c r="B254" s="27"/>
      <c r="C254" s="27"/>
      <c r="D254" s="27"/>
      <c r="E254" s="27"/>
      <c r="F254" s="27"/>
      <c r="G254" s="27"/>
      <c r="H254" s="34">
        <v>250</v>
      </c>
      <c r="I254" s="34"/>
      <c r="J254" s="12">
        <v>51877</v>
      </c>
      <c r="K254" s="12">
        <f>ROUND(J254/100*(100-Содержание!$N$10),2)</f>
        <v>51877</v>
      </c>
    </row>
    <row r="255" spans="2:12" x14ac:dyDescent="0.15">
      <c r="B255" s="27"/>
      <c r="C255" s="27"/>
      <c r="D255" s="27"/>
      <c r="E255" s="27"/>
      <c r="F255" s="27"/>
      <c r="G255" s="27"/>
      <c r="H255" s="34">
        <v>375</v>
      </c>
      <c r="I255" s="34"/>
      <c r="J255" s="12">
        <v>51877</v>
      </c>
      <c r="K255" s="12">
        <f>ROUND(J255/100*(100-Содержание!$N$10),2)</f>
        <v>51877</v>
      </c>
    </row>
    <row r="256" spans="2:12" x14ac:dyDescent="0.15">
      <c r="B256" s="27"/>
      <c r="C256" s="27"/>
      <c r="D256" s="27"/>
      <c r="E256" s="27"/>
      <c r="F256" s="27"/>
      <c r="G256" s="27"/>
      <c r="H256" s="34" t="s">
        <v>739</v>
      </c>
      <c r="I256" s="34"/>
      <c r="J256" s="12">
        <v>-28784</v>
      </c>
      <c r="K256" s="12">
        <f>ROUND(J256/100*(100-Содержание!$N$10),2)</f>
        <v>-28784</v>
      </c>
    </row>
    <row r="257" spans="2:12" ht="11.25" customHeight="1" x14ac:dyDescent="0.15">
      <c r="B257" s="27" t="s">
        <v>166</v>
      </c>
      <c r="C257" s="27"/>
      <c r="D257" s="27"/>
      <c r="E257" s="27"/>
      <c r="F257" s="27"/>
      <c r="G257" s="27"/>
      <c r="H257" s="34">
        <v>125</v>
      </c>
      <c r="I257" s="34"/>
      <c r="J257" s="12">
        <v>45230</v>
      </c>
      <c r="K257" s="12">
        <f>ROUND(J257/100*(100-Содержание!$N$10),2)</f>
        <v>45230</v>
      </c>
      <c r="L257" s="9"/>
    </row>
    <row r="258" spans="2:12" x14ac:dyDescent="0.15">
      <c r="B258" s="27"/>
      <c r="C258" s="27"/>
      <c r="D258" s="27"/>
      <c r="E258" s="27"/>
      <c r="F258" s="27"/>
      <c r="G258" s="27"/>
      <c r="H258" s="34">
        <v>190</v>
      </c>
      <c r="I258" s="34"/>
      <c r="J258" s="12">
        <v>45938</v>
      </c>
      <c r="K258" s="12">
        <f>ROUND(J258/100*(100-Содержание!$N$10),2)</f>
        <v>45938</v>
      </c>
    </row>
    <row r="259" spans="2:12" x14ac:dyDescent="0.15">
      <c r="B259" s="27"/>
      <c r="C259" s="27"/>
      <c r="D259" s="27"/>
      <c r="E259" s="27"/>
      <c r="F259" s="27"/>
      <c r="G259" s="27"/>
      <c r="H259" s="34">
        <v>250</v>
      </c>
      <c r="I259" s="34"/>
      <c r="J259" s="12">
        <v>45938</v>
      </c>
      <c r="K259" s="12">
        <f>ROUND(J259/100*(100-Содержание!$N$10),2)</f>
        <v>45938</v>
      </c>
    </row>
    <row r="260" spans="2:12" x14ac:dyDescent="0.15">
      <c r="B260" s="27"/>
      <c r="C260" s="27"/>
      <c r="D260" s="27"/>
      <c r="E260" s="27"/>
      <c r="F260" s="27"/>
      <c r="G260" s="27"/>
      <c r="H260" s="34">
        <v>375</v>
      </c>
      <c r="I260" s="34"/>
      <c r="J260" s="12">
        <v>45938</v>
      </c>
      <c r="K260" s="12">
        <f>ROUND(J260/100*(100-Содержание!$N$10),2)</f>
        <v>45938</v>
      </c>
    </row>
    <row r="261" spans="2:12" ht="11.25" customHeight="1" x14ac:dyDescent="0.15">
      <c r="B261" s="27" t="s">
        <v>169</v>
      </c>
      <c r="C261" s="27"/>
      <c r="D261" s="27"/>
      <c r="E261" s="27"/>
      <c r="F261" s="27"/>
      <c r="G261" s="27"/>
      <c r="H261" s="34" t="s">
        <v>168</v>
      </c>
      <c r="I261" s="34"/>
      <c r="J261" s="12">
        <v>3734</v>
      </c>
      <c r="K261" s="12">
        <f>ROUND(J261/100*(100-Содержание!$N$10),2)</f>
        <v>3734</v>
      </c>
      <c r="L261" s="9"/>
    </row>
    <row r="262" spans="2:12" ht="12.75" x14ac:dyDescent="0.15">
      <c r="B262" s="33" t="s">
        <v>181</v>
      </c>
      <c r="C262" s="33"/>
      <c r="D262" s="33"/>
      <c r="E262" s="33"/>
      <c r="F262" s="33"/>
      <c r="G262" s="33"/>
      <c r="H262" s="33"/>
      <c r="I262" s="33"/>
      <c r="J262" s="33"/>
      <c r="K262" s="33"/>
    </row>
    <row r="263" spans="2:12" ht="11.25" customHeight="1" x14ac:dyDescent="0.15">
      <c r="B263" s="27" t="s">
        <v>181</v>
      </c>
      <c r="C263" s="27"/>
      <c r="D263" s="27"/>
      <c r="E263" s="27"/>
      <c r="F263" s="27"/>
      <c r="G263" s="27"/>
      <c r="H263" s="34">
        <v>125</v>
      </c>
      <c r="I263" s="34"/>
      <c r="J263" s="12">
        <v>9107</v>
      </c>
      <c r="K263" s="12">
        <f>ROUND(J263/100*(100-Содержание!$N$10),2)</f>
        <v>9107</v>
      </c>
      <c r="L263" s="9"/>
    </row>
    <row r="264" spans="2:12" x14ac:dyDescent="0.15">
      <c r="B264" s="27"/>
      <c r="C264" s="27"/>
      <c r="D264" s="27"/>
      <c r="E264" s="27"/>
      <c r="F264" s="27"/>
      <c r="G264" s="27"/>
      <c r="H264" s="34">
        <v>190</v>
      </c>
      <c r="I264" s="34"/>
      <c r="J264" s="12">
        <v>8417</v>
      </c>
      <c r="K264" s="12">
        <f>ROUND(J264/100*(100-Содержание!$N$10),2)</f>
        <v>8417</v>
      </c>
    </row>
    <row r="265" spans="2:12" x14ac:dyDescent="0.15">
      <c r="B265" s="27"/>
      <c r="C265" s="27"/>
      <c r="D265" s="27"/>
      <c r="E265" s="27"/>
      <c r="F265" s="27"/>
      <c r="G265" s="27"/>
      <c r="H265" s="34">
        <v>250</v>
      </c>
      <c r="I265" s="34"/>
      <c r="J265" s="12">
        <v>13212</v>
      </c>
      <c r="K265" s="12">
        <f>ROUND(J265/100*(100-Содержание!$N$10),2)</f>
        <v>13212</v>
      </c>
    </row>
    <row r="266" spans="2:12" x14ac:dyDescent="0.15">
      <c r="B266" s="27"/>
      <c r="C266" s="27"/>
      <c r="D266" s="27"/>
      <c r="E266" s="27"/>
      <c r="F266" s="27"/>
      <c r="G266" s="27"/>
      <c r="H266" s="34">
        <v>375</v>
      </c>
      <c r="I266" s="34"/>
      <c r="J266" s="12">
        <v>14184</v>
      </c>
      <c r="K266" s="12">
        <f>ROUND(J266/100*(100-Содержание!$N$10),2)</f>
        <v>14184</v>
      </c>
    </row>
    <row r="267" spans="2:12" ht="12.75" x14ac:dyDescent="0.15">
      <c r="B267" s="33" t="s">
        <v>181</v>
      </c>
      <c r="C267" s="33"/>
      <c r="D267" s="33"/>
      <c r="E267" s="33"/>
      <c r="F267" s="33"/>
      <c r="G267" s="33"/>
      <c r="H267" s="33"/>
      <c r="I267" s="33"/>
      <c r="J267" s="33"/>
      <c r="K267" s="33"/>
    </row>
    <row r="268" spans="2:12" ht="11.25" customHeight="1" x14ac:dyDescent="0.15">
      <c r="B268" s="27" t="s">
        <v>181</v>
      </c>
      <c r="C268" s="27"/>
      <c r="D268" s="27"/>
      <c r="E268" s="27"/>
      <c r="F268" s="27"/>
      <c r="G268" s="27"/>
      <c r="H268" s="34" t="s">
        <v>739</v>
      </c>
      <c r="I268" s="34"/>
      <c r="J268" s="12">
        <v>7696</v>
      </c>
      <c r="K268" s="12">
        <f>ROUND(J268/100*(100-Содержание!$N$10),2)</f>
        <v>7696</v>
      </c>
      <c r="L268" s="9"/>
    </row>
    <row r="269" spans="2:12" ht="12.75" x14ac:dyDescent="0.15">
      <c r="B269" s="33" t="s">
        <v>182</v>
      </c>
      <c r="C269" s="33"/>
      <c r="D269" s="33"/>
      <c r="E269" s="33"/>
      <c r="F269" s="33"/>
      <c r="G269" s="33"/>
      <c r="H269" s="33"/>
      <c r="I269" s="33"/>
      <c r="J269" s="33"/>
      <c r="K269" s="33"/>
    </row>
    <row r="270" spans="2:12" ht="11.25" customHeight="1" x14ac:dyDescent="0.15">
      <c r="B270" s="27" t="s">
        <v>182</v>
      </c>
      <c r="C270" s="27"/>
      <c r="D270" s="27"/>
      <c r="E270" s="27"/>
      <c r="F270" s="27"/>
      <c r="G270" s="27"/>
      <c r="H270" s="34">
        <v>125</v>
      </c>
      <c r="I270" s="34"/>
      <c r="J270" s="12">
        <v>14008</v>
      </c>
      <c r="K270" s="12">
        <f>ROUND(J270/100*(100-Содержание!$N$10),2)</f>
        <v>14008</v>
      </c>
      <c r="L270" s="9"/>
    </row>
    <row r="271" spans="2:12" x14ac:dyDescent="0.15">
      <c r="B271" s="27"/>
      <c r="C271" s="27"/>
      <c r="D271" s="27"/>
      <c r="E271" s="27"/>
      <c r="F271" s="27"/>
      <c r="G271" s="27"/>
      <c r="H271" s="34">
        <v>190</v>
      </c>
      <c r="I271" s="34"/>
      <c r="J271" s="12">
        <v>15674</v>
      </c>
      <c r="K271" s="12">
        <f>ROUND(J271/100*(100-Содержание!$N$10),2)</f>
        <v>15674</v>
      </c>
    </row>
    <row r="272" spans="2:12" x14ac:dyDescent="0.15">
      <c r="B272" s="27"/>
      <c r="C272" s="27"/>
      <c r="D272" s="27"/>
      <c r="E272" s="27"/>
      <c r="F272" s="27"/>
      <c r="G272" s="27"/>
      <c r="H272" s="34">
        <v>250</v>
      </c>
      <c r="I272" s="34"/>
      <c r="J272" s="12">
        <v>28686</v>
      </c>
      <c r="K272" s="12">
        <f>ROUND(J272/100*(100-Содержание!$N$10),2)</f>
        <v>28686</v>
      </c>
    </row>
    <row r="273" spans="2:15" x14ac:dyDescent="0.15">
      <c r="B273" s="27"/>
      <c r="C273" s="27"/>
      <c r="D273" s="27"/>
      <c r="E273" s="27"/>
      <c r="F273" s="27"/>
      <c r="G273" s="27"/>
      <c r="H273" s="34">
        <v>375</v>
      </c>
      <c r="I273" s="34"/>
      <c r="J273" s="12">
        <v>43014</v>
      </c>
      <c r="K273" s="12">
        <f>ROUND(J273/100*(100-Содержание!$N$10),2)</f>
        <v>43014</v>
      </c>
    </row>
    <row r="274" spans="2:15" x14ac:dyDescent="0.15">
      <c r="B274" s="27"/>
      <c r="C274" s="27"/>
      <c r="D274" s="27"/>
      <c r="E274" s="27"/>
      <c r="F274" s="27"/>
      <c r="G274" s="27"/>
      <c r="H274" s="34" t="s">
        <v>739</v>
      </c>
      <c r="I274" s="34"/>
      <c r="J274" s="12">
        <v>19121</v>
      </c>
      <c r="K274" s="12">
        <f>ROUND(J274/100*(100-Содержание!$N$10),2)</f>
        <v>19121</v>
      </c>
    </row>
    <row r="275" spans="2:15" ht="12.75" x14ac:dyDescent="0.15">
      <c r="B275" s="33" t="s">
        <v>577</v>
      </c>
      <c r="C275" s="33"/>
      <c r="D275" s="33"/>
      <c r="E275" s="33"/>
      <c r="F275" s="33"/>
      <c r="G275" s="33"/>
      <c r="H275" s="33"/>
      <c r="I275" s="33"/>
      <c r="J275" s="33"/>
      <c r="K275" s="33"/>
    </row>
    <row r="276" spans="2:15" ht="11.25" customHeight="1" x14ac:dyDescent="0.15">
      <c r="B276" s="27" t="s">
        <v>770</v>
      </c>
      <c r="C276" s="27"/>
      <c r="D276" s="27"/>
      <c r="E276" s="27"/>
      <c r="F276" s="27"/>
      <c r="G276" s="27"/>
      <c r="H276" s="34">
        <v>125</v>
      </c>
      <c r="I276" s="34"/>
      <c r="J276" s="12">
        <v>14818</v>
      </c>
      <c r="K276" s="12">
        <f>ROUND(J276/100*(100-Содержание!$N$10),2)</f>
        <v>14818</v>
      </c>
      <c r="L276" s="9"/>
    </row>
    <row r="277" spans="2:15" x14ac:dyDescent="0.15">
      <c r="B277" s="27"/>
      <c r="C277" s="27"/>
      <c r="D277" s="27"/>
      <c r="E277" s="27"/>
      <c r="F277" s="27"/>
      <c r="G277" s="27"/>
      <c r="H277" s="34">
        <v>190</v>
      </c>
      <c r="I277" s="34"/>
      <c r="J277" s="12">
        <v>17550</v>
      </c>
      <c r="K277" s="12">
        <f>ROUND(J277/100*(100-Содержание!$N$10),2)</f>
        <v>17550</v>
      </c>
    </row>
    <row r="278" spans="2:15" x14ac:dyDescent="0.15">
      <c r="B278" s="27"/>
      <c r="C278" s="27"/>
      <c r="D278" s="27"/>
      <c r="E278" s="27"/>
      <c r="F278" s="27"/>
      <c r="G278" s="27"/>
      <c r="H278" s="34">
        <v>250</v>
      </c>
      <c r="I278" s="34"/>
      <c r="J278" s="12">
        <v>19955</v>
      </c>
      <c r="K278" s="12">
        <f>ROUND(J278/100*(100-Содержание!$N$10),2)</f>
        <v>19955</v>
      </c>
    </row>
    <row r="279" spans="2:15" x14ac:dyDescent="0.15">
      <c r="B279" s="27"/>
      <c r="C279" s="27"/>
      <c r="D279" s="27"/>
      <c r="E279" s="27"/>
      <c r="F279" s="27"/>
      <c r="G279" s="27"/>
      <c r="H279" s="34">
        <v>375</v>
      </c>
      <c r="I279" s="34"/>
      <c r="J279" s="12">
        <v>22258</v>
      </c>
      <c r="K279" s="12">
        <f>ROUND(J279/100*(100-Содержание!$N$10),2)</f>
        <v>22258</v>
      </c>
    </row>
    <row r="280" spans="2:15" x14ac:dyDescent="0.15">
      <c r="B280" s="27"/>
      <c r="C280" s="27"/>
      <c r="D280" s="27"/>
      <c r="E280" s="27"/>
      <c r="F280" s="27"/>
      <c r="G280" s="27"/>
      <c r="H280" s="34" t="s">
        <v>739</v>
      </c>
      <c r="I280" s="34"/>
      <c r="J280" s="12">
        <v>22646</v>
      </c>
      <c r="K280" s="12">
        <f>ROUND(J280/100*(100-Содержание!$N$10),2)</f>
        <v>22646</v>
      </c>
    </row>
    <row r="281" spans="2:15" x14ac:dyDescent="0.15">
      <c r="B281" s="40" t="s">
        <v>849</v>
      </c>
      <c r="C281" s="40"/>
      <c r="D281" s="40"/>
      <c r="E281" s="40"/>
      <c r="F281" s="40"/>
      <c r="G281" s="40"/>
      <c r="H281" s="40"/>
      <c r="I281" s="40"/>
      <c r="J281" s="40"/>
      <c r="K281" s="40"/>
    </row>
    <row r="282" spans="2:15" ht="22.5" customHeight="1" x14ac:dyDescent="0.15">
      <c r="B282" s="11" t="s">
        <v>850</v>
      </c>
      <c r="C282" s="41" t="s">
        <v>851</v>
      </c>
      <c r="D282" s="41"/>
      <c r="E282" s="41"/>
      <c r="F282" s="41"/>
      <c r="G282" s="41"/>
      <c r="H282" s="34" t="s">
        <v>774</v>
      </c>
      <c r="I282" s="34"/>
      <c r="J282" s="12">
        <v>14024</v>
      </c>
      <c r="K282" s="12">
        <f>ROUND(J282/100*(100-Содержание!$N$10),2)</f>
        <v>14024</v>
      </c>
      <c r="O282" s="9"/>
    </row>
  </sheetData>
  <mergeCells count="339">
    <mergeCell ref="C282:G282"/>
    <mergeCell ref="H282:I282"/>
    <mergeCell ref="H279:I279"/>
    <mergeCell ref="H280:I280"/>
    <mergeCell ref="B276:G280"/>
    <mergeCell ref="B281:K281"/>
    <mergeCell ref="H276:I276"/>
    <mergeCell ref="H277:I277"/>
    <mergeCell ref="H278:I278"/>
    <mergeCell ref="H273:I273"/>
    <mergeCell ref="H274:I274"/>
    <mergeCell ref="B270:G274"/>
    <mergeCell ref="B275:K275"/>
    <mergeCell ref="B269:K269"/>
    <mergeCell ref="H270:I270"/>
    <mergeCell ref="H271:I271"/>
    <mergeCell ref="H272:I272"/>
    <mergeCell ref="H266:I266"/>
    <mergeCell ref="H268:I268"/>
    <mergeCell ref="B268:G268"/>
    <mergeCell ref="B263:G266"/>
    <mergeCell ref="B267:K267"/>
    <mergeCell ref="H263:I263"/>
    <mergeCell ref="H264:I264"/>
    <mergeCell ref="H265:I265"/>
    <mergeCell ref="H260:I260"/>
    <mergeCell ref="B257:G260"/>
    <mergeCell ref="H261:I261"/>
    <mergeCell ref="B261:G261"/>
    <mergeCell ref="B262:K262"/>
    <mergeCell ref="H257:I257"/>
    <mergeCell ref="H258:I258"/>
    <mergeCell ref="H259:I259"/>
    <mergeCell ref="H254:I254"/>
    <mergeCell ref="H255:I255"/>
    <mergeCell ref="H256:I256"/>
    <mergeCell ref="B252:G256"/>
    <mergeCell ref="H251:I251"/>
    <mergeCell ref="B248:G251"/>
    <mergeCell ref="H252:I252"/>
    <mergeCell ref="H253:I253"/>
    <mergeCell ref="H248:I248"/>
    <mergeCell ref="H249:I249"/>
    <mergeCell ref="H250:I250"/>
    <mergeCell ref="H245:I245"/>
    <mergeCell ref="H246:I246"/>
    <mergeCell ref="H247:I247"/>
    <mergeCell ref="B244:G247"/>
    <mergeCell ref="H242:I242"/>
    <mergeCell ref="H243:I243"/>
    <mergeCell ref="B239:G243"/>
    <mergeCell ref="H244:I244"/>
    <mergeCell ref="H239:I239"/>
    <mergeCell ref="H240:I240"/>
    <mergeCell ref="H241:I241"/>
    <mergeCell ref="H236:I236"/>
    <mergeCell ref="H237:I237"/>
    <mergeCell ref="H238:I238"/>
    <mergeCell ref="B234:G238"/>
    <mergeCell ref="H233:I233"/>
    <mergeCell ref="B230:G233"/>
    <mergeCell ref="H234:I234"/>
    <mergeCell ref="H235:I235"/>
    <mergeCell ref="H230:I230"/>
    <mergeCell ref="H231:I231"/>
    <mergeCell ref="H232:I232"/>
    <mergeCell ref="H227:I227"/>
    <mergeCell ref="B224:G227"/>
    <mergeCell ref="H228:I228"/>
    <mergeCell ref="B228:G228"/>
    <mergeCell ref="B229:K229"/>
    <mergeCell ref="H224:I224"/>
    <mergeCell ref="H225:I225"/>
    <mergeCell ref="H226:I226"/>
    <mergeCell ref="H221:I221"/>
    <mergeCell ref="H222:I222"/>
    <mergeCell ref="H223:I223"/>
    <mergeCell ref="B219:G223"/>
    <mergeCell ref="H218:I218"/>
    <mergeCell ref="B215:G218"/>
    <mergeCell ref="H219:I219"/>
    <mergeCell ref="H220:I220"/>
    <mergeCell ref="H215:I215"/>
    <mergeCell ref="H216:I216"/>
    <mergeCell ref="H217:I217"/>
    <mergeCell ref="H212:I212"/>
    <mergeCell ref="H213:I213"/>
    <mergeCell ref="H214:I214"/>
    <mergeCell ref="B211:G214"/>
    <mergeCell ref="H209:I209"/>
    <mergeCell ref="H210:I210"/>
    <mergeCell ref="B206:G210"/>
    <mergeCell ref="H211:I211"/>
    <mergeCell ref="H206:I206"/>
    <mergeCell ref="B205:K205"/>
    <mergeCell ref="H207:I207"/>
    <mergeCell ref="H208:I208"/>
    <mergeCell ref="H202:I202"/>
    <mergeCell ref="H203:I203"/>
    <mergeCell ref="H204:I204"/>
    <mergeCell ref="B200:G204"/>
    <mergeCell ref="H199:I199"/>
    <mergeCell ref="B196:G199"/>
    <mergeCell ref="H200:I200"/>
    <mergeCell ref="H201:I201"/>
    <mergeCell ref="H196:I196"/>
    <mergeCell ref="H197:I197"/>
    <mergeCell ref="H198:I198"/>
    <mergeCell ref="H193:I193"/>
    <mergeCell ref="H194:I194"/>
    <mergeCell ref="B190:G194"/>
    <mergeCell ref="B195:K195"/>
    <mergeCell ref="H190:I190"/>
    <mergeCell ref="H191:I191"/>
    <mergeCell ref="H192:I192"/>
    <mergeCell ref="H187:I187"/>
    <mergeCell ref="H188:I188"/>
    <mergeCell ref="B187:G188"/>
    <mergeCell ref="B189:K189"/>
    <mergeCell ref="H184:I184"/>
    <mergeCell ref="H185:I185"/>
    <mergeCell ref="B182:G185"/>
    <mergeCell ref="B186:K186"/>
    <mergeCell ref="H181:I181"/>
    <mergeCell ref="B177:G181"/>
    <mergeCell ref="H182:I182"/>
    <mergeCell ref="H183:I183"/>
    <mergeCell ref="H178:I178"/>
    <mergeCell ref="H179:I179"/>
    <mergeCell ref="H180:I180"/>
    <mergeCell ref="H175:I175"/>
    <mergeCell ref="B171:G175"/>
    <mergeCell ref="B176:K176"/>
    <mergeCell ref="H177:I177"/>
    <mergeCell ref="H172:I172"/>
    <mergeCell ref="H173:I173"/>
    <mergeCell ref="H174:I174"/>
    <mergeCell ref="H169:I169"/>
    <mergeCell ref="B165:G169"/>
    <mergeCell ref="B170:K170"/>
    <mergeCell ref="H171:I171"/>
    <mergeCell ref="H166:I166"/>
    <mergeCell ref="H167:I167"/>
    <mergeCell ref="H168:I168"/>
    <mergeCell ref="H163:I163"/>
    <mergeCell ref="H164:I164"/>
    <mergeCell ref="B160:G164"/>
    <mergeCell ref="H165:I165"/>
    <mergeCell ref="H160:I160"/>
    <mergeCell ref="H161:I161"/>
    <mergeCell ref="H162:I162"/>
    <mergeCell ref="H157:I157"/>
    <mergeCell ref="H158:I158"/>
    <mergeCell ref="B154:G158"/>
    <mergeCell ref="B159:K159"/>
    <mergeCell ref="H154:I154"/>
    <mergeCell ref="H155:I155"/>
    <mergeCell ref="H156:I156"/>
    <mergeCell ref="H151:I151"/>
    <mergeCell ref="H152:I152"/>
    <mergeCell ref="H153:I153"/>
    <mergeCell ref="B149:G153"/>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30:I130"/>
    <mergeCell ref="H131:I131"/>
    <mergeCell ref="H132:I132"/>
    <mergeCell ref="B128:G132"/>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15:I115"/>
    <mergeCell ref="H116:I116"/>
    <mergeCell ref="H117:I117"/>
    <mergeCell ref="B113:G117"/>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00:I100"/>
    <mergeCell ref="H101:I101"/>
    <mergeCell ref="H102:I102"/>
    <mergeCell ref="B98:G102"/>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85:I85"/>
    <mergeCell ref="H86:I86"/>
    <mergeCell ref="H87:I87"/>
    <mergeCell ref="B83:G87"/>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64:I64"/>
    <mergeCell ref="H65:I65"/>
    <mergeCell ref="H66:I66"/>
    <mergeCell ref="B62:G66"/>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49:I49"/>
    <mergeCell ref="H50:I50"/>
    <mergeCell ref="H51:I51"/>
    <mergeCell ref="B47:G51"/>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29:I29"/>
    <mergeCell ref="B25:G29"/>
    <mergeCell ref="B30:K30"/>
    <mergeCell ref="B24:K24"/>
    <mergeCell ref="H25:I25"/>
    <mergeCell ref="H26:I26"/>
    <mergeCell ref="H27:I27"/>
    <mergeCell ref="B19:K19"/>
    <mergeCell ref="B20:K20"/>
    <mergeCell ref="B21:G21"/>
    <mergeCell ref="H21:I21"/>
    <mergeCell ref="B22:K22"/>
    <mergeCell ref="H23:I23"/>
    <mergeCell ref="B23:G23"/>
    <mergeCell ref="B18:D18"/>
    <mergeCell ref="E18:F18"/>
    <mergeCell ref="B13:D13"/>
    <mergeCell ref="E13:F13"/>
    <mergeCell ref="B14:D14"/>
    <mergeCell ref="E14:F14"/>
    <mergeCell ref="B15:D15"/>
    <mergeCell ref="E15:F15"/>
    <mergeCell ref="H28:I28"/>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8" max="16383" man="1"/>
    <brk id="79" max="16383" man="1"/>
    <brk id="142" max="16383" man="1"/>
    <brk id="204" max="16383" man="1"/>
    <brk id="266"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836ED-D29F-467D-A6E5-B7B620953D97}">
  <dimension ref="B1:M15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852</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853</v>
      </c>
      <c r="C10" s="31"/>
      <c r="D10" s="31"/>
      <c r="E10" s="31"/>
      <c r="F10" s="31"/>
      <c r="G10" s="31"/>
      <c r="H10" s="31"/>
      <c r="I10" s="31" t="s">
        <v>722</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854</v>
      </c>
      <c r="C14" s="27"/>
      <c r="D14" s="27"/>
      <c r="E14" s="28">
        <v>190</v>
      </c>
      <c r="F14" s="28"/>
      <c r="G14" s="11" t="s">
        <v>855</v>
      </c>
      <c r="H14" s="11" t="s">
        <v>27</v>
      </c>
      <c r="I14" s="11" t="s">
        <v>728</v>
      </c>
      <c r="J14" s="12">
        <v>448868</v>
      </c>
      <c r="K14" s="12">
        <f>ROUND(J14/100*(100-Содержание!$N$10),2)</f>
        <v>448868</v>
      </c>
    </row>
    <row r="15" spans="2:13" ht="22.5" customHeight="1" x14ac:dyDescent="0.15">
      <c r="B15" s="27" t="s">
        <v>856</v>
      </c>
      <c r="C15" s="27"/>
      <c r="D15" s="27"/>
      <c r="E15" s="28">
        <v>250</v>
      </c>
      <c r="F15" s="28"/>
      <c r="G15" s="11" t="s">
        <v>857</v>
      </c>
      <c r="H15" s="11" t="s">
        <v>33</v>
      </c>
      <c r="I15" s="11" t="s">
        <v>731</v>
      </c>
      <c r="J15" s="12">
        <v>537141</v>
      </c>
      <c r="K15" s="12">
        <f>ROUND(J15/100*(100-Содержание!$N$10),2)</f>
        <v>537141</v>
      </c>
    </row>
    <row r="16" spans="2:13" ht="22.5" customHeight="1" x14ac:dyDescent="0.15">
      <c r="B16" s="35" t="s">
        <v>858</v>
      </c>
      <c r="C16" s="35"/>
      <c r="D16" s="35"/>
      <c r="E16" s="36">
        <v>375</v>
      </c>
      <c r="F16" s="36"/>
      <c r="G16" s="14" t="s">
        <v>859</v>
      </c>
      <c r="H16" s="14" t="s">
        <v>43</v>
      </c>
      <c r="I16" s="14" t="s">
        <v>737</v>
      </c>
      <c r="J16" s="15">
        <v>747280</v>
      </c>
      <c r="K16" s="15">
        <f>ROUND(J16/100*(100-Содержание!$N$10),2)</f>
        <v>747280</v>
      </c>
    </row>
    <row r="17" spans="2:12" ht="22.5" customHeight="1" x14ac:dyDescent="0.3">
      <c r="B17" s="37" t="s">
        <v>860</v>
      </c>
      <c r="C17" s="37"/>
      <c r="D17" s="37"/>
      <c r="E17" s="37"/>
      <c r="F17" s="37"/>
      <c r="G17" s="37"/>
      <c r="H17" s="37"/>
      <c r="I17" s="37"/>
      <c r="J17" s="37"/>
      <c r="K17" s="37"/>
    </row>
    <row r="18" spans="2:12" ht="22.5" customHeight="1" x14ac:dyDescent="0.15">
      <c r="B18" s="38" t="s">
        <v>158</v>
      </c>
      <c r="C18" s="38"/>
      <c r="D18" s="38"/>
      <c r="E18" s="38"/>
      <c r="F18" s="38"/>
      <c r="G18" s="38"/>
      <c r="H18" s="38"/>
      <c r="I18" s="38"/>
      <c r="J18" s="38"/>
      <c r="K18" s="38"/>
    </row>
    <row r="19" spans="2:12" ht="33.75" customHeight="1" x14ac:dyDescent="0.15">
      <c r="B19" s="24" t="s">
        <v>159</v>
      </c>
      <c r="C19" s="25"/>
      <c r="D19" s="25"/>
      <c r="E19" s="25"/>
      <c r="F19" s="25"/>
      <c r="G19" s="26"/>
      <c r="H19" s="24" t="s">
        <v>160</v>
      </c>
      <c r="I19" s="26"/>
      <c r="J19" s="10" t="s">
        <v>18</v>
      </c>
      <c r="K19" s="10" t="str">
        <f>CONCATENATE("Цена с учетом скидки ",Содержание!$N$10,"%")</f>
        <v>Цена с учетом скидки 0%</v>
      </c>
    </row>
    <row r="20" spans="2:12" ht="12.75" x14ac:dyDescent="0.15">
      <c r="B20" s="33" t="s">
        <v>161</v>
      </c>
      <c r="C20" s="33"/>
      <c r="D20" s="33"/>
      <c r="E20" s="33"/>
      <c r="F20" s="33"/>
      <c r="G20" s="33"/>
      <c r="H20" s="33"/>
      <c r="I20" s="33"/>
      <c r="J20" s="33"/>
      <c r="K20" s="33"/>
    </row>
    <row r="21" spans="2:12" ht="11.25" customHeight="1" x14ac:dyDescent="0.15">
      <c r="B21" s="27" t="s">
        <v>162</v>
      </c>
      <c r="C21" s="27"/>
      <c r="D21" s="27"/>
      <c r="E21" s="27"/>
      <c r="F21" s="27"/>
      <c r="G21" s="27"/>
      <c r="H21" s="34" t="s">
        <v>168</v>
      </c>
      <c r="I21" s="34"/>
      <c r="J21" s="12">
        <v>3342</v>
      </c>
      <c r="K21" s="12">
        <f>ROUND(J21/100*(100-Содержание!$N$10),2)</f>
        <v>3342</v>
      </c>
      <c r="L21" s="9"/>
    </row>
    <row r="22" spans="2:12" ht="12.75" x14ac:dyDescent="0.15">
      <c r="B22" s="33" t="s">
        <v>419</v>
      </c>
      <c r="C22" s="33"/>
      <c r="D22" s="33"/>
      <c r="E22" s="33"/>
      <c r="F22" s="33"/>
      <c r="G22" s="33"/>
      <c r="H22" s="33"/>
      <c r="I22" s="33"/>
      <c r="J22" s="33"/>
      <c r="K22" s="33"/>
    </row>
    <row r="23" spans="2:12" ht="11.25" customHeight="1" x14ac:dyDescent="0.15">
      <c r="B23" s="27" t="s">
        <v>419</v>
      </c>
      <c r="C23" s="27"/>
      <c r="D23" s="27"/>
      <c r="E23" s="27"/>
      <c r="F23" s="27"/>
      <c r="G23" s="27"/>
      <c r="H23" s="34">
        <v>190</v>
      </c>
      <c r="I23" s="34"/>
      <c r="J23" s="12">
        <v>24781</v>
      </c>
      <c r="K23" s="12">
        <f>ROUND(J23/100*(100-Содержание!$N$10),2)</f>
        <v>24781</v>
      </c>
      <c r="L23" s="9"/>
    </row>
    <row r="24" spans="2:12" x14ac:dyDescent="0.15">
      <c r="B24" s="27"/>
      <c r="C24" s="27"/>
      <c r="D24" s="27"/>
      <c r="E24" s="27"/>
      <c r="F24" s="27"/>
      <c r="G24" s="27"/>
      <c r="H24" s="34">
        <v>250</v>
      </c>
      <c r="I24" s="34"/>
      <c r="J24" s="12">
        <v>37172</v>
      </c>
      <c r="K24" s="12">
        <f>ROUND(J24/100*(100-Содержание!$N$10),2)</f>
        <v>37172</v>
      </c>
    </row>
    <row r="25" spans="2:12" x14ac:dyDescent="0.15">
      <c r="B25" s="27"/>
      <c r="C25" s="27"/>
      <c r="D25" s="27"/>
      <c r="E25" s="27"/>
      <c r="F25" s="27"/>
      <c r="G25" s="27"/>
      <c r="H25" s="34">
        <v>375</v>
      </c>
      <c r="I25" s="34"/>
      <c r="J25" s="12">
        <v>49562</v>
      </c>
      <c r="K25" s="12">
        <f>ROUND(J25/100*(100-Содержание!$N$10),2)</f>
        <v>49562</v>
      </c>
    </row>
    <row r="26" spans="2:12" ht="12.75" x14ac:dyDescent="0.15">
      <c r="B26" s="33" t="s">
        <v>417</v>
      </c>
      <c r="C26" s="33"/>
      <c r="D26" s="33"/>
      <c r="E26" s="33"/>
      <c r="F26" s="33"/>
      <c r="G26" s="33"/>
      <c r="H26" s="33"/>
      <c r="I26" s="33"/>
      <c r="J26" s="33"/>
      <c r="K26" s="33"/>
    </row>
    <row r="27" spans="2:12" ht="11.25" customHeight="1" x14ac:dyDescent="0.15">
      <c r="B27" s="27" t="s">
        <v>418</v>
      </c>
      <c r="C27" s="27"/>
      <c r="D27" s="27"/>
      <c r="E27" s="27"/>
      <c r="F27" s="27"/>
      <c r="G27" s="27"/>
      <c r="H27" s="34">
        <v>190</v>
      </c>
      <c r="I27" s="34"/>
      <c r="J27" s="12">
        <v>7603</v>
      </c>
      <c r="K27" s="12">
        <f>ROUND(J27/100*(100-Содержание!$N$10),2)</f>
        <v>7603</v>
      </c>
      <c r="L27" s="9"/>
    </row>
    <row r="28" spans="2:12" x14ac:dyDescent="0.15">
      <c r="B28" s="27"/>
      <c r="C28" s="27"/>
      <c r="D28" s="27"/>
      <c r="E28" s="27"/>
      <c r="F28" s="27"/>
      <c r="G28" s="27"/>
      <c r="H28" s="34">
        <v>250</v>
      </c>
      <c r="I28" s="34"/>
      <c r="J28" s="12">
        <v>8279</v>
      </c>
      <c r="K28" s="12">
        <f>ROUND(J28/100*(100-Содержание!$N$10),2)</f>
        <v>8279</v>
      </c>
    </row>
    <row r="29" spans="2:12" x14ac:dyDescent="0.15">
      <c r="B29" s="27"/>
      <c r="C29" s="27"/>
      <c r="D29" s="27"/>
      <c r="E29" s="27"/>
      <c r="F29" s="27"/>
      <c r="G29" s="27"/>
      <c r="H29" s="34">
        <v>375</v>
      </c>
      <c r="I29" s="34"/>
      <c r="J29" s="12">
        <v>12873</v>
      </c>
      <c r="K29" s="12">
        <f>ROUND(J29/100*(100-Содержание!$N$10),2)</f>
        <v>12873</v>
      </c>
    </row>
    <row r="30" spans="2:12" ht="12.75" x14ac:dyDescent="0.15">
      <c r="B30" s="33" t="s">
        <v>561</v>
      </c>
      <c r="C30" s="33"/>
      <c r="D30" s="33"/>
      <c r="E30" s="33"/>
      <c r="F30" s="33"/>
      <c r="G30" s="33"/>
      <c r="H30" s="33"/>
      <c r="I30" s="33"/>
      <c r="J30" s="33"/>
      <c r="K30" s="33"/>
    </row>
    <row r="31" spans="2:12" ht="11.25" customHeight="1" x14ac:dyDescent="0.15">
      <c r="B31" s="27" t="s">
        <v>562</v>
      </c>
      <c r="C31" s="27"/>
      <c r="D31" s="27"/>
      <c r="E31" s="27"/>
      <c r="F31" s="27"/>
      <c r="G31" s="27"/>
      <c r="H31" s="34">
        <v>190</v>
      </c>
      <c r="I31" s="34"/>
      <c r="J31" s="12">
        <v>9100</v>
      </c>
      <c r="K31" s="12">
        <f>ROUND(J31/100*(100-Содержание!$N$10),2)</f>
        <v>9100</v>
      </c>
      <c r="L31" s="9"/>
    </row>
    <row r="32" spans="2:12" x14ac:dyDescent="0.15">
      <c r="B32" s="27"/>
      <c r="C32" s="27"/>
      <c r="D32" s="27"/>
      <c r="E32" s="27"/>
      <c r="F32" s="27"/>
      <c r="G32" s="27"/>
      <c r="H32" s="34">
        <v>250</v>
      </c>
      <c r="I32" s="34"/>
      <c r="J32" s="12">
        <v>7563</v>
      </c>
      <c r="K32" s="12">
        <f>ROUND(J32/100*(100-Содержание!$N$10),2)</f>
        <v>7563</v>
      </c>
    </row>
    <row r="33" spans="2:12" x14ac:dyDescent="0.15">
      <c r="B33" s="27"/>
      <c r="C33" s="27"/>
      <c r="D33" s="27"/>
      <c r="E33" s="27"/>
      <c r="F33" s="27"/>
      <c r="G33" s="27"/>
      <c r="H33" s="34">
        <v>375</v>
      </c>
      <c r="I33" s="34"/>
      <c r="J33" s="12">
        <v>11684</v>
      </c>
      <c r="K33" s="12">
        <f>ROUND(J33/100*(100-Содержание!$N$10),2)</f>
        <v>11684</v>
      </c>
    </row>
    <row r="34" spans="2:12" ht="11.25" customHeight="1" x14ac:dyDescent="0.15">
      <c r="B34" s="27" t="s">
        <v>563</v>
      </c>
      <c r="C34" s="27"/>
      <c r="D34" s="27"/>
      <c r="E34" s="27"/>
      <c r="F34" s="27"/>
      <c r="G34" s="27"/>
      <c r="H34" s="34">
        <v>190</v>
      </c>
      <c r="I34" s="34"/>
      <c r="J34" s="12">
        <v>18200</v>
      </c>
      <c r="K34" s="12">
        <f>ROUND(J34/100*(100-Содержание!$N$10),2)</f>
        <v>18200</v>
      </c>
      <c r="L34" s="9"/>
    </row>
    <row r="35" spans="2:12" x14ac:dyDescent="0.15">
      <c r="B35" s="27"/>
      <c r="C35" s="27"/>
      <c r="D35" s="27"/>
      <c r="E35" s="27"/>
      <c r="F35" s="27"/>
      <c r="G35" s="27"/>
      <c r="H35" s="34">
        <v>250</v>
      </c>
      <c r="I35" s="34"/>
      <c r="J35" s="12">
        <v>13707</v>
      </c>
      <c r="K35" s="12">
        <f>ROUND(J35/100*(100-Содержание!$N$10),2)</f>
        <v>13707</v>
      </c>
    </row>
    <row r="36" spans="2:12" x14ac:dyDescent="0.15">
      <c r="B36" s="27"/>
      <c r="C36" s="27"/>
      <c r="D36" s="27"/>
      <c r="E36" s="27"/>
      <c r="F36" s="27"/>
      <c r="G36" s="27"/>
      <c r="H36" s="34">
        <v>375</v>
      </c>
      <c r="I36" s="34"/>
      <c r="J36" s="12">
        <v>22459</v>
      </c>
      <c r="K36" s="12">
        <f>ROUND(J36/100*(100-Содержание!$N$10),2)</f>
        <v>22459</v>
      </c>
    </row>
    <row r="37" spans="2:12" ht="11.25" customHeight="1" x14ac:dyDescent="0.15">
      <c r="B37" s="27" t="s">
        <v>564</v>
      </c>
      <c r="C37" s="27"/>
      <c r="D37" s="27"/>
      <c r="E37" s="27"/>
      <c r="F37" s="27"/>
      <c r="G37" s="27"/>
      <c r="H37" s="34">
        <v>190</v>
      </c>
      <c r="I37" s="34"/>
      <c r="J37" s="12">
        <v>27300</v>
      </c>
      <c r="K37" s="12">
        <f>ROUND(J37/100*(100-Содержание!$N$10),2)</f>
        <v>27300</v>
      </c>
      <c r="L37" s="9"/>
    </row>
    <row r="38" spans="2:12" x14ac:dyDescent="0.15">
      <c r="B38" s="27"/>
      <c r="C38" s="27"/>
      <c r="D38" s="27"/>
      <c r="E38" s="27"/>
      <c r="F38" s="27"/>
      <c r="G38" s="27"/>
      <c r="H38" s="34">
        <v>250</v>
      </c>
      <c r="I38" s="34"/>
      <c r="J38" s="12">
        <v>19793</v>
      </c>
      <c r="K38" s="12">
        <f>ROUND(J38/100*(100-Содержание!$N$10),2)</f>
        <v>19793</v>
      </c>
    </row>
    <row r="39" spans="2:12" x14ac:dyDescent="0.15">
      <c r="B39" s="27"/>
      <c r="C39" s="27"/>
      <c r="D39" s="27"/>
      <c r="E39" s="27"/>
      <c r="F39" s="27"/>
      <c r="G39" s="27"/>
      <c r="H39" s="34">
        <v>375</v>
      </c>
      <c r="I39" s="34"/>
      <c r="J39" s="12">
        <v>33688</v>
      </c>
      <c r="K39" s="12">
        <f>ROUND(J39/100*(100-Содержание!$N$10),2)</f>
        <v>33688</v>
      </c>
    </row>
    <row r="40" spans="2:12" ht="11.25" customHeight="1" x14ac:dyDescent="0.15">
      <c r="B40" s="27" t="s">
        <v>744</v>
      </c>
      <c r="C40" s="27"/>
      <c r="D40" s="27"/>
      <c r="E40" s="27"/>
      <c r="F40" s="27"/>
      <c r="G40" s="27"/>
      <c r="H40" s="34">
        <v>190</v>
      </c>
      <c r="I40" s="34"/>
      <c r="J40" s="12">
        <v>36400</v>
      </c>
      <c r="K40" s="12">
        <f>ROUND(J40/100*(100-Содержание!$N$10),2)</f>
        <v>36400</v>
      </c>
      <c r="L40" s="9"/>
    </row>
    <row r="41" spans="2:12" x14ac:dyDescent="0.15">
      <c r="B41" s="27"/>
      <c r="C41" s="27"/>
      <c r="D41" s="27"/>
      <c r="E41" s="27"/>
      <c r="F41" s="27"/>
      <c r="G41" s="27"/>
      <c r="H41" s="34">
        <v>250</v>
      </c>
      <c r="I41" s="34"/>
      <c r="J41" s="12">
        <v>25841</v>
      </c>
      <c r="K41" s="12">
        <f>ROUND(J41/100*(100-Содержание!$N$10),2)</f>
        <v>25841</v>
      </c>
    </row>
    <row r="42" spans="2:12" x14ac:dyDescent="0.15">
      <c r="B42" s="27"/>
      <c r="C42" s="27"/>
      <c r="D42" s="27"/>
      <c r="E42" s="27"/>
      <c r="F42" s="27"/>
      <c r="G42" s="27"/>
      <c r="H42" s="34">
        <v>375</v>
      </c>
      <c r="I42" s="34"/>
      <c r="J42" s="12">
        <v>44917</v>
      </c>
      <c r="K42" s="12">
        <f>ROUND(J42/100*(100-Содержание!$N$10),2)</f>
        <v>44917</v>
      </c>
    </row>
    <row r="43" spans="2:12" ht="11.25" customHeight="1" x14ac:dyDescent="0.15">
      <c r="B43" s="27" t="s">
        <v>745</v>
      </c>
      <c r="C43" s="27"/>
      <c r="D43" s="27"/>
      <c r="E43" s="27"/>
      <c r="F43" s="27"/>
      <c r="G43" s="27"/>
      <c r="H43" s="34">
        <v>190</v>
      </c>
      <c r="I43" s="34"/>
      <c r="J43" s="12">
        <v>45500</v>
      </c>
      <c r="K43" s="12">
        <f>ROUND(J43/100*(100-Содержание!$N$10),2)</f>
        <v>45500</v>
      </c>
      <c r="L43" s="9"/>
    </row>
    <row r="44" spans="2:12" x14ac:dyDescent="0.15">
      <c r="B44" s="27"/>
      <c r="C44" s="27"/>
      <c r="D44" s="27"/>
      <c r="E44" s="27"/>
      <c r="F44" s="27"/>
      <c r="G44" s="27"/>
      <c r="H44" s="34">
        <v>250</v>
      </c>
      <c r="I44" s="34"/>
      <c r="J44" s="12">
        <v>31830</v>
      </c>
      <c r="K44" s="12">
        <f>ROUND(J44/100*(100-Содержание!$N$10),2)</f>
        <v>31830</v>
      </c>
    </row>
    <row r="45" spans="2:12" x14ac:dyDescent="0.15">
      <c r="B45" s="27"/>
      <c r="C45" s="27"/>
      <c r="D45" s="27"/>
      <c r="E45" s="27"/>
      <c r="F45" s="27"/>
      <c r="G45" s="27"/>
      <c r="H45" s="34">
        <v>375</v>
      </c>
      <c r="I45" s="34"/>
      <c r="J45" s="12">
        <v>56147</v>
      </c>
      <c r="K45" s="12">
        <f>ROUND(J45/100*(100-Содержание!$N$10),2)</f>
        <v>56147</v>
      </c>
    </row>
    <row r="46" spans="2:12" ht="11.25" customHeight="1" x14ac:dyDescent="0.15">
      <c r="B46" s="27" t="s">
        <v>746</v>
      </c>
      <c r="C46" s="27"/>
      <c r="D46" s="27"/>
      <c r="E46" s="27"/>
      <c r="F46" s="27"/>
      <c r="G46" s="27"/>
      <c r="H46" s="34">
        <v>190</v>
      </c>
      <c r="I46" s="34"/>
      <c r="J46" s="12">
        <v>54600</v>
      </c>
      <c r="K46" s="12">
        <f>ROUND(J46/100*(100-Содержание!$N$10),2)</f>
        <v>54600</v>
      </c>
      <c r="L46" s="9"/>
    </row>
    <row r="47" spans="2:12" x14ac:dyDescent="0.15">
      <c r="B47" s="27"/>
      <c r="C47" s="27"/>
      <c r="D47" s="27"/>
      <c r="E47" s="27"/>
      <c r="F47" s="27"/>
      <c r="G47" s="27"/>
      <c r="H47" s="34">
        <v>250</v>
      </c>
      <c r="I47" s="34"/>
      <c r="J47" s="12">
        <v>37834</v>
      </c>
      <c r="K47" s="12">
        <f>ROUND(J47/100*(100-Содержание!$N$10),2)</f>
        <v>37834</v>
      </c>
    </row>
    <row r="48" spans="2:12" x14ac:dyDescent="0.15">
      <c r="B48" s="27"/>
      <c r="C48" s="27"/>
      <c r="D48" s="27"/>
      <c r="E48" s="27"/>
      <c r="F48" s="27"/>
      <c r="G48" s="27"/>
      <c r="H48" s="34">
        <v>375</v>
      </c>
      <c r="I48" s="34"/>
      <c r="J48" s="12">
        <v>67376</v>
      </c>
      <c r="K48" s="12">
        <f>ROUND(J48/100*(100-Содержание!$N$10),2)</f>
        <v>67376</v>
      </c>
    </row>
    <row r="49" spans="2:12" ht="11.25" customHeight="1" x14ac:dyDescent="0.15">
      <c r="B49" s="27" t="s">
        <v>565</v>
      </c>
      <c r="C49" s="27"/>
      <c r="D49" s="27"/>
      <c r="E49" s="27"/>
      <c r="F49" s="27"/>
      <c r="G49" s="27"/>
      <c r="H49" s="34">
        <v>190</v>
      </c>
      <c r="I49" s="34"/>
      <c r="J49" s="12">
        <v>15482</v>
      </c>
      <c r="K49" s="12">
        <f>ROUND(J49/100*(100-Содержание!$N$10),2)</f>
        <v>15482</v>
      </c>
      <c r="L49" s="9"/>
    </row>
    <row r="50" spans="2:12" x14ac:dyDescent="0.15">
      <c r="B50" s="27"/>
      <c r="C50" s="27"/>
      <c r="D50" s="27"/>
      <c r="E50" s="27"/>
      <c r="F50" s="27"/>
      <c r="G50" s="27"/>
      <c r="H50" s="34">
        <v>250</v>
      </c>
      <c r="I50" s="34"/>
      <c r="J50" s="12">
        <v>18493</v>
      </c>
      <c r="K50" s="12">
        <f>ROUND(J50/100*(100-Содержание!$N$10),2)</f>
        <v>18493</v>
      </c>
    </row>
    <row r="51" spans="2:12" x14ac:dyDescent="0.15">
      <c r="B51" s="27"/>
      <c r="C51" s="27"/>
      <c r="D51" s="27"/>
      <c r="E51" s="27"/>
      <c r="F51" s="27"/>
      <c r="G51" s="27"/>
      <c r="H51" s="34">
        <v>375</v>
      </c>
      <c r="I51" s="34"/>
      <c r="J51" s="12">
        <v>28079</v>
      </c>
      <c r="K51" s="12">
        <f>ROUND(J51/100*(100-Содержание!$N$10),2)</f>
        <v>28079</v>
      </c>
    </row>
    <row r="52" spans="2:12" ht="11.25" customHeight="1" x14ac:dyDescent="0.15">
      <c r="B52" s="27" t="s">
        <v>566</v>
      </c>
      <c r="C52" s="27"/>
      <c r="D52" s="27"/>
      <c r="E52" s="27"/>
      <c r="F52" s="27"/>
      <c r="G52" s="27"/>
      <c r="H52" s="34">
        <v>190</v>
      </c>
      <c r="I52" s="34"/>
      <c r="J52" s="12">
        <v>29545</v>
      </c>
      <c r="K52" s="12">
        <f>ROUND(J52/100*(100-Содержание!$N$10),2)</f>
        <v>29545</v>
      </c>
      <c r="L52" s="9"/>
    </row>
    <row r="53" spans="2:12" x14ac:dyDescent="0.15">
      <c r="B53" s="27"/>
      <c r="C53" s="27"/>
      <c r="D53" s="27"/>
      <c r="E53" s="27"/>
      <c r="F53" s="27"/>
      <c r="G53" s="27"/>
      <c r="H53" s="34">
        <v>250</v>
      </c>
      <c r="I53" s="34"/>
      <c r="J53" s="12">
        <v>35568</v>
      </c>
      <c r="K53" s="12">
        <f>ROUND(J53/100*(100-Содержание!$N$10),2)</f>
        <v>35568</v>
      </c>
    </row>
    <row r="54" spans="2:12" x14ac:dyDescent="0.15">
      <c r="B54" s="27"/>
      <c r="C54" s="27"/>
      <c r="D54" s="27"/>
      <c r="E54" s="27"/>
      <c r="F54" s="27"/>
      <c r="G54" s="27"/>
      <c r="H54" s="34">
        <v>375</v>
      </c>
      <c r="I54" s="34"/>
      <c r="J54" s="12">
        <v>53691</v>
      </c>
      <c r="K54" s="12">
        <f>ROUND(J54/100*(100-Содержание!$N$10),2)</f>
        <v>53691</v>
      </c>
    </row>
    <row r="55" spans="2:12" ht="11.25" customHeight="1" x14ac:dyDescent="0.15">
      <c r="B55" s="27" t="s">
        <v>567</v>
      </c>
      <c r="C55" s="27"/>
      <c r="D55" s="27"/>
      <c r="E55" s="27"/>
      <c r="F55" s="27"/>
      <c r="G55" s="27"/>
      <c r="H55" s="34">
        <v>190</v>
      </c>
      <c r="I55" s="34"/>
      <c r="J55" s="12">
        <v>43550</v>
      </c>
      <c r="K55" s="12">
        <f>ROUND(J55/100*(100-Содержание!$N$10),2)</f>
        <v>43550</v>
      </c>
      <c r="L55" s="9"/>
    </row>
    <row r="56" spans="2:12" x14ac:dyDescent="0.15">
      <c r="B56" s="27"/>
      <c r="C56" s="27"/>
      <c r="D56" s="27"/>
      <c r="E56" s="27"/>
      <c r="F56" s="27"/>
      <c r="G56" s="27"/>
      <c r="H56" s="34">
        <v>250</v>
      </c>
      <c r="I56" s="34"/>
      <c r="J56" s="12">
        <v>52584</v>
      </c>
      <c r="K56" s="12">
        <f>ROUND(J56/100*(100-Содержание!$N$10),2)</f>
        <v>52584</v>
      </c>
    </row>
    <row r="57" spans="2:12" x14ac:dyDescent="0.15">
      <c r="B57" s="27"/>
      <c r="C57" s="27"/>
      <c r="D57" s="27"/>
      <c r="E57" s="27"/>
      <c r="F57" s="27"/>
      <c r="G57" s="27"/>
      <c r="H57" s="34">
        <v>375</v>
      </c>
      <c r="I57" s="34"/>
      <c r="J57" s="12">
        <v>79215</v>
      </c>
      <c r="K57" s="12">
        <f>ROUND(J57/100*(100-Содержание!$N$10),2)</f>
        <v>79215</v>
      </c>
    </row>
    <row r="58" spans="2:12" ht="11.25" customHeight="1" x14ac:dyDescent="0.15">
      <c r="B58" s="27" t="s">
        <v>747</v>
      </c>
      <c r="C58" s="27"/>
      <c r="D58" s="27"/>
      <c r="E58" s="27"/>
      <c r="F58" s="27"/>
      <c r="G58" s="27"/>
      <c r="H58" s="34">
        <v>190</v>
      </c>
      <c r="I58" s="34"/>
      <c r="J58" s="12">
        <v>57517</v>
      </c>
      <c r="K58" s="12">
        <f>ROUND(J58/100*(100-Содержание!$N$10),2)</f>
        <v>57517</v>
      </c>
      <c r="L58" s="9"/>
    </row>
    <row r="59" spans="2:12" x14ac:dyDescent="0.15">
      <c r="B59" s="27"/>
      <c r="C59" s="27"/>
      <c r="D59" s="27"/>
      <c r="E59" s="27"/>
      <c r="F59" s="27"/>
      <c r="G59" s="27"/>
      <c r="H59" s="34">
        <v>250</v>
      </c>
      <c r="I59" s="34"/>
      <c r="J59" s="12">
        <v>69562</v>
      </c>
      <c r="K59" s="12">
        <f>ROUND(J59/100*(100-Содержание!$N$10),2)</f>
        <v>69562</v>
      </c>
    </row>
    <row r="60" spans="2:12" x14ac:dyDescent="0.15">
      <c r="B60" s="27"/>
      <c r="C60" s="27"/>
      <c r="D60" s="27"/>
      <c r="E60" s="27"/>
      <c r="F60" s="27"/>
      <c r="G60" s="27"/>
      <c r="H60" s="34">
        <v>375</v>
      </c>
      <c r="I60" s="34"/>
      <c r="J60" s="12">
        <v>104682</v>
      </c>
      <c r="K60" s="12">
        <f>ROUND(J60/100*(100-Содержание!$N$10),2)</f>
        <v>104682</v>
      </c>
    </row>
    <row r="61" spans="2:12" ht="11.25" customHeight="1" x14ac:dyDescent="0.15">
      <c r="B61" s="27" t="s">
        <v>748</v>
      </c>
      <c r="C61" s="27"/>
      <c r="D61" s="27"/>
      <c r="E61" s="27"/>
      <c r="F61" s="27"/>
      <c r="G61" s="27"/>
      <c r="H61" s="34">
        <v>190</v>
      </c>
      <c r="I61" s="34"/>
      <c r="J61" s="12">
        <v>71425</v>
      </c>
      <c r="K61" s="12">
        <f>ROUND(J61/100*(100-Содержание!$N$10),2)</f>
        <v>71425</v>
      </c>
      <c r="L61" s="9"/>
    </row>
    <row r="62" spans="2:12" x14ac:dyDescent="0.15">
      <c r="B62" s="27"/>
      <c r="C62" s="27"/>
      <c r="D62" s="27"/>
      <c r="E62" s="27"/>
      <c r="F62" s="27"/>
      <c r="G62" s="27"/>
      <c r="H62" s="34">
        <v>250</v>
      </c>
      <c r="I62" s="34"/>
      <c r="J62" s="12">
        <v>86482</v>
      </c>
      <c r="K62" s="12">
        <f>ROUND(J62/100*(100-Содержание!$N$10),2)</f>
        <v>86482</v>
      </c>
    </row>
    <row r="63" spans="2:12" x14ac:dyDescent="0.15">
      <c r="B63" s="27"/>
      <c r="C63" s="27"/>
      <c r="D63" s="27"/>
      <c r="E63" s="27"/>
      <c r="F63" s="27"/>
      <c r="G63" s="27"/>
      <c r="H63" s="34">
        <v>375</v>
      </c>
      <c r="I63" s="34"/>
      <c r="J63" s="12">
        <v>130062</v>
      </c>
      <c r="K63" s="12">
        <f>ROUND(J63/100*(100-Содержание!$N$10),2)</f>
        <v>130062</v>
      </c>
    </row>
    <row r="64" spans="2:12" ht="11.25" customHeight="1" x14ac:dyDescent="0.15">
      <c r="B64" s="27" t="s">
        <v>749</v>
      </c>
      <c r="C64" s="27"/>
      <c r="D64" s="27"/>
      <c r="E64" s="27"/>
      <c r="F64" s="27"/>
      <c r="G64" s="27"/>
      <c r="H64" s="34">
        <v>190</v>
      </c>
      <c r="I64" s="34"/>
      <c r="J64" s="12">
        <v>85348</v>
      </c>
      <c r="K64" s="12">
        <f>ROUND(J64/100*(100-Содержание!$N$10),2)</f>
        <v>85348</v>
      </c>
      <c r="L64" s="9"/>
    </row>
    <row r="65" spans="2:12" x14ac:dyDescent="0.15">
      <c r="B65" s="27"/>
      <c r="C65" s="27"/>
      <c r="D65" s="27"/>
      <c r="E65" s="27"/>
      <c r="F65" s="27"/>
      <c r="G65" s="27"/>
      <c r="H65" s="34">
        <v>250</v>
      </c>
      <c r="I65" s="34"/>
      <c r="J65" s="12">
        <v>103416</v>
      </c>
      <c r="K65" s="12">
        <f>ROUND(J65/100*(100-Содержание!$N$10),2)</f>
        <v>103416</v>
      </c>
    </row>
    <row r="66" spans="2:12" x14ac:dyDescent="0.15">
      <c r="B66" s="27"/>
      <c r="C66" s="27"/>
      <c r="D66" s="27"/>
      <c r="E66" s="27"/>
      <c r="F66" s="27"/>
      <c r="G66" s="27"/>
      <c r="H66" s="34">
        <v>375</v>
      </c>
      <c r="I66" s="34"/>
      <c r="J66" s="12">
        <v>155464</v>
      </c>
      <c r="K66" s="12">
        <f>ROUND(J66/100*(100-Содержание!$N$10),2)</f>
        <v>155464</v>
      </c>
    </row>
    <row r="67" spans="2:12" ht="11.25" customHeight="1" x14ac:dyDescent="0.15">
      <c r="B67" s="27" t="s">
        <v>568</v>
      </c>
      <c r="C67" s="27"/>
      <c r="D67" s="27"/>
      <c r="E67" s="27"/>
      <c r="F67" s="27"/>
      <c r="G67" s="27"/>
      <c r="H67" s="34">
        <v>190</v>
      </c>
      <c r="I67" s="34"/>
      <c r="J67" s="12">
        <v>8800</v>
      </c>
      <c r="K67" s="12">
        <f>ROUND(J67/100*(100-Содержание!$N$10),2)</f>
        <v>8800</v>
      </c>
      <c r="L67" s="9"/>
    </row>
    <row r="68" spans="2:12" x14ac:dyDescent="0.15">
      <c r="B68" s="27"/>
      <c r="C68" s="27"/>
      <c r="D68" s="27"/>
      <c r="E68" s="27"/>
      <c r="F68" s="27"/>
      <c r="G68" s="27"/>
      <c r="H68" s="34">
        <v>250</v>
      </c>
      <c r="I68" s="34"/>
      <c r="J68" s="12">
        <v>8400</v>
      </c>
      <c r="K68" s="12">
        <f>ROUND(J68/100*(100-Содержание!$N$10),2)</f>
        <v>8400</v>
      </c>
    </row>
    <row r="69" spans="2:12" x14ac:dyDescent="0.15">
      <c r="B69" s="27"/>
      <c r="C69" s="27"/>
      <c r="D69" s="27"/>
      <c r="E69" s="27"/>
      <c r="F69" s="27"/>
      <c r="G69" s="27"/>
      <c r="H69" s="34">
        <v>375</v>
      </c>
      <c r="I69" s="34"/>
      <c r="J69" s="12">
        <v>12600</v>
      </c>
      <c r="K69" s="12">
        <f>ROUND(J69/100*(100-Содержание!$N$10),2)</f>
        <v>12600</v>
      </c>
    </row>
    <row r="70" spans="2:12" ht="11.25" customHeight="1" x14ac:dyDescent="0.15">
      <c r="B70" s="27" t="s">
        <v>569</v>
      </c>
      <c r="C70" s="27"/>
      <c r="D70" s="27"/>
      <c r="E70" s="27"/>
      <c r="F70" s="27"/>
      <c r="G70" s="27"/>
      <c r="H70" s="34">
        <v>190</v>
      </c>
      <c r="I70" s="34"/>
      <c r="J70" s="12">
        <v>17600</v>
      </c>
      <c r="K70" s="12">
        <f>ROUND(J70/100*(100-Содержание!$N$10),2)</f>
        <v>17600</v>
      </c>
      <c r="L70" s="9"/>
    </row>
    <row r="71" spans="2:12" x14ac:dyDescent="0.15">
      <c r="B71" s="27"/>
      <c r="C71" s="27"/>
      <c r="D71" s="27"/>
      <c r="E71" s="27"/>
      <c r="F71" s="27"/>
      <c r="G71" s="27"/>
      <c r="H71" s="34">
        <v>250</v>
      </c>
      <c r="I71" s="34"/>
      <c r="J71" s="12">
        <v>16800</v>
      </c>
      <c r="K71" s="12">
        <f>ROUND(J71/100*(100-Содержание!$N$10),2)</f>
        <v>16800</v>
      </c>
    </row>
    <row r="72" spans="2:12" x14ac:dyDescent="0.15">
      <c r="B72" s="27"/>
      <c r="C72" s="27"/>
      <c r="D72" s="27"/>
      <c r="E72" s="27"/>
      <c r="F72" s="27"/>
      <c r="G72" s="27"/>
      <c r="H72" s="34">
        <v>375</v>
      </c>
      <c r="I72" s="34"/>
      <c r="J72" s="12">
        <v>25200</v>
      </c>
      <c r="K72" s="12">
        <f>ROUND(J72/100*(100-Содержание!$N$10),2)</f>
        <v>25200</v>
      </c>
    </row>
    <row r="73" spans="2:12" ht="11.25" customHeight="1" x14ac:dyDescent="0.15">
      <c r="B73" s="27" t="s">
        <v>570</v>
      </c>
      <c r="C73" s="27"/>
      <c r="D73" s="27"/>
      <c r="E73" s="27"/>
      <c r="F73" s="27"/>
      <c r="G73" s="27"/>
      <c r="H73" s="34">
        <v>190</v>
      </c>
      <c r="I73" s="34"/>
      <c r="J73" s="12">
        <v>26400</v>
      </c>
      <c r="K73" s="12">
        <f>ROUND(J73/100*(100-Содержание!$N$10),2)</f>
        <v>26400</v>
      </c>
      <c r="L73" s="9"/>
    </row>
    <row r="74" spans="2:12" x14ac:dyDescent="0.15">
      <c r="B74" s="27"/>
      <c r="C74" s="27"/>
      <c r="D74" s="27"/>
      <c r="E74" s="27"/>
      <c r="F74" s="27"/>
      <c r="G74" s="27"/>
      <c r="H74" s="34">
        <v>250</v>
      </c>
      <c r="I74" s="34"/>
      <c r="J74" s="12">
        <v>25200</v>
      </c>
      <c r="K74" s="12">
        <f>ROUND(J74/100*(100-Содержание!$N$10),2)</f>
        <v>25200</v>
      </c>
    </row>
    <row r="75" spans="2:12" ht="11.25" customHeight="1" x14ac:dyDescent="0.15">
      <c r="B75" s="27" t="s">
        <v>750</v>
      </c>
      <c r="C75" s="27"/>
      <c r="D75" s="27"/>
      <c r="E75" s="27"/>
      <c r="F75" s="27"/>
      <c r="G75" s="27"/>
      <c r="H75" s="34">
        <v>190</v>
      </c>
      <c r="I75" s="34"/>
      <c r="J75" s="12">
        <v>35200</v>
      </c>
      <c r="K75" s="12">
        <f>ROUND(J75/100*(100-Содержание!$N$10),2)</f>
        <v>35200</v>
      </c>
      <c r="L75" s="9"/>
    </row>
    <row r="76" spans="2:12" x14ac:dyDescent="0.15">
      <c r="B76" s="27"/>
      <c r="C76" s="27"/>
      <c r="D76" s="27"/>
      <c r="E76" s="27"/>
      <c r="F76" s="27"/>
      <c r="G76" s="27"/>
      <c r="H76" s="34">
        <v>250</v>
      </c>
      <c r="I76" s="34"/>
      <c r="J76" s="12">
        <v>33600</v>
      </c>
      <c r="K76" s="12">
        <f>ROUND(J76/100*(100-Содержание!$N$10),2)</f>
        <v>33600</v>
      </c>
    </row>
    <row r="77" spans="2:12" x14ac:dyDescent="0.15">
      <c r="B77" s="27"/>
      <c r="C77" s="27"/>
      <c r="D77" s="27"/>
      <c r="E77" s="27"/>
      <c r="F77" s="27"/>
      <c r="G77" s="27"/>
      <c r="H77" s="34">
        <v>375</v>
      </c>
      <c r="I77" s="34"/>
      <c r="J77" s="12">
        <v>50400</v>
      </c>
      <c r="K77" s="12">
        <f>ROUND(J77/100*(100-Содержание!$N$10),2)</f>
        <v>50400</v>
      </c>
    </row>
    <row r="78" spans="2:12" ht="12.75" x14ac:dyDescent="0.15">
      <c r="B78" s="33" t="s">
        <v>561</v>
      </c>
      <c r="C78" s="33"/>
      <c r="D78" s="33"/>
      <c r="E78" s="33"/>
      <c r="F78" s="33"/>
      <c r="G78" s="33"/>
      <c r="H78" s="33"/>
      <c r="I78" s="33"/>
      <c r="J78" s="33"/>
      <c r="K78" s="33"/>
    </row>
    <row r="79" spans="2:12" ht="11.25" customHeight="1" x14ac:dyDescent="0.15">
      <c r="B79" s="27" t="s">
        <v>751</v>
      </c>
      <c r="C79" s="27"/>
      <c r="D79" s="27"/>
      <c r="E79" s="27"/>
      <c r="F79" s="27"/>
      <c r="G79" s="27"/>
      <c r="H79" s="34">
        <v>190</v>
      </c>
      <c r="I79" s="34"/>
      <c r="J79" s="12">
        <v>43900</v>
      </c>
      <c r="K79" s="12">
        <f>ROUND(J79/100*(100-Содержание!$N$10),2)</f>
        <v>43900</v>
      </c>
      <c r="L79" s="9"/>
    </row>
    <row r="80" spans="2:12" x14ac:dyDescent="0.15">
      <c r="B80" s="27"/>
      <c r="C80" s="27"/>
      <c r="D80" s="27"/>
      <c r="E80" s="27"/>
      <c r="F80" s="27"/>
      <c r="G80" s="27"/>
      <c r="H80" s="34">
        <v>250</v>
      </c>
      <c r="I80" s="34"/>
      <c r="J80" s="12">
        <v>42000</v>
      </c>
      <c r="K80" s="12">
        <f>ROUND(J80/100*(100-Содержание!$N$10),2)</f>
        <v>42000</v>
      </c>
    </row>
    <row r="81" spans="2:12" x14ac:dyDescent="0.15">
      <c r="B81" s="27"/>
      <c r="C81" s="27"/>
      <c r="D81" s="27"/>
      <c r="E81" s="27"/>
      <c r="F81" s="27"/>
      <c r="G81" s="27"/>
      <c r="H81" s="34">
        <v>375</v>
      </c>
      <c r="I81" s="34"/>
      <c r="J81" s="12">
        <v>63000</v>
      </c>
      <c r="K81" s="12">
        <f>ROUND(J81/100*(100-Содержание!$N$10),2)</f>
        <v>63000</v>
      </c>
    </row>
    <row r="82" spans="2:12" ht="11.25" customHeight="1" x14ac:dyDescent="0.15">
      <c r="B82" s="27" t="s">
        <v>752</v>
      </c>
      <c r="C82" s="27"/>
      <c r="D82" s="27"/>
      <c r="E82" s="27"/>
      <c r="F82" s="27"/>
      <c r="G82" s="27"/>
      <c r="H82" s="34">
        <v>190</v>
      </c>
      <c r="I82" s="34"/>
      <c r="J82" s="12">
        <v>52700</v>
      </c>
      <c r="K82" s="12">
        <f>ROUND(J82/100*(100-Содержание!$N$10),2)</f>
        <v>52700</v>
      </c>
      <c r="L82" s="9"/>
    </row>
    <row r="83" spans="2:12" x14ac:dyDescent="0.15">
      <c r="B83" s="27"/>
      <c r="C83" s="27"/>
      <c r="D83" s="27"/>
      <c r="E83" s="27"/>
      <c r="F83" s="27"/>
      <c r="G83" s="27"/>
      <c r="H83" s="34">
        <v>250</v>
      </c>
      <c r="I83" s="34"/>
      <c r="J83" s="12">
        <v>50400</v>
      </c>
      <c r="K83" s="12">
        <f>ROUND(J83/100*(100-Содержание!$N$10),2)</f>
        <v>50400</v>
      </c>
    </row>
    <row r="84" spans="2:12" x14ac:dyDescent="0.15">
      <c r="B84" s="27"/>
      <c r="C84" s="27"/>
      <c r="D84" s="27"/>
      <c r="E84" s="27"/>
      <c r="F84" s="27"/>
      <c r="G84" s="27"/>
      <c r="H84" s="34">
        <v>375</v>
      </c>
      <c r="I84" s="34"/>
      <c r="J84" s="12">
        <v>75600</v>
      </c>
      <c r="K84" s="12">
        <f>ROUND(J84/100*(100-Содержание!$N$10),2)</f>
        <v>75600</v>
      </c>
    </row>
    <row r="85" spans="2:12" ht="11.25" customHeight="1" x14ac:dyDescent="0.15">
      <c r="B85" s="27" t="s">
        <v>571</v>
      </c>
      <c r="C85" s="27"/>
      <c r="D85" s="27"/>
      <c r="E85" s="27"/>
      <c r="F85" s="27"/>
      <c r="G85" s="27"/>
      <c r="H85" s="34">
        <v>190</v>
      </c>
      <c r="I85" s="34"/>
      <c r="J85" s="12">
        <v>6562</v>
      </c>
      <c r="K85" s="12">
        <f>ROUND(J85/100*(100-Содержание!$N$10),2)</f>
        <v>6562</v>
      </c>
      <c r="L85" s="9"/>
    </row>
    <row r="86" spans="2:12" x14ac:dyDescent="0.15">
      <c r="B86" s="27"/>
      <c r="C86" s="27"/>
      <c r="D86" s="27"/>
      <c r="E86" s="27"/>
      <c r="F86" s="27"/>
      <c r="G86" s="27"/>
      <c r="H86" s="34">
        <v>250</v>
      </c>
      <c r="I86" s="34"/>
      <c r="J86" s="12">
        <v>8400</v>
      </c>
      <c r="K86" s="12">
        <f>ROUND(J86/100*(100-Содержание!$N$10),2)</f>
        <v>8400</v>
      </c>
    </row>
    <row r="87" spans="2:12" x14ac:dyDescent="0.15">
      <c r="B87" s="27"/>
      <c r="C87" s="27"/>
      <c r="D87" s="27"/>
      <c r="E87" s="27"/>
      <c r="F87" s="27"/>
      <c r="G87" s="27"/>
      <c r="H87" s="34">
        <v>375</v>
      </c>
      <c r="I87" s="34"/>
      <c r="J87" s="12">
        <v>12600</v>
      </c>
      <c r="K87" s="12">
        <f>ROUND(J87/100*(100-Содержание!$N$10),2)</f>
        <v>12600</v>
      </c>
    </row>
    <row r="88" spans="2:12" ht="11.25" customHeight="1" x14ac:dyDescent="0.15">
      <c r="B88" s="27" t="s">
        <v>572</v>
      </c>
      <c r="C88" s="27"/>
      <c r="D88" s="27"/>
      <c r="E88" s="27"/>
      <c r="F88" s="27"/>
      <c r="G88" s="27"/>
      <c r="H88" s="34">
        <v>190</v>
      </c>
      <c r="I88" s="34"/>
      <c r="J88" s="12">
        <v>11705</v>
      </c>
      <c r="K88" s="12">
        <f>ROUND(J88/100*(100-Содержание!$N$10),2)</f>
        <v>11705</v>
      </c>
      <c r="L88" s="9"/>
    </row>
    <row r="89" spans="2:12" x14ac:dyDescent="0.15">
      <c r="B89" s="27"/>
      <c r="C89" s="27"/>
      <c r="D89" s="27"/>
      <c r="E89" s="27"/>
      <c r="F89" s="27"/>
      <c r="G89" s="27"/>
      <c r="H89" s="34">
        <v>250</v>
      </c>
      <c r="I89" s="34"/>
      <c r="J89" s="12">
        <v>16800</v>
      </c>
      <c r="K89" s="12">
        <f>ROUND(J89/100*(100-Содержание!$N$10),2)</f>
        <v>16800</v>
      </c>
    </row>
    <row r="90" spans="2:12" x14ac:dyDescent="0.15">
      <c r="B90" s="27"/>
      <c r="C90" s="27"/>
      <c r="D90" s="27"/>
      <c r="E90" s="27"/>
      <c r="F90" s="27"/>
      <c r="G90" s="27"/>
      <c r="H90" s="34">
        <v>375</v>
      </c>
      <c r="I90" s="34"/>
      <c r="J90" s="12">
        <v>25200</v>
      </c>
      <c r="K90" s="12">
        <f>ROUND(J90/100*(100-Содержание!$N$10),2)</f>
        <v>25200</v>
      </c>
    </row>
    <row r="91" spans="2:12" ht="11.25" customHeight="1" x14ac:dyDescent="0.15">
      <c r="B91" s="27" t="s">
        <v>573</v>
      </c>
      <c r="C91" s="27"/>
      <c r="D91" s="27"/>
      <c r="E91" s="27"/>
      <c r="F91" s="27"/>
      <c r="G91" s="27"/>
      <c r="H91" s="34">
        <v>190</v>
      </c>
      <c r="I91" s="34"/>
      <c r="J91" s="12">
        <v>17400</v>
      </c>
      <c r="K91" s="12">
        <f>ROUND(J91/100*(100-Содержание!$N$10),2)</f>
        <v>17400</v>
      </c>
      <c r="L91" s="9"/>
    </row>
    <row r="92" spans="2:12" x14ac:dyDescent="0.15">
      <c r="B92" s="27"/>
      <c r="C92" s="27"/>
      <c r="D92" s="27"/>
      <c r="E92" s="27"/>
      <c r="F92" s="27"/>
      <c r="G92" s="27"/>
      <c r="H92" s="34">
        <v>250</v>
      </c>
      <c r="I92" s="34"/>
      <c r="J92" s="12">
        <v>25200</v>
      </c>
      <c r="K92" s="12">
        <f>ROUND(J92/100*(100-Содержание!$N$10),2)</f>
        <v>25200</v>
      </c>
    </row>
    <row r="93" spans="2:12" x14ac:dyDescent="0.15">
      <c r="B93" s="27"/>
      <c r="C93" s="27"/>
      <c r="D93" s="27"/>
      <c r="E93" s="27"/>
      <c r="F93" s="27"/>
      <c r="G93" s="27"/>
      <c r="H93" s="34">
        <v>375</v>
      </c>
      <c r="I93" s="34"/>
      <c r="J93" s="12">
        <v>37800</v>
      </c>
      <c r="K93" s="12">
        <f>ROUND(J93/100*(100-Содержание!$N$10),2)</f>
        <v>37800</v>
      </c>
    </row>
    <row r="94" spans="2:12" ht="11.25" customHeight="1" x14ac:dyDescent="0.15">
      <c r="B94" s="27" t="s">
        <v>753</v>
      </c>
      <c r="C94" s="27"/>
      <c r="D94" s="27"/>
      <c r="E94" s="27"/>
      <c r="F94" s="27"/>
      <c r="G94" s="27"/>
      <c r="H94" s="34">
        <v>190</v>
      </c>
      <c r="I94" s="34"/>
      <c r="J94" s="12">
        <v>23200</v>
      </c>
      <c r="K94" s="12">
        <f>ROUND(J94/100*(100-Содержание!$N$10),2)</f>
        <v>23200</v>
      </c>
      <c r="L94" s="9"/>
    </row>
    <row r="95" spans="2:12" x14ac:dyDescent="0.15">
      <c r="B95" s="27"/>
      <c r="C95" s="27"/>
      <c r="D95" s="27"/>
      <c r="E95" s="27"/>
      <c r="F95" s="27"/>
      <c r="G95" s="27"/>
      <c r="H95" s="34">
        <v>250</v>
      </c>
      <c r="I95" s="34"/>
      <c r="J95" s="12">
        <v>33600</v>
      </c>
      <c r="K95" s="12">
        <f>ROUND(J95/100*(100-Содержание!$N$10),2)</f>
        <v>33600</v>
      </c>
    </row>
    <row r="96" spans="2:12" x14ac:dyDescent="0.15">
      <c r="B96" s="27"/>
      <c r="C96" s="27"/>
      <c r="D96" s="27"/>
      <c r="E96" s="27"/>
      <c r="F96" s="27"/>
      <c r="G96" s="27"/>
      <c r="H96" s="34">
        <v>375</v>
      </c>
      <c r="I96" s="34"/>
      <c r="J96" s="12">
        <v>50400</v>
      </c>
      <c r="K96" s="12">
        <f>ROUND(J96/100*(100-Содержание!$N$10),2)</f>
        <v>50400</v>
      </c>
    </row>
    <row r="97" spans="2:12" ht="11.25" customHeight="1" x14ac:dyDescent="0.15">
      <c r="B97" s="27" t="s">
        <v>754</v>
      </c>
      <c r="C97" s="27"/>
      <c r="D97" s="27"/>
      <c r="E97" s="27"/>
      <c r="F97" s="27"/>
      <c r="G97" s="27"/>
      <c r="H97" s="34">
        <v>190</v>
      </c>
      <c r="I97" s="34"/>
      <c r="J97" s="12">
        <v>28900</v>
      </c>
      <c r="K97" s="12">
        <f>ROUND(J97/100*(100-Содержание!$N$10),2)</f>
        <v>28900</v>
      </c>
      <c r="L97" s="9"/>
    </row>
    <row r="98" spans="2:12" x14ac:dyDescent="0.15">
      <c r="B98" s="27"/>
      <c r="C98" s="27"/>
      <c r="D98" s="27"/>
      <c r="E98" s="27"/>
      <c r="F98" s="27"/>
      <c r="G98" s="27"/>
      <c r="H98" s="34">
        <v>250</v>
      </c>
      <c r="I98" s="34"/>
      <c r="J98" s="12">
        <v>42000</v>
      </c>
      <c r="K98" s="12">
        <f>ROUND(J98/100*(100-Содержание!$N$10),2)</f>
        <v>42000</v>
      </c>
    </row>
    <row r="99" spans="2:12" x14ac:dyDescent="0.15">
      <c r="B99" s="27"/>
      <c r="C99" s="27"/>
      <c r="D99" s="27"/>
      <c r="E99" s="27"/>
      <c r="F99" s="27"/>
      <c r="G99" s="27"/>
      <c r="H99" s="34">
        <v>375</v>
      </c>
      <c r="I99" s="34"/>
      <c r="J99" s="12">
        <v>63000</v>
      </c>
      <c r="K99" s="12">
        <f>ROUND(J99/100*(100-Содержание!$N$10),2)</f>
        <v>63000</v>
      </c>
    </row>
    <row r="100" spans="2:12" ht="11.25" customHeight="1" x14ac:dyDescent="0.15">
      <c r="B100" s="27" t="s">
        <v>755</v>
      </c>
      <c r="C100" s="27"/>
      <c r="D100" s="27"/>
      <c r="E100" s="27"/>
      <c r="F100" s="27"/>
      <c r="G100" s="27"/>
      <c r="H100" s="34">
        <v>190</v>
      </c>
      <c r="I100" s="34"/>
      <c r="J100" s="12">
        <v>34700</v>
      </c>
      <c r="K100" s="12">
        <f>ROUND(J100/100*(100-Содержание!$N$10),2)</f>
        <v>34700</v>
      </c>
      <c r="L100" s="9"/>
    </row>
    <row r="101" spans="2:12" x14ac:dyDescent="0.15">
      <c r="B101" s="27"/>
      <c r="C101" s="27"/>
      <c r="D101" s="27"/>
      <c r="E101" s="27"/>
      <c r="F101" s="27"/>
      <c r="G101" s="27"/>
      <c r="H101" s="34">
        <v>250</v>
      </c>
      <c r="I101" s="34"/>
      <c r="J101" s="12">
        <v>50400</v>
      </c>
      <c r="K101" s="12">
        <f>ROUND(J101/100*(100-Содержание!$N$10),2)</f>
        <v>50400</v>
      </c>
    </row>
    <row r="102" spans="2:12" x14ac:dyDescent="0.15">
      <c r="B102" s="27"/>
      <c r="C102" s="27"/>
      <c r="D102" s="27"/>
      <c r="E102" s="27"/>
      <c r="F102" s="27"/>
      <c r="G102" s="27"/>
      <c r="H102" s="34">
        <v>375</v>
      </c>
      <c r="I102" s="34"/>
      <c r="J102" s="12">
        <v>75600</v>
      </c>
      <c r="K102" s="12">
        <f>ROUND(J102/100*(100-Содержание!$N$10),2)</f>
        <v>75600</v>
      </c>
    </row>
    <row r="103" spans="2:12" ht="12.75" x14ac:dyDescent="0.15">
      <c r="B103" s="33" t="s">
        <v>185</v>
      </c>
      <c r="C103" s="33"/>
      <c r="D103" s="33"/>
      <c r="E103" s="33"/>
      <c r="F103" s="33"/>
      <c r="G103" s="33"/>
      <c r="H103" s="33"/>
      <c r="I103" s="33"/>
      <c r="J103" s="33"/>
      <c r="K103" s="33"/>
    </row>
    <row r="104" spans="2:12" ht="11.25" customHeight="1" x14ac:dyDescent="0.15">
      <c r="B104" s="27" t="s">
        <v>818</v>
      </c>
      <c r="C104" s="27"/>
      <c r="D104" s="27"/>
      <c r="E104" s="27"/>
      <c r="F104" s="27"/>
      <c r="G104" s="27"/>
      <c r="H104" s="34">
        <v>190</v>
      </c>
      <c r="I104" s="34"/>
      <c r="J104" s="12">
        <v>-20714</v>
      </c>
      <c r="K104" s="12">
        <f>ROUND(J104/100*(100-Содержание!$N$10),2)</f>
        <v>-20714</v>
      </c>
      <c r="L104" s="9"/>
    </row>
    <row r="105" spans="2:12" x14ac:dyDescent="0.15">
      <c r="B105" s="27"/>
      <c r="C105" s="27"/>
      <c r="D105" s="27"/>
      <c r="E105" s="27"/>
      <c r="F105" s="27"/>
      <c r="G105" s="27"/>
      <c r="H105" s="34">
        <v>250</v>
      </c>
      <c r="I105" s="34"/>
      <c r="J105" s="12">
        <v>-24850</v>
      </c>
      <c r="K105" s="12">
        <f>ROUND(J105/100*(100-Содержание!$N$10),2)</f>
        <v>-24850</v>
      </c>
    </row>
    <row r="106" spans="2:12" x14ac:dyDescent="0.15">
      <c r="B106" s="27"/>
      <c r="C106" s="27"/>
      <c r="D106" s="27"/>
      <c r="E106" s="27"/>
      <c r="F106" s="27"/>
      <c r="G106" s="27"/>
      <c r="H106" s="34">
        <v>375</v>
      </c>
      <c r="I106" s="34"/>
      <c r="J106" s="12">
        <v>-37275</v>
      </c>
      <c r="K106" s="12">
        <f>ROUND(J106/100*(100-Содержание!$N$10),2)</f>
        <v>-37275</v>
      </c>
    </row>
    <row r="107" spans="2:12" ht="11.25" customHeight="1" x14ac:dyDescent="0.15">
      <c r="B107" s="27" t="s">
        <v>819</v>
      </c>
      <c r="C107" s="27"/>
      <c r="D107" s="27"/>
      <c r="E107" s="27"/>
      <c r="F107" s="27"/>
      <c r="G107" s="27"/>
      <c r="H107" s="34">
        <v>190</v>
      </c>
      <c r="I107" s="34"/>
      <c r="J107" s="12">
        <v>-10357</v>
      </c>
      <c r="K107" s="12">
        <f>ROUND(J107/100*(100-Содержание!$N$10),2)</f>
        <v>-10357</v>
      </c>
      <c r="L107" s="9"/>
    </row>
    <row r="108" spans="2:12" x14ac:dyDescent="0.15">
      <c r="B108" s="27"/>
      <c r="C108" s="27"/>
      <c r="D108" s="27"/>
      <c r="E108" s="27"/>
      <c r="F108" s="27"/>
      <c r="G108" s="27"/>
      <c r="H108" s="34">
        <v>250</v>
      </c>
      <c r="I108" s="34"/>
      <c r="J108" s="12">
        <v>-12425</v>
      </c>
      <c r="K108" s="12">
        <f>ROUND(J108/100*(100-Содержание!$N$10),2)</f>
        <v>-12425</v>
      </c>
    </row>
    <row r="109" spans="2:12" x14ac:dyDescent="0.15">
      <c r="B109" s="27"/>
      <c r="C109" s="27"/>
      <c r="D109" s="27"/>
      <c r="E109" s="27"/>
      <c r="F109" s="27"/>
      <c r="G109" s="27"/>
      <c r="H109" s="34">
        <v>375</v>
      </c>
      <c r="I109" s="34"/>
      <c r="J109" s="12">
        <v>-18637</v>
      </c>
      <c r="K109" s="12">
        <f>ROUND(J109/100*(100-Содержание!$N$10),2)</f>
        <v>-18637</v>
      </c>
    </row>
    <row r="110" spans="2:12" ht="12.75" x14ac:dyDescent="0.15">
      <c r="B110" s="33" t="s">
        <v>758</v>
      </c>
      <c r="C110" s="33"/>
      <c r="D110" s="33"/>
      <c r="E110" s="33"/>
      <c r="F110" s="33"/>
      <c r="G110" s="33"/>
      <c r="H110" s="33"/>
      <c r="I110" s="33"/>
      <c r="J110" s="33"/>
      <c r="K110" s="33"/>
    </row>
    <row r="111" spans="2:12" ht="11.25" customHeight="1" x14ac:dyDescent="0.15">
      <c r="B111" s="27" t="s">
        <v>759</v>
      </c>
      <c r="C111" s="27"/>
      <c r="D111" s="27"/>
      <c r="E111" s="27"/>
      <c r="F111" s="27"/>
      <c r="G111" s="27"/>
      <c r="H111" s="34">
        <v>190</v>
      </c>
      <c r="I111" s="34"/>
      <c r="J111" s="12">
        <v>5937</v>
      </c>
      <c r="K111" s="12">
        <f>ROUND(J111/100*(100-Содержание!$N$10),2)</f>
        <v>5937</v>
      </c>
      <c r="L111" s="9"/>
    </row>
    <row r="112" spans="2:12" x14ac:dyDescent="0.15">
      <c r="B112" s="27"/>
      <c r="C112" s="27"/>
      <c r="D112" s="27"/>
      <c r="E112" s="27"/>
      <c r="F112" s="27"/>
      <c r="G112" s="27"/>
      <c r="H112" s="34">
        <v>250</v>
      </c>
      <c r="I112" s="34"/>
      <c r="J112" s="12">
        <v>7917</v>
      </c>
      <c r="K112" s="12">
        <f>ROUND(J112/100*(100-Содержание!$N$10),2)</f>
        <v>7917</v>
      </c>
    </row>
    <row r="113" spans="2:12" x14ac:dyDescent="0.15">
      <c r="B113" s="27"/>
      <c r="C113" s="27"/>
      <c r="D113" s="27"/>
      <c r="E113" s="27"/>
      <c r="F113" s="27"/>
      <c r="G113" s="27"/>
      <c r="H113" s="34">
        <v>375</v>
      </c>
      <c r="I113" s="34"/>
      <c r="J113" s="12">
        <v>11875</v>
      </c>
      <c r="K113" s="12">
        <f>ROUND(J113/100*(100-Содержание!$N$10),2)</f>
        <v>11875</v>
      </c>
    </row>
    <row r="114" spans="2:12" ht="12.75" x14ac:dyDescent="0.15">
      <c r="B114" s="33" t="s">
        <v>760</v>
      </c>
      <c r="C114" s="33"/>
      <c r="D114" s="33"/>
      <c r="E114" s="33"/>
      <c r="F114" s="33"/>
      <c r="G114" s="33"/>
      <c r="H114" s="33"/>
      <c r="I114" s="33"/>
      <c r="J114" s="33"/>
      <c r="K114" s="33"/>
    </row>
    <row r="115" spans="2:12" ht="11.25" customHeight="1" x14ac:dyDescent="0.15">
      <c r="B115" s="27" t="s">
        <v>761</v>
      </c>
      <c r="C115" s="27"/>
      <c r="D115" s="27"/>
      <c r="E115" s="27"/>
      <c r="F115" s="27"/>
      <c r="G115" s="27"/>
      <c r="H115" s="34">
        <v>190</v>
      </c>
      <c r="I115" s="34"/>
      <c r="J115" s="12">
        <v>156992</v>
      </c>
      <c r="K115" s="12">
        <f>ROUND(J115/100*(100-Содержание!$N$10),2)</f>
        <v>156992</v>
      </c>
      <c r="L115" s="9"/>
    </row>
    <row r="116" spans="2:12" x14ac:dyDescent="0.15">
      <c r="B116" s="27"/>
      <c r="C116" s="27"/>
      <c r="D116" s="27"/>
      <c r="E116" s="27"/>
      <c r="F116" s="27"/>
      <c r="G116" s="27"/>
      <c r="H116" s="34">
        <v>250</v>
      </c>
      <c r="I116" s="34"/>
      <c r="J116" s="12">
        <v>212784</v>
      </c>
      <c r="K116" s="12">
        <f>ROUND(J116/100*(100-Содержание!$N$10),2)</f>
        <v>212784</v>
      </c>
    </row>
    <row r="117" spans="2:12" x14ac:dyDescent="0.15">
      <c r="B117" s="27"/>
      <c r="C117" s="27"/>
      <c r="D117" s="27"/>
      <c r="E117" s="27"/>
      <c r="F117" s="27"/>
      <c r="G117" s="27"/>
      <c r="H117" s="34">
        <v>375</v>
      </c>
      <c r="I117" s="34"/>
      <c r="J117" s="12">
        <v>319176</v>
      </c>
      <c r="K117" s="12">
        <f>ROUND(J117/100*(100-Содержание!$N$10),2)</f>
        <v>319176</v>
      </c>
    </row>
    <row r="118" spans="2:12" ht="11.25" customHeight="1" x14ac:dyDescent="0.15">
      <c r="B118" s="27" t="s">
        <v>762</v>
      </c>
      <c r="C118" s="27"/>
      <c r="D118" s="27"/>
      <c r="E118" s="27"/>
      <c r="F118" s="27"/>
      <c r="G118" s="27"/>
      <c r="H118" s="34">
        <v>190</v>
      </c>
      <c r="I118" s="34"/>
      <c r="J118" s="12">
        <v>119442</v>
      </c>
      <c r="K118" s="12">
        <f>ROUND(J118/100*(100-Содержание!$N$10),2)</f>
        <v>119442</v>
      </c>
      <c r="L118" s="9"/>
    </row>
    <row r="119" spans="2:12" x14ac:dyDescent="0.15">
      <c r="B119" s="27"/>
      <c r="C119" s="27"/>
      <c r="D119" s="27"/>
      <c r="E119" s="27"/>
      <c r="F119" s="27"/>
      <c r="G119" s="27"/>
      <c r="H119" s="34">
        <v>250</v>
      </c>
      <c r="I119" s="34"/>
      <c r="J119" s="12">
        <v>142714</v>
      </c>
      <c r="K119" s="12">
        <f>ROUND(J119/100*(100-Содержание!$N$10),2)</f>
        <v>142714</v>
      </c>
    </row>
    <row r="120" spans="2:12" x14ac:dyDescent="0.15">
      <c r="B120" s="27"/>
      <c r="C120" s="27"/>
      <c r="D120" s="27"/>
      <c r="E120" s="27"/>
      <c r="F120" s="27"/>
      <c r="G120" s="27"/>
      <c r="H120" s="34">
        <v>375</v>
      </c>
      <c r="I120" s="34"/>
      <c r="J120" s="12">
        <v>234284</v>
      </c>
      <c r="K120" s="12">
        <f>ROUND(J120/100*(100-Содержание!$N$10),2)</f>
        <v>234284</v>
      </c>
    </row>
    <row r="121" spans="2:12" ht="12.75" x14ac:dyDescent="0.15">
      <c r="B121" s="33" t="s">
        <v>163</v>
      </c>
      <c r="C121" s="33"/>
      <c r="D121" s="33"/>
      <c r="E121" s="33"/>
      <c r="F121" s="33"/>
      <c r="G121" s="33"/>
      <c r="H121" s="33"/>
      <c r="I121" s="33"/>
      <c r="J121" s="33"/>
      <c r="K121" s="33"/>
    </row>
    <row r="122" spans="2:12" ht="11.25" customHeight="1" x14ac:dyDescent="0.15">
      <c r="B122" s="27" t="s">
        <v>164</v>
      </c>
      <c r="C122" s="27"/>
      <c r="D122" s="27"/>
      <c r="E122" s="27"/>
      <c r="F122" s="27"/>
      <c r="G122" s="27"/>
      <c r="H122" s="34">
        <v>250</v>
      </c>
      <c r="I122" s="34"/>
      <c r="J122" s="12">
        <v>10000</v>
      </c>
      <c r="K122" s="12">
        <f>ROUND(J122/100*(100-Содержание!$N$10),2)</f>
        <v>10000</v>
      </c>
      <c r="L122" s="9"/>
    </row>
    <row r="123" spans="2:12" x14ac:dyDescent="0.15">
      <c r="B123" s="27"/>
      <c r="C123" s="27"/>
      <c r="D123" s="27"/>
      <c r="E123" s="27"/>
      <c r="F123" s="27"/>
      <c r="G123" s="27"/>
      <c r="H123" s="34">
        <v>375</v>
      </c>
      <c r="I123" s="34"/>
      <c r="J123" s="12">
        <v>10000</v>
      </c>
      <c r="K123" s="12">
        <f>ROUND(J123/100*(100-Содержание!$N$10),2)</f>
        <v>10000</v>
      </c>
    </row>
    <row r="124" spans="2:12" ht="12.75" x14ac:dyDescent="0.15">
      <c r="B124" s="33" t="s">
        <v>763</v>
      </c>
      <c r="C124" s="33"/>
      <c r="D124" s="33"/>
      <c r="E124" s="33"/>
      <c r="F124" s="33"/>
      <c r="G124" s="33"/>
      <c r="H124" s="33"/>
      <c r="I124" s="33"/>
      <c r="J124" s="33"/>
      <c r="K124" s="33"/>
    </row>
    <row r="125" spans="2:12" ht="11.25" customHeight="1" x14ac:dyDescent="0.15">
      <c r="B125" s="27" t="s">
        <v>764</v>
      </c>
      <c r="C125" s="27"/>
      <c r="D125" s="27"/>
      <c r="E125" s="27"/>
      <c r="F125" s="27"/>
      <c r="G125" s="27"/>
      <c r="H125" s="34">
        <v>190</v>
      </c>
      <c r="I125" s="34"/>
      <c r="J125" s="12">
        <v>11223</v>
      </c>
      <c r="K125" s="12">
        <f>ROUND(J125/100*(100-Содержание!$N$10),2)</f>
        <v>11223</v>
      </c>
      <c r="L125" s="9"/>
    </row>
    <row r="126" spans="2:12" x14ac:dyDescent="0.15">
      <c r="B126" s="27"/>
      <c r="C126" s="27"/>
      <c r="D126" s="27"/>
      <c r="E126" s="27"/>
      <c r="F126" s="27"/>
      <c r="G126" s="27"/>
      <c r="H126" s="34">
        <v>250</v>
      </c>
      <c r="I126" s="34"/>
      <c r="J126" s="12">
        <v>14726</v>
      </c>
      <c r="K126" s="12">
        <f>ROUND(J126/100*(100-Содержание!$N$10),2)</f>
        <v>14726</v>
      </c>
    </row>
    <row r="127" spans="2:12" x14ac:dyDescent="0.15">
      <c r="B127" s="27"/>
      <c r="C127" s="27"/>
      <c r="D127" s="27"/>
      <c r="E127" s="27"/>
      <c r="F127" s="27"/>
      <c r="G127" s="27"/>
      <c r="H127" s="34">
        <v>375</v>
      </c>
      <c r="I127" s="34"/>
      <c r="J127" s="12">
        <v>21758</v>
      </c>
      <c r="K127" s="12">
        <f>ROUND(J127/100*(100-Содержание!$N$10),2)</f>
        <v>21758</v>
      </c>
    </row>
    <row r="128" spans="2:12" ht="12.75" x14ac:dyDescent="0.15">
      <c r="B128" s="33" t="s">
        <v>165</v>
      </c>
      <c r="C128" s="33"/>
      <c r="D128" s="33"/>
      <c r="E128" s="33"/>
      <c r="F128" s="33"/>
      <c r="G128" s="33"/>
      <c r="H128" s="33"/>
      <c r="I128" s="33"/>
      <c r="J128" s="33"/>
      <c r="K128" s="33"/>
    </row>
    <row r="129" spans="2:12" ht="11.25" customHeight="1" x14ac:dyDescent="0.15">
      <c r="B129" s="27" t="s">
        <v>765</v>
      </c>
      <c r="C129" s="27"/>
      <c r="D129" s="27"/>
      <c r="E129" s="27"/>
      <c r="F129" s="27"/>
      <c r="G129" s="27"/>
      <c r="H129" s="34" t="s">
        <v>168</v>
      </c>
      <c r="I129" s="34"/>
      <c r="J129" s="12">
        <v>39413</v>
      </c>
      <c r="K129" s="12">
        <f>ROUND(J129/100*(100-Содержание!$N$10),2)</f>
        <v>39413</v>
      </c>
      <c r="L129" s="9"/>
    </row>
    <row r="130" spans="2:12" ht="11.25" customHeight="1" x14ac:dyDescent="0.15">
      <c r="B130" s="27" t="s">
        <v>766</v>
      </c>
      <c r="C130" s="27"/>
      <c r="D130" s="27"/>
      <c r="E130" s="27"/>
      <c r="F130" s="27"/>
      <c r="G130" s="27"/>
      <c r="H130" s="34" t="s">
        <v>168</v>
      </c>
      <c r="I130" s="34"/>
      <c r="J130" s="12">
        <v>56384</v>
      </c>
      <c r="K130" s="12">
        <f>ROUND(J130/100*(100-Содержание!$N$10),2)</f>
        <v>56384</v>
      </c>
      <c r="L130" s="9"/>
    </row>
    <row r="131" spans="2:12" ht="11.25" customHeight="1" x14ac:dyDescent="0.15">
      <c r="B131" s="27" t="s">
        <v>767</v>
      </c>
      <c r="C131" s="27"/>
      <c r="D131" s="27"/>
      <c r="E131" s="27"/>
      <c r="F131" s="27"/>
      <c r="G131" s="27"/>
      <c r="H131" s="34" t="s">
        <v>168</v>
      </c>
      <c r="I131" s="34"/>
      <c r="J131" s="12">
        <v>35608</v>
      </c>
      <c r="K131" s="12">
        <f>ROUND(J131/100*(100-Содержание!$N$10),2)</f>
        <v>35608</v>
      </c>
      <c r="L131" s="9"/>
    </row>
    <row r="132" spans="2:12" ht="11.25" customHeight="1" x14ac:dyDescent="0.15">
      <c r="B132" s="27" t="s">
        <v>768</v>
      </c>
      <c r="C132" s="27"/>
      <c r="D132" s="27"/>
      <c r="E132" s="27"/>
      <c r="F132" s="27"/>
      <c r="G132" s="27"/>
      <c r="H132" s="34" t="s">
        <v>168</v>
      </c>
      <c r="I132" s="34"/>
      <c r="J132" s="12">
        <v>59523</v>
      </c>
      <c r="K132" s="12">
        <f>ROUND(J132/100*(100-Содержание!$N$10),2)</f>
        <v>59523</v>
      </c>
      <c r="L132" s="9"/>
    </row>
    <row r="133" spans="2:12" ht="11.25" customHeight="1" x14ac:dyDescent="0.15">
      <c r="B133" s="27" t="s">
        <v>645</v>
      </c>
      <c r="C133" s="27"/>
      <c r="D133" s="27"/>
      <c r="E133" s="27"/>
      <c r="F133" s="27"/>
      <c r="G133" s="27"/>
      <c r="H133" s="34" t="s">
        <v>168</v>
      </c>
      <c r="I133" s="34"/>
      <c r="J133" s="12">
        <v>68655</v>
      </c>
      <c r="K133" s="12">
        <f>ROUND(J133/100*(100-Содержание!$N$10),2)</f>
        <v>68655</v>
      </c>
      <c r="L133" s="9"/>
    </row>
    <row r="134" spans="2:12" ht="11.25" customHeight="1" x14ac:dyDescent="0.15">
      <c r="B134" s="27" t="s">
        <v>769</v>
      </c>
      <c r="C134" s="27"/>
      <c r="D134" s="27"/>
      <c r="E134" s="27"/>
      <c r="F134" s="27"/>
      <c r="G134" s="27"/>
      <c r="H134" s="34" t="s">
        <v>168</v>
      </c>
      <c r="I134" s="34"/>
      <c r="J134" s="12">
        <v>61339</v>
      </c>
      <c r="K134" s="12">
        <f>ROUND(J134/100*(100-Содержание!$N$10),2)</f>
        <v>61339</v>
      </c>
      <c r="L134" s="9"/>
    </row>
    <row r="135" spans="2:12" ht="11.25" customHeight="1" x14ac:dyDescent="0.15">
      <c r="B135" s="27" t="s">
        <v>166</v>
      </c>
      <c r="C135" s="27"/>
      <c r="D135" s="27"/>
      <c r="E135" s="27"/>
      <c r="F135" s="27"/>
      <c r="G135" s="27"/>
      <c r="H135" s="34" t="s">
        <v>168</v>
      </c>
      <c r="I135" s="34"/>
      <c r="J135" s="12">
        <v>55636</v>
      </c>
      <c r="K135" s="12">
        <f>ROUND(J135/100*(100-Содержание!$N$10),2)</f>
        <v>55636</v>
      </c>
      <c r="L135" s="9"/>
    </row>
    <row r="136" spans="2:12" ht="11.25" customHeight="1" x14ac:dyDescent="0.15">
      <c r="B136" s="27" t="s">
        <v>169</v>
      </c>
      <c r="C136" s="27"/>
      <c r="D136" s="27"/>
      <c r="E136" s="27"/>
      <c r="F136" s="27"/>
      <c r="G136" s="27"/>
      <c r="H136" s="34" t="s">
        <v>168</v>
      </c>
      <c r="I136" s="34"/>
      <c r="J136" s="12">
        <v>3734</v>
      </c>
      <c r="K136" s="12">
        <f>ROUND(J136/100*(100-Содержание!$N$10),2)</f>
        <v>3734</v>
      </c>
      <c r="L136" s="9"/>
    </row>
    <row r="137" spans="2:12" ht="12.75" x14ac:dyDescent="0.15">
      <c r="B137" s="33" t="s">
        <v>179</v>
      </c>
      <c r="C137" s="33"/>
      <c r="D137" s="33"/>
      <c r="E137" s="33"/>
      <c r="F137" s="33"/>
      <c r="G137" s="33"/>
      <c r="H137" s="33"/>
      <c r="I137" s="33"/>
      <c r="J137" s="33"/>
      <c r="K137" s="33"/>
    </row>
    <row r="138" spans="2:12" ht="11.25" customHeight="1" x14ac:dyDescent="0.15">
      <c r="B138" s="27" t="s">
        <v>765</v>
      </c>
      <c r="C138" s="27"/>
      <c r="D138" s="27"/>
      <c r="E138" s="27"/>
      <c r="F138" s="27"/>
      <c r="G138" s="27"/>
      <c r="H138" s="34" t="s">
        <v>168</v>
      </c>
      <c r="I138" s="34"/>
      <c r="J138" s="12">
        <v>39413</v>
      </c>
      <c r="K138" s="12">
        <f>ROUND(J138/100*(100-Содержание!$N$10),2)</f>
        <v>39413</v>
      </c>
      <c r="L138" s="9"/>
    </row>
    <row r="139" spans="2:12" ht="11.25" customHeight="1" x14ac:dyDescent="0.15">
      <c r="B139" s="27" t="s">
        <v>766</v>
      </c>
      <c r="C139" s="27"/>
      <c r="D139" s="27"/>
      <c r="E139" s="27"/>
      <c r="F139" s="27"/>
      <c r="G139" s="27"/>
      <c r="H139" s="34" t="s">
        <v>168</v>
      </c>
      <c r="I139" s="34"/>
      <c r="J139" s="12">
        <v>55699</v>
      </c>
      <c r="K139" s="12">
        <f>ROUND(J139/100*(100-Содержание!$N$10),2)</f>
        <v>55699</v>
      </c>
      <c r="L139" s="9"/>
    </row>
    <row r="140" spans="2:12" ht="11.25" customHeight="1" x14ac:dyDescent="0.15">
      <c r="B140" s="33" t="s">
        <v>179</v>
      </c>
      <c r="C140" s="33"/>
      <c r="D140" s="33"/>
      <c r="E140" s="33"/>
      <c r="F140" s="33"/>
      <c r="G140" s="33"/>
      <c r="H140" s="33"/>
      <c r="I140" s="33"/>
      <c r="J140" s="33"/>
      <c r="K140" s="33"/>
      <c r="L140" s="9"/>
    </row>
    <row r="141" spans="2:12" ht="11.25" customHeight="1" x14ac:dyDescent="0.15">
      <c r="B141" s="27" t="s">
        <v>767</v>
      </c>
      <c r="C141" s="27"/>
      <c r="D141" s="27"/>
      <c r="E141" s="27"/>
      <c r="F141" s="27"/>
      <c r="G141" s="27"/>
      <c r="H141" s="34" t="s">
        <v>168</v>
      </c>
      <c r="I141" s="34"/>
      <c r="J141" s="12">
        <v>35608</v>
      </c>
      <c r="K141" s="12">
        <f>ROUND(J141/100*(100-Содержание!$N$10),2)</f>
        <v>35608</v>
      </c>
      <c r="L141" s="9"/>
    </row>
    <row r="142" spans="2:12" ht="11.25" customHeight="1" x14ac:dyDescent="0.15">
      <c r="B142" s="27" t="s">
        <v>768</v>
      </c>
      <c r="C142" s="27"/>
      <c r="D142" s="27"/>
      <c r="E142" s="27"/>
      <c r="F142" s="27"/>
      <c r="G142" s="27"/>
      <c r="H142" s="34" t="s">
        <v>168</v>
      </c>
      <c r="I142" s="34"/>
      <c r="J142" s="12">
        <v>59523</v>
      </c>
      <c r="K142" s="12">
        <f>ROUND(J142/100*(100-Содержание!$N$10),2)</f>
        <v>59523</v>
      </c>
      <c r="L142" s="9"/>
    </row>
    <row r="143" spans="2:12" ht="11.25" customHeight="1" x14ac:dyDescent="0.15">
      <c r="B143" s="27" t="s">
        <v>645</v>
      </c>
      <c r="C143" s="27"/>
      <c r="D143" s="27"/>
      <c r="E143" s="27"/>
      <c r="F143" s="27"/>
      <c r="G143" s="27"/>
      <c r="H143" s="34" t="s">
        <v>168</v>
      </c>
      <c r="I143" s="34"/>
      <c r="J143" s="12">
        <v>68655</v>
      </c>
      <c r="K143" s="12">
        <f>ROUND(J143/100*(100-Содержание!$N$10),2)</f>
        <v>68655</v>
      </c>
      <c r="L143" s="9"/>
    </row>
    <row r="144" spans="2:12" ht="11.25" customHeight="1" x14ac:dyDescent="0.15">
      <c r="B144" s="27" t="s">
        <v>769</v>
      </c>
      <c r="C144" s="27"/>
      <c r="D144" s="27"/>
      <c r="E144" s="27"/>
      <c r="F144" s="27"/>
      <c r="G144" s="27"/>
      <c r="H144" s="34" t="s">
        <v>168</v>
      </c>
      <c r="I144" s="34"/>
      <c r="J144" s="12">
        <v>61339</v>
      </c>
      <c r="K144" s="12">
        <f>ROUND(J144/100*(100-Содержание!$N$10),2)</f>
        <v>61339</v>
      </c>
      <c r="L144" s="9"/>
    </row>
    <row r="145" spans="2:12" ht="11.25" customHeight="1" x14ac:dyDescent="0.15">
      <c r="B145" s="27" t="s">
        <v>166</v>
      </c>
      <c r="C145" s="27"/>
      <c r="D145" s="27"/>
      <c r="E145" s="27"/>
      <c r="F145" s="27"/>
      <c r="G145" s="27"/>
      <c r="H145" s="34" t="s">
        <v>168</v>
      </c>
      <c r="I145" s="34"/>
      <c r="J145" s="12">
        <v>55636</v>
      </c>
      <c r="K145" s="12">
        <f>ROUND(J145/100*(100-Содержание!$N$10),2)</f>
        <v>55636</v>
      </c>
      <c r="L145" s="9"/>
    </row>
    <row r="146" spans="2:12" ht="11.25" customHeight="1" x14ac:dyDescent="0.15">
      <c r="B146" s="27" t="s">
        <v>169</v>
      </c>
      <c r="C146" s="27"/>
      <c r="D146" s="27"/>
      <c r="E146" s="27"/>
      <c r="F146" s="27"/>
      <c r="G146" s="27"/>
      <c r="H146" s="34" t="s">
        <v>168</v>
      </c>
      <c r="I146" s="34"/>
      <c r="J146" s="12">
        <v>6716</v>
      </c>
      <c r="K146" s="12">
        <f>ROUND(J146/100*(100-Содержание!$N$10),2)</f>
        <v>6716</v>
      </c>
      <c r="L146" s="9"/>
    </row>
    <row r="147" spans="2:12" ht="12.75" x14ac:dyDescent="0.15">
      <c r="B147" s="33" t="s">
        <v>181</v>
      </c>
      <c r="C147" s="33"/>
      <c r="D147" s="33"/>
      <c r="E147" s="33"/>
      <c r="F147" s="33"/>
      <c r="G147" s="33"/>
      <c r="H147" s="33"/>
      <c r="I147" s="33"/>
      <c r="J147" s="33"/>
      <c r="K147" s="33"/>
    </row>
    <row r="148" spans="2:12" ht="11.25" customHeight="1" x14ac:dyDescent="0.15">
      <c r="B148" s="27" t="s">
        <v>181</v>
      </c>
      <c r="C148" s="27"/>
      <c r="D148" s="27"/>
      <c r="E148" s="27"/>
      <c r="F148" s="27"/>
      <c r="G148" s="27"/>
      <c r="H148" s="34">
        <v>190</v>
      </c>
      <c r="I148" s="34"/>
      <c r="J148" s="12">
        <v>8417</v>
      </c>
      <c r="K148" s="12">
        <f>ROUND(J148/100*(100-Содержание!$N$10),2)</f>
        <v>8417</v>
      </c>
      <c r="L148" s="9"/>
    </row>
    <row r="149" spans="2:12" x14ac:dyDescent="0.15">
      <c r="B149" s="27"/>
      <c r="C149" s="27"/>
      <c r="D149" s="27"/>
      <c r="E149" s="27"/>
      <c r="F149" s="27"/>
      <c r="G149" s="27"/>
      <c r="H149" s="34">
        <v>250</v>
      </c>
      <c r="I149" s="34"/>
      <c r="J149" s="12">
        <v>13212</v>
      </c>
      <c r="K149" s="12">
        <f>ROUND(J149/100*(100-Содержание!$N$10),2)</f>
        <v>13212</v>
      </c>
    </row>
    <row r="150" spans="2:12" x14ac:dyDescent="0.15">
      <c r="B150" s="27"/>
      <c r="C150" s="27"/>
      <c r="D150" s="27"/>
      <c r="E150" s="27"/>
      <c r="F150" s="27"/>
      <c r="G150" s="27"/>
      <c r="H150" s="34">
        <v>375</v>
      </c>
      <c r="I150" s="34"/>
      <c r="J150" s="12">
        <v>14184</v>
      </c>
      <c r="K150" s="12">
        <f>ROUND(J150/100*(100-Содержание!$N$10),2)</f>
        <v>14184</v>
      </c>
    </row>
    <row r="151" spans="2:12" ht="12.75" x14ac:dyDescent="0.15">
      <c r="B151" s="33" t="s">
        <v>182</v>
      </c>
      <c r="C151" s="33"/>
      <c r="D151" s="33"/>
      <c r="E151" s="33"/>
      <c r="F151" s="33"/>
      <c r="G151" s="33"/>
      <c r="H151" s="33"/>
      <c r="I151" s="33"/>
      <c r="J151" s="33"/>
      <c r="K151" s="33"/>
    </row>
    <row r="152" spans="2:12" ht="11.25" customHeight="1" x14ac:dyDescent="0.15">
      <c r="B152" s="27" t="s">
        <v>182</v>
      </c>
      <c r="C152" s="27"/>
      <c r="D152" s="27"/>
      <c r="E152" s="27"/>
      <c r="F152" s="27"/>
      <c r="G152" s="27"/>
      <c r="H152" s="34">
        <v>190</v>
      </c>
      <c r="I152" s="34"/>
      <c r="J152" s="12">
        <v>15674</v>
      </c>
      <c r="K152" s="12">
        <f>ROUND(J152/100*(100-Содержание!$N$10),2)</f>
        <v>15674</v>
      </c>
      <c r="L152" s="9"/>
    </row>
    <row r="153" spans="2:12" x14ac:dyDescent="0.15">
      <c r="B153" s="27"/>
      <c r="C153" s="27"/>
      <c r="D153" s="27"/>
      <c r="E153" s="27"/>
      <c r="F153" s="27"/>
      <c r="G153" s="27"/>
      <c r="H153" s="34">
        <v>250</v>
      </c>
      <c r="I153" s="34"/>
      <c r="J153" s="12">
        <v>28686</v>
      </c>
      <c r="K153" s="12">
        <f>ROUND(J153/100*(100-Содержание!$N$10),2)</f>
        <v>28686</v>
      </c>
    </row>
    <row r="154" spans="2:12" x14ac:dyDescent="0.15">
      <c r="B154" s="27"/>
      <c r="C154" s="27"/>
      <c r="D154" s="27"/>
      <c r="E154" s="27"/>
      <c r="F154" s="27"/>
      <c r="G154" s="27"/>
      <c r="H154" s="34">
        <v>375</v>
      </c>
      <c r="I154" s="34"/>
      <c r="J154" s="12">
        <v>43014</v>
      </c>
      <c r="K154" s="12">
        <f>ROUND(J154/100*(100-Содержание!$N$10),2)</f>
        <v>43014</v>
      </c>
    </row>
  </sheetData>
  <mergeCells count="205">
    <mergeCell ref="H153:I153"/>
    <mergeCell ref="H154:I154"/>
    <mergeCell ref="B152:G154"/>
    <mergeCell ref="H150:I150"/>
    <mergeCell ref="B148:G150"/>
    <mergeCell ref="B151:K151"/>
    <mergeCell ref="H152:I152"/>
    <mergeCell ref="H146:I146"/>
    <mergeCell ref="B146:G146"/>
    <mergeCell ref="B147:K147"/>
    <mergeCell ref="H148:I148"/>
    <mergeCell ref="H149:I149"/>
    <mergeCell ref="H143:I143"/>
    <mergeCell ref="B143:G143"/>
    <mergeCell ref="H144:I144"/>
    <mergeCell ref="B144:G144"/>
    <mergeCell ref="H145:I145"/>
    <mergeCell ref="B145:G145"/>
    <mergeCell ref="H139:I139"/>
    <mergeCell ref="B139:G139"/>
    <mergeCell ref="H141:I141"/>
    <mergeCell ref="B141:G141"/>
    <mergeCell ref="B140:K140"/>
    <mergeCell ref="H142:I142"/>
    <mergeCell ref="B142:G142"/>
    <mergeCell ref="H135:I135"/>
    <mergeCell ref="B135:G135"/>
    <mergeCell ref="H136:I136"/>
    <mergeCell ref="B136:G136"/>
    <mergeCell ref="B137:K137"/>
    <mergeCell ref="H138:I138"/>
    <mergeCell ref="B138:G138"/>
    <mergeCell ref="H132:I132"/>
    <mergeCell ref="B132:G132"/>
    <mergeCell ref="H133:I133"/>
    <mergeCell ref="B133:G133"/>
    <mergeCell ref="H134:I134"/>
    <mergeCell ref="B134:G134"/>
    <mergeCell ref="B128:K128"/>
    <mergeCell ref="H129:I129"/>
    <mergeCell ref="B129:G129"/>
    <mergeCell ref="H130:I130"/>
    <mergeCell ref="B130:G130"/>
    <mergeCell ref="H131:I131"/>
    <mergeCell ref="B131:G131"/>
    <mergeCell ref="B124:K124"/>
    <mergeCell ref="H125:I125"/>
    <mergeCell ref="H126:I126"/>
    <mergeCell ref="H127:I127"/>
    <mergeCell ref="B125:G127"/>
    <mergeCell ref="B121:K121"/>
    <mergeCell ref="H122:I122"/>
    <mergeCell ref="H123:I123"/>
    <mergeCell ref="B122:G123"/>
    <mergeCell ref="H118:I118"/>
    <mergeCell ref="H119:I119"/>
    <mergeCell ref="H120:I120"/>
    <mergeCell ref="B118:G120"/>
    <mergeCell ref="B114:K114"/>
    <mergeCell ref="H115:I115"/>
    <mergeCell ref="H116:I116"/>
    <mergeCell ref="H117:I117"/>
    <mergeCell ref="B115:G117"/>
    <mergeCell ref="B110:K110"/>
    <mergeCell ref="H111:I111"/>
    <mergeCell ref="H112:I112"/>
    <mergeCell ref="H113:I113"/>
    <mergeCell ref="B111:G113"/>
    <mergeCell ref="H107:I107"/>
    <mergeCell ref="H108:I108"/>
    <mergeCell ref="H109:I109"/>
    <mergeCell ref="B107:G109"/>
    <mergeCell ref="H104:I104"/>
    <mergeCell ref="H105:I105"/>
    <mergeCell ref="H106:I106"/>
    <mergeCell ref="B104:G106"/>
    <mergeCell ref="H101:I101"/>
    <mergeCell ref="H102:I102"/>
    <mergeCell ref="B100:G102"/>
    <mergeCell ref="B103:K103"/>
    <mergeCell ref="H98:I98"/>
    <mergeCell ref="H99:I99"/>
    <mergeCell ref="B97:G99"/>
    <mergeCell ref="H100:I100"/>
    <mergeCell ref="H95:I95"/>
    <mergeCell ref="H96:I96"/>
    <mergeCell ref="B94:G96"/>
    <mergeCell ref="H97:I97"/>
    <mergeCell ref="H92:I92"/>
    <mergeCell ref="H93:I93"/>
    <mergeCell ref="B91:G93"/>
    <mergeCell ref="H94:I94"/>
    <mergeCell ref="H89:I89"/>
    <mergeCell ref="H90:I90"/>
    <mergeCell ref="B88:G90"/>
    <mergeCell ref="H91:I91"/>
    <mergeCell ref="H86:I86"/>
    <mergeCell ref="H87:I87"/>
    <mergeCell ref="B85:G87"/>
    <mergeCell ref="H88:I88"/>
    <mergeCell ref="H83:I83"/>
    <mergeCell ref="H84:I84"/>
    <mergeCell ref="B82:G84"/>
    <mergeCell ref="H85:I85"/>
    <mergeCell ref="H80:I80"/>
    <mergeCell ref="H81:I81"/>
    <mergeCell ref="B79:G81"/>
    <mergeCell ref="H82:I82"/>
    <mergeCell ref="H76:I76"/>
    <mergeCell ref="H77:I77"/>
    <mergeCell ref="B75:G77"/>
    <mergeCell ref="H79:I79"/>
    <mergeCell ref="B78:K78"/>
    <mergeCell ref="H73:I73"/>
    <mergeCell ref="H74:I74"/>
    <mergeCell ref="B73:G74"/>
    <mergeCell ref="H75:I75"/>
    <mergeCell ref="H70:I70"/>
    <mergeCell ref="H71:I71"/>
    <mergeCell ref="H72:I72"/>
    <mergeCell ref="B70:G72"/>
    <mergeCell ref="H67:I67"/>
    <mergeCell ref="H68:I68"/>
    <mergeCell ref="H69:I69"/>
    <mergeCell ref="B67:G69"/>
    <mergeCell ref="H64:I64"/>
    <mergeCell ref="H65:I65"/>
    <mergeCell ref="H66:I66"/>
    <mergeCell ref="B64:G66"/>
    <mergeCell ref="H61:I61"/>
    <mergeCell ref="H62:I62"/>
    <mergeCell ref="H63:I63"/>
    <mergeCell ref="B61:G63"/>
    <mergeCell ref="H58:I58"/>
    <mergeCell ref="H59:I59"/>
    <mergeCell ref="H60:I60"/>
    <mergeCell ref="B58:G60"/>
    <mergeCell ref="H55:I55"/>
    <mergeCell ref="H56:I56"/>
    <mergeCell ref="H57:I57"/>
    <mergeCell ref="B55:G57"/>
    <mergeCell ref="H52:I52"/>
    <mergeCell ref="H53:I53"/>
    <mergeCell ref="H54:I54"/>
    <mergeCell ref="B52:G54"/>
    <mergeCell ref="H49:I49"/>
    <mergeCell ref="H50:I50"/>
    <mergeCell ref="H51:I51"/>
    <mergeCell ref="B49:G51"/>
    <mergeCell ref="H46:I46"/>
    <mergeCell ref="H47:I47"/>
    <mergeCell ref="H48:I48"/>
    <mergeCell ref="B46:G48"/>
    <mergeCell ref="H43:I43"/>
    <mergeCell ref="H44:I44"/>
    <mergeCell ref="H45:I45"/>
    <mergeCell ref="B43:G45"/>
    <mergeCell ref="H40:I40"/>
    <mergeCell ref="H41:I41"/>
    <mergeCell ref="H42:I42"/>
    <mergeCell ref="B40:G42"/>
    <mergeCell ref="H37:I37"/>
    <mergeCell ref="H38:I38"/>
    <mergeCell ref="H39:I39"/>
    <mergeCell ref="B37:G39"/>
    <mergeCell ref="H34:I34"/>
    <mergeCell ref="H35:I35"/>
    <mergeCell ref="H36:I36"/>
    <mergeCell ref="B34:G36"/>
    <mergeCell ref="B30:K30"/>
    <mergeCell ref="H31:I31"/>
    <mergeCell ref="H32:I32"/>
    <mergeCell ref="H33:I33"/>
    <mergeCell ref="B31:G33"/>
    <mergeCell ref="H27:I27"/>
    <mergeCell ref="H28:I28"/>
    <mergeCell ref="H29:I29"/>
    <mergeCell ref="B27:G29"/>
    <mergeCell ref="H24:I24"/>
    <mergeCell ref="H25:I25"/>
    <mergeCell ref="B23:G25"/>
    <mergeCell ref="B26:K26"/>
    <mergeCell ref="B20:K20"/>
    <mergeCell ref="H21:I21"/>
    <mergeCell ref="B21:G21"/>
    <mergeCell ref="B22:K22"/>
    <mergeCell ref="H23:I23"/>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 ref="B16:D16"/>
    <mergeCell ref="E16:F16"/>
    <mergeCell ref="B17:K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00CEA-85D0-4CF8-B390-DB90DE1849FB}">
  <dimension ref="B1:M14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861</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862</v>
      </c>
      <c r="C10" s="31"/>
      <c r="D10" s="31"/>
      <c r="E10" s="31"/>
      <c r="F10" s="31"/>
      <c r="G10" s="31"/>
      <c r="H10" s="31"/>
      <c r="I10" s="31" t="s">
        <v>863</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864</v>
      </c>
      <c r="C14" s="27"/>
      <c r="D14" s="27"/>
      <c r="E14" s="28">
        <v>125</v>
      </c>
      <c r="F14" s="28"/>
      <c r="G14" s="11" t="s">
        <v>865</v>
      </c>
      <c r="H14" s="11" t="s">
        <v>21</v>
      </c>
      <c r="I14" s="11" t="s">
        <v>725</v>
      </c>
      <c r="J14" s="12">
        <v>282034</v>
      </c>
      <c r="K14" s="12">
        <f>ROUND(J14/100*(100-Содержание!$N$10),2)</f>
        <v>282034</v>
      </c>
    </row>
    <row r="15" spans="2:13" ht="22.5" customHeight="1" x14ac:dyDescent="0.15">
      <c r="B15" s="27" t="s">
        <v>866</v>
      </c>
      <c r="C15" s="27"/>
      <c r="D15" s="27"/>
      <c r="E15" s="28">
        <v>190</v>
      </c>
      <c r="F15" s="28"/>
      <c r="G15" s="11" t="s">
        <v>867</v>
      </c>
      <c r="H15" s="11" t="s">
        <v>27</v>
      </c>
      <c r="I15" s="11" t="s">
        <v>728</v>
      </c>
      <c r="J15" s="12">
        <v>384014</v>
      </c>
      <c r="K15" s="12">
        <f>ROUND(J15/100*(100-Содержание!$N$10),2)</f>
        <v>384014</v>
      </c>
    </row>
    <row r="16" spans="2:13" ht="22.5" customHeight="1" x14ac:dyDescent="0.15">
      <c r="B16" s="27" t="s">
        <v>868</v>
      </c>
      <c r="C16" s="27"/>
      <c r="D16" s="27"/>
      <c r="E16" s="28">
        <v>250</v>
      </c>
      <c r="F16" s="28"/>
      <c r="G16" s="11" t="s">
        <v>869</v>
      </c>
      <c r="H16" s="11" t="s">
        <v>33</v>
      </c>
      <c r="I16" s="11" t="s">
        <v>731</v>
      </c>
      <c r="J16" s="12">
        <v>462480</v>
      </c>
      <c r="K16" s="12">
        <f>ROUND(J16/100*(100-Содержание!$N$10),2)</f>
        <v>462480</v>
      </c>
    </row>
    <row r="17" spans="2:12" ht="22.5" customHeight="1" x14ac:dyDescent="0.15">
      <c r="B17" s="27" t="s">
        <v>870</v>
      </c>
      <c r="C17" s="27"/>
      <c r="D17" s="27"/>
      <c r="E17" s="28" t="s">
        <v>733</v>
      </c>
      <c r="F17" s="28"/>
      <c r="G17" s="11" t="s">
        <v>871</v>
      </c>
      <c r="H17" s="11" t="s">
        <v>33</v>
      </c>
      <c r="I17" s="11" t="s">
        <v>731</v>
      </c>
      <c r="J17" s="12">
        <v>628755</v>
      </c>
      <c r="K17" s="12">
        <f>ROUND(J17/100*(100-Содержание!$N$10),2)</f>
        <v>628755</v>
      </c>
    </row>
    <row r="18" spans="2:12" ht="22.5" customHeight="1" x14ac:dyDescent="0.15">
      <c r="B18" s="27" t="s">
        <v>872</v>
      </c>
      <c r="C18" s="27"/>
      <c r="D18" s="27"/>
      <c r="E18" s="28">
        <v>375</v>
      </c>
      <c r="F18" s="28"/>
      <c r="G18" s="11" t="s">
        <v>873</v>
      </c>
      <c r="H18" s="11" t="s">
        <v>43</v>
      </c>
      <c r="I18" s="11" t="s">
        <v>737</v>
      </c>
      <c r="J18" s="12">
        <v>629617</v>
      </c>
      <c r="K18" s="12">
        <f>ROUND(J18/100*(100-Содержание!$N$10),2)</f>
        <v>629617</v>
      </c>
    </row>
    <row r="19" spans="2:12" ht="22.5" customHeight="1" x14ac:dyDescent="0.15">
      <c r="B19" s="35" t="s">
        <v>874</v>
      </c>
      <c r="C19" s="35"/>
      <c r="D19" s="35"/>
      <c r="E19" s="36" t="s">
        <v>739</v>
      </c>
      <c r="F19" s="36"/>
      <c r="G19" s="14" t="s">
        <v>875</v>
      </c>
      <c r="H19" s="14" t="s">
        <v>741</v>
      </c>
      <c r="I19" s="14" t="s">
        <v>742</v>
      </c>
      <c r="J19" s="15">
        <v>564893</v>
      </c>
      <c r="K19" s="15">
        <f>ROUND(J19/100*(100-Содержание!$N$10),2)</f>
        <v>564893</v>
      </c>
    </row>
    <row r="20" spans="2:12" ht="22.5" customHeight="1" x14ac:dyDescent="0.3">
      <c r="B20" s="37" t="s">
        <v>876</v>
      </c>
      <c r="C20" s="37"/>
      <c r="D20" s="37"/>
      <c r="E20" s="37"/>
      <c r="F20" s="37"/>
      <c r="G20" s="37"/>
      <c r="H20" s="37"/>
      <c r="I20" s="37"/>
      <c r="J20" s="37"/>
      <c r="K20" s="37"/>
    </row>
    <row r="21" spans="2:12" ht="22.5" customHeight="1" x14ac:dyDescent="0.15">
      <c r="B21" s="38" t="s">
        <v>158</v>
      </c>
      <c r="C21" s="38"/>
      <c r="D21" s="38"/>
      <c r="E21" s="38"/>
      <c r="F21" s="38"/>
      <c r="G21" s="38"/>
      <c r="H21" s="38"/>
      <c r="I21" s="38"/>
      <c r="J21" s="38"/>
      <c r="K21" s="38"/>
    </row>
    <row r="22" spans="2:12" ht="33.75" customHeight="1" x14ac:dyDescent="0.15">
      <c r="B22" s="24" t="s">
        <v>159</v>
      </c>
      <c r="C22" s="25"/>
      <c r="D22" s="25"/>
      <c r="E22" s="25"/>
      <c r="F22" s="25"/>
      <c r="G22" s="26"/>
      <c r="H22" s="24" t="s">
        <v>160</v>
      </c>
      <c r="I22" s="26"/>
      <c r="J22" s="10" t="s">
        <v>18</v>
      </c>
      <c r="K22" s="10" t="str">
        <f>CONCATENATE("Цена с учетом скидки ",Содержание!$N$10,"%")</f>
        <v>Цена с учетом скидки 0%</v>
      </c>
    </row>
    <row r="23" spans="2:12" ht="12.75" x14ac:dyDescent="0.15">
      <c r="B23" s="33" t="s">
        <v>161</v>
      </c>
      <c r="C23" s="33"/>
      <c r="D23" s="33"/>
      <c r="E23" s="33"/>
      <c r="F23" s="33"/>
      <c r="G23" s="33"/>
      <c r="H23" s="33"/>
      <c r="I23" s="33"/>
      <c r="J23" s="33"/>
      <c r="K23" s="33"/>
    </row>
    <row r="24" spans="2:12" ht="11.25" customHeight="1" x14ac:dyDescent="0.15">
      <c r="B24" s="27" t="s">
        <v>162</v>
      </c>
      <c r="C24" s="27"/>
      <c r="D24" s="27"/>
      <c r="E24" s="27"/>
      <c r="F24" s="27"/>
      <c r="G24" s="27"/>
      <c r="H24" s="34" t="s">
        <v>168</v>
      </c>
      <c r="I24" s="34"/>
      <c r="J24" s="12">
        <v>4677</v>
      </c>
      <c r="K24" s="12">
        <f>ROUND(J24/100*(100-Содержание!$N$10),2)</f>
        <v>4677</v>
      </c>
      <c r="L24" s="9"/>
    </row>
    <row r="25" spans="2:12" ht="12.75" x14ac:dyDescent="0.15">
      <c r="B25" s="33" t="s">
        <v>419</v>
      </c>
      <c r="C25" s="33"/>
      <c r="D25" s="33"/>
      <c r="E25" s="33"/>
      <c r="F25" s="33"/>
      <c r="G25" s="33"/>
      <c r="H25" s="33"/>
      <c r="I25" s="33"/>
      <c r="J25" s="33"/>
      <c r="K25" s="33"/>
    </row>
    <row r="26" spans="2:12" ht="11.25" customHeight="1" x14ac:dyDescent="0.15">
      <c r="B26" s="27" t="s">
        <v>419</v>
      </c>
      <c r="C26" s="27"/>
      <c r="D26" s="27"/>
      <c r="E26" s="27"/>
      <c r="F26" s="27"/>
      <c r="G26" s="27"/>
      <c r="H26" s="34">
        <v>125</v>
      </c>
      <c r="I26" s="34"/>
      <c r="J26" s="12">
        <v>17012</v>
      </c>
      <c r="K26" s="12">
        <f>ROUND(J26/100*(100-Содержание!$N$10),2)</f>
        <v>17012</v>
      </c>
      <c r="L26" s="9"/>
    </row>
    <row r="27" spans="2:12" x14ac:dyDescent="0.15">
      <c r="B27" s="27"/>
      <c r="C27" s="27"/>
      <c r="D27" s="27"/>
      <c r="E27" s="27"/>
      <c r="F27" s="27"/>
      <c r="G27" s="27"/>
      <c r="H27" s="34">
        <v>190</v>
      </c>
      <c r="I27" s="34"/>
      <c r="J27" s="12">
        <v>25517</v>
      </c>
      <c r="K27" s="12">
        <f>ROUND(J27/100*(100-Содержание!$N$10),2)</f>
        <v>25517</v>
      </c>
    </row>
    <row r="28" spans="2:12" x14ac:dyDescent="0.15">
      <c r="B28" s="27"/>
      <c r="C28" s="27"/>
      <c r="D28" s="27"/>
      <c r="E28" s="27"/>
      <c r="F28" s="27"/>
      <c r="G28" s="27"/>
      <c r="H28" s="34">
        <v>250</v>
      </c>
      <c r="I28" s="34"/>
      <c r="J28" s="12">
        <v>34023</v>
      </c>
      <c r="K28" s="12">
        <f>ROUND(J28/100*(100-Содержание!$N$10),2)</f>
        <v>34023</v>
      </c>
    </row>
    <row r="29" spans="2:12" x14ac:dyDescent="0.15">
      <c r="B29" s="27"/>
      <c r="C29" s="27"/>
      <c r="D29" s="27"/>
      <c r="E29" s="27"/>
      <c r="F29" s="27"/>
      <c r="G29" s="27"/>
      <c r="H29" s="34" t="s">
        <v>733</v>
      </c>
      <c r="I29" s="34"/>
      <c r="J29" s="12">
        <v>34023</v>
      </c>
      <c r="K29" s="12">
        <f>ROUND(J29/100*(100-Содержание!$N$10),2)</f>
        <v>34023</v>
      </c>
    </row>
    <row r="30" spans="2:12" x14ac:dyDescent="0.15">
      <c r="B30" s="27"/>
      <c r="C30" s="27"/>
      <c r="D30" s="27"/>
      <c r="E30" s="27"/>
      <c r="F30" s="27"/>
      <c r="G30" s="27"/>
      <c r="H30" s="34">
        <v>375</v>
      </c>
      <c r="I30" s="34"/>
      <c r="J30" s="12">
        <v>50822</v>
      </c>
      <c r="K30" s="12">
        <f>ROUND(J30/100*(100-Содержание!$N$10),2)</f>
        <v>50822</v>
      </c>
    </row>
    <row r="31" spans="2:12" x14ac:dyDescent="0.15">
      <c r="B31" s="27"/>
      <c r="C31" s="27"/>
      <c r="D31" s="27"/>
      <c r="E31" s="27"/>
      <c r="F31" s="27"/>
      <c r="G31" s="27"/>
      <c r="H31" s="34" t="s">
        <v>739</v>
      </c>
      <c r="I31" s="34"/>
      <c r="J31" s="12">
        <v>25517</v>
      </c>
      <c r="K31" s="12">
        <f>ROUND(J31/100*(100-Содержание!$N$10),2)</f>
        <v>25517</v>
      </c>
    </row>
    <row r="32" spans="2:12" ht="12.75" x14ac:dyDescent="0.15">
      <c r="B32" s="33" t="s">
        <v>561</v>
      </c>
      <c r="C32" s="33"/>
      <c r="D32" s="33"/>
      <c r="E32" s="33"/>
      <c r="F32" s="33"/>
      <c r="G32" s="33"/>
      <c r="H32" s="33"/>
      <c r="I32" s="33"/>
      <c r="J32" s="33"/>
      <c r="K32" s="33"/>
    </row>
    <row r="33" spans="2:12" ht="11.25" customHeight="1" x14ac:dyDescent="0.15">
      <c r="B33" s="27" t="s">
        <v>568</v>
      </c>
      <c r="C33" s="27"/>
      <c r="D33" s="27"/>
      <c r="E33" s="27"/>
      <c r="F33" s="27"/>
      <c r="G33" s="27"/>
      <c r="H33" s="34">
        <v>125</v>
      </c>
      <c r="I33" s="34"/>
      <c r="J33" s="12">
        <v>4200</v>
      </c>
      <c r="K33" s="12">
        <f>ROUND(J33/100*(100-Содержание!$N$10),2)</f>
        <v>4200</v>
      </c>
      <c r="L33" s="9"/>
    </row>
    <row r="34" spans="2:12" x14ac:dyDescent="0.15">
      <c r="B34" s="27"/>
      <c r="C34" s="27"/>
      <c r="D34" s="27"/>
      <c r="E34" s="27"/>
      <c r="F34" s="27"/>
      <c r="G34" s="27"/>
      <c r="H34" s="34">
        <v>190</v>
      </c>
      <c r="I34" s="34"/>
      <c r="J34" s="12">
        <v>8800</v>
      </c>
      <c r="K34" s="12">
        <f>ROUND(J34/100*(100-Содержание!$N$10),2)</f>
        <v>8800</v>
      </c>
    </row>
    <row r="35" spans="2:12" x14ac:dyDescent="0.15">
      <c r="B35" s="27"/>
      <c r="C35" s="27"/>
      <c r="D35" s="27"/>
      <c r="E35" s="27"/>
      <c r="F35" s="27"/>
      <c r="G35" s="27"/>
      <c r="H35" s="34">
        <v>250</v>
      </c>
      <c r="I35" s="34"/>
      <c r="J35" s="12">
        <v>8400</v>
      </c>
      <c r="K35" s="12">
        <f>ROUND(J35/100*(100-Содержание!$N$10),2)</f>
        <v>8400</v>
      </c>
    </row>
    <row r="36" spans="2:12" x14ac:dyDescent="0.15">
      <c r="B36" s="27"/>
      <c r="C36" s="27"/>
      <c r="D36" s="27"/>
      <c r="E36" s="27"/>
      <c r="F36" s="27"/>
      <c r="G36" s="27"/>
      <c r="H36" s="34" t="s">
        <v>733</v>
      </c>
      <c r="I36" s="34"/>
      <c r="J36" s="12">
        <v>8400</v>
      </c>
      <c r="K36" s="12">
        <f>ROUND(J36/100*(100-Содержание!$N$10),2)</f>
        <v>8400</v>
      </c>
    </row>
    <row r="37" spans="2:12" x14ac:dyDescent="0.15">
      <c r="B37" s="27"/>
      <c r="C37" s="27"/>
      <c r="D37" s="27"/>
      <c r="E37" s="27"/>
      <c r="F37" s="27"/>
      <c r="G37" s="27"/>
      <c r="H37" s="34">
        <v>375</v>
      </c>
      <c r="I37" s="34"/>
      <c r="J37" s="12">
        <v>12600</v>
      </c>
      <c r="K37" s="12">
        <f>ROUND(J37/100*(100-Содержание!$N$10),2)</f>
        <v>12600</v>
      </c>
    </row>
    <row r="38" spans="2:12" x14ac:dyDescent="0.15">
      <c r="B38" s="27"/>
      <c r="C38" s="27"/>
      <c r="D38" s="27"/>
      <c r="E38" s="27"/>
      <c r="F38" s="27"/>
      <c r="G38" s="27"/>
      <c r="H38" s="34" t="s">
        <v>739</v>
      </c>
      <c r="I38" s="34"/>
      <c r="J38" s="12">
        <v>8800</v>
      </c>
      <c r="K38" s="12">
        <f>ROUND(J38/100*(100-Содержание!$N$10),2)</f>
        <v>8800</v>
      </c>
    </row>
    <row r="39" spans="2:12" ht="11.25" customHeight="1" x14ac:dyDescent="0.15">
      <c r="B39" s="27" t="s">
        <v>569</v>
      </c>
      <c r="C39" s="27"/>
      <c r="D39" s="27"/>
      <c r="E39" s="27"/>
      <c r="F39" s="27"/>
      <c r="G39" s="27"/>
      <c r="H39" s="34">
        <v>125</v>
      </c>
      <c r="I39" s="34"/>
      <c r="J39" s="12">
        <v>8400</v>
      </c>
      <c r="K39" s="12">
        <f>ROUND(J39/100*(100-Содержание!$N$10),2)</f>
        <v>8400</v>
      </c>
      <c r="L39" s="9"/>
    </row>
    <row r="40" spans="2:12" x14ac:dyDescent="0.15">
      <c r="B40" s="27"/>
      <c r="C40" s="27"/>
      <c r="D40" s="27"/>
      <c r="E40" s="27"/>
      <c r="F40" s="27"/>
      <c r="G40" s="27"/>
      <c r="H40" s="34">
        <v>190</v>
      </c>
      <c r="I40" s="34"/>
      <c r="J40" s="12">
        <v>17600</v>
      </c>
      <c r="K40" s="12">
        <f>ROUND(J40/100*(100-Содержание!$N$10),2)</f>
        <v>17600</v>
      </c>
    </row>
    <row r="41" spans="2:12" x14ac:dyDescent="0.15">
      <c r="B41" s="27"/>
      <c r="C41" s="27"/>
      <c r="D41" s="27"/>
      <c r="E41" s="27"/>
      <c r="F41" s="27"/>
      <c r="G41" s="27"/>
      <c r="H41" s="34">
        <v>250</v>
      </c>
      <c r="I41" s="34"/>
      <c r="J41" s="12">
        <v>16800</v>
      </c>
      <c r="K41" s="12">
        <f>ROUND(J41/100*(100-Содержание!$N$10),2)</f>
        <v>16800</v>
      </c>
    </row>
    <row r="42" spans="2:12" x14ac:dyDescent="0.15">
      <c r="B42" s="27"/>
      <c r="C42" s="27"/>
      <c r="D42" s="27"/>
      <c r="E42" s="27"/>
      <c r="F42" s="27"/>
      <c r="G42" s="27"/>
      <c r="H42" s="34" t="s">
        <v>733</v>
      </c>
      <c r="I42" s="34"/>
      <c r="J42" s="12">
        <v>16800</v>
      </c>
      <c r="K42" s="12">
        <f>ROUND(J42/100*(100-Содержание!$N$10),2)</f>
        <v>16800</v>
      </c>
    </row>
    <row r="43" spans="2:12" x14ac:dyDescent="0.15">
      <c r="B43" s="27"/>
      <c r="C43" s="27"/>
      <c r="D43" s="27"/>
      <c r="E43" s="27"/>
      <c r="F43" s="27"/>
      <c r="G43" s="27"/>
      <c r="H43" s="34">
        <v>375</v>
      </c>
      <c r="I43" s="34"/>
      <c r="J43" s="12">
        <v>25200</v>
      </c>
      <c r="K43" s="12">
        <f>ROUND(J43/100*(100-Содержание!$N$10),2)</f>
        <v>25200</v>
      </c>
    </row>
    <row r="44" spans="2:12" x14ac:dyDescent="0.15">
      <c r="B44" s="27"/>
      <c r="C44" s="27"/>
      <c r="D44" s="27"/>
      <c r="E44" s="27"/>
      <c r="F44" s="27"/>
      <c r="G44" s="27"/>
      <c r="H44" s="34" t="s">
        <v>739</v>
      </c>
      <c r="I44" s="34"/>
      <c r="J44" s="12">
        <v>17600</v>
      </c>
      <c r="K44" s="12">
        <f>ROUND(J44/100*(100-Содержание!$N$10),2)</f>
        <v>17600</v>
      </c>
    </row>
    <row r="45" spans="2:12" ht="11.25" customHeight="1" x14ac:dyDescent="0.15">
      <c r="B45" s="27" t="s">
        <v>570</v>
      </c>
      <c r="C45" s="27"/>
      <c r="D45" s="27"/>
      <c r="E45" s="27"/>
      <c r="F45" s="27"/>
      <c r="G45" s="27"/>
      <c r="H45" s="34">
        <v>125</v>
      </c>
      <c r="I45" s="34"/>
      <c r="J45" s="12">
        <v>12600</v>
      </c>
      <c r="K45" s="12">
        <f>ROUND(J45/100*(100-Содержание!$N$10),2)</f>
        <v>12600</v>
      </c>
      <c r="L45" s="9"/>
    </row>
    <row r="46" spans="2:12" x14ac:dyDescent="0.15">
      <c r="B46" s="27"/>
      <c r="C46" s="27"/>
      <c r="D46" s="27"/>
      <c r="E46" s="27"/>
      <c r="F46" s="27"/>
      <c r="G46" s="27"/>
      <c r="H46" s="34">
        <v>190</v>
      </c>
      <c r="I46" s="34"/>
      <c r="J46" s="12">
        <v>26400</v>
      </c>
      <c r="K46" s="12">
        <f>ROUND(J46/100*(100-Содержание!$N$10),2)</f>
        <v>26400</v>
      </c>
    </row>
    <row r="47" spans="2:12" x14ac:dyDescent="0.15">
      <c r="B47" s="27"/>
      <c r="C47" s="27"/>
      <c r="D47" s="27"/>
      <c r="E47" s="27"/>
      <c r="F47" s="27"/>
      <c r="G47" s="27"/>
      <c r="H47" s="34">
        <v>250</v>
      </c>
      <c r="I47" s="34"/>
      <c r="J47" s="12">
        <v>25200</v>
      </c>
      <c r="K47" s="12">
        <f>ROUND(J47/100*(100-Содержание!$N$10),2)</f>
        <v>25200</v>
      </c>
    </row>
    <row r="48" spans="2:12" x14ac:dyDescent="0.15">
      <c r="B48" s="27"/>
      <c r="C48" s="27"/>
      <c r="D48" s="27"/>
      <c r="E48" s="27"/>
      <c r="F48" s="27"/>
      <c r="G48" s="27"/>
      <c r="H48" s="34" t="s">
        <v>733</v>
      </c>
      <c r="I48" s="34"/>
      <c r="J48" s="12">
        <v>25200</v>
      </c>
      <c r="K48" s="12">
        <f>ROUND(J48/100*(100-Содержание!$N$10),2)</f>
        <v>25200</v>
      </c>
    </row>
    <row r="49" spans="2:12" x14ac:dyDescent="0.15">
      <c r="B49" s="27"/>
      <c r="C49" s="27"/>
      <c r="D49" s="27"/>
      <c r="E49" s="27"/>
      <c r="F49" s="27"/>
      <c r="G49" s="27"/>
      <c r="H49" s="34">
        <v>375</v>
      </c>
      <c r="I49" s="34"/>
      <c r="J49" s="12">
        <v>37800</v>
      </c>
      <c r="K49" s="12">
        <f>ROUND(J49/100*(100-Содержание!$N$10),2)</f>
        <v>37800</v>
      </c>
    </row>
    <row r="50" spans="2:12" x14ac:dyDescent="0.15">
      <c r="B50" s="27"/>
      <c r="C50" s="27"/>
      <c r="D50" s="27"/>
      <c r="E50" s="27"/>
      <c r="F50" s="27"/>
      <c r="G50" s="27"/>
      <c r="H50" s="34" t="s">
        <v>739</v>
      </c>
      <c r="I50" s="34"/>
      <c r="J50" s="12">
        <v>26400</v>
      </c>
      <c r="K50" s="12">
        <f>ROUND(J50/100*(100-Содержание!$N$10),2)</f>
        <v>26400</v>
      </c>
    </row>
    <row r="51" spans="2:12" ht="11.25" customHeight="1" x14ac:dyDescent="0.15">
      <c r="B51" s="27" t="s">
        <v>571</v>
      </c>
      <c r="C51" s="27"/>
      <c r="D51" s="27"/>
      <c r="E51" s="27"/>
      <c r="F51" s="27"/>
      <c r="G51" s="27"/>
      <c r="H51" s="34">
        <v>125</v>
      </c>
      <c r="I51" s="34"/>
      <c r="J51" s="12">
        <v>4200</v>
      </c>
      <c r="K51" s="12">
        <f>ROUND(J51/100*(100-Содержание!$N$10),2)</f>
        <v>4200</v>
      </c>
      <c r="L51" s="9"/>
    </row>
    <row r="52" spans="2:12" x14ac:dyDescent="0.15">
      <c r="B52" s="27"/>
      <c r="C52" s="27"/>
      <c r="D52" s="27"/>
      <c r="E52" s="27"/>
      <c r="F52" s="27"/>
      <c r="G52" s="27"/>
      <c r="H52" s="34">
        <v>190</v>
      </c>
      <c r="I52" s="34"/>
      <c r="J52" s="12">
        <v>5800</v>
      </c>
      <c r="K52" s="12">
        <f>ROUND(J52/100*(100-Содержание!$N$10),2)</f>
        <v>5800</v>
      </c>
    </row>
    <row r="53" spans="2:12" x14ac:dyDescent="0.15">
      <c r="B53" s="27"/>
      <c r="C53" s="27"/>
      <c r="D53" s="27"/>
      <c r="E53" s="27"/>
      <c r="F53" s="27"/>
      <c r="G53" s="27"/>
      <c r="H53" s="34">
        <v>250</v>
      </c>
      <c r="I53" s="34"/>
      <c r="J53" s="12">
        <v>8400</v>
      </c>
      <c r="K53" s="12">
        <f>ROUND(J53/100*(100-Содержание!$N$10),2)</f>
        <v>8400</v>
      </c>
    </row>
    <row r="54" spans="2:12" x14ac:dyDescent="0.15">
      <c r="B54" s="27"/>
      <c r="C54" s="27"/>
      <c r="D54" s="27"/>
      <c r="E54" s="27"/>
      <c r="F54" s="27"/>
      <c r="G54" s="27"/>
      <c r="H54" s="34" t="s">
        <v>733</v>
      </c>
      <c r="I54" s="34"/>
      <c r="J54" s="12">
        <v>8400</v>
      </c>
      <c r="K54" s="12">
        <f>ROUND(J54/100*(100-Содержание!$N$10),2)</f>
        <v>8400</v>
      </c>
    </row>
    <row r="55" spans="2:12" x14ac:dyDescent="0.15">
      <c r="B55" s="27"/>
      <c r="C55" s="27"/>
      <c r="D55" s="27"/>
      <c r="E55" s="27"/>
      <c r="F55" s="27"/>
      <c r="G55" s="27"/>
      <c r="H55" s="34">
        <v>375</v>
      </c>
      <c r="I55" s="34"/>
      <c r="J55" s="12">
        <v>12600</v>
      </c>
      <c r="K55" s="12">
        <f>ROUND(J55/100*(100-Содержание!$N$10),2)</f>
        <v>12600</v>
      </c>
    </row>
    <row r="56" spans="2:12" x14ac:dyDescent="0.15">
      <c r="B56" s="27"/>
      <c r="C56" s="27"/>
      <c r="D56" s="27"/>
      <c r="E56" s="27"/>
      <c r="F56" s="27"/>
      <c r="G56" s="27"/>
      <c r="H56" s="34" t="s">
        <v>739</v>
      </c>
      <c r="I56" s="34"/>
      <c r="J56" s="12">
        <v>5800</v>
      </c>
      <c r="K56" s="12">
        <f>ROUND(J56/100*(100-Содержание!$N$10),2)</f>
        <v>5800</v>
      </c>
    </row>
    <row r="57" spans="2:12" ht="11.25" customHeight="1" x14ac:dyDescent="0.15">
      <c r="B57" s="27" t="s">
        <v>572</v>
      </c>
      <c r="C57" s="27"/>
      <c r="D57" s="27"/>
      <c r="E57" s="27"/>
      <c r="F57" s="27"/>
      <c r="G57" s="27"/>
      <c r="H57" s="34">
        <v>125</v>
      </c>
      <c r="I57" s="34"/>
      <c r="J57" s="12">
        <v>8400</v>
      </c>
      <c r="K57" s="12">
        <f>ROUND(J57/100*(100-Содержание!$N$10),2)</f>
        <v>8400</v>
      </c>
      <c r="L57" s="9"/>
    </row>
    <row r="58" spans="2:12" x14ac:dyDescent="0.15">
      <c r="B58" s="27"/>
      <c r="C58" s="27"/>
      <c r="D58" s="27"/>
      <c r="E58" s="27"/>
      <c r="F58" s="27"/>
      <c r="G58" s="27"/>
      <c r="H58" s="34">
        <v>190</v>
      </c>
      <c r="I58" s="34"/>
      <c r="J58" s="12">
        <v>11600</v>
      </c>
      <c r="K58" s="12">
        <f>ROUND(J58/100*(100-Содержание!$N$10),2)</f>
        <v>11600</v>
      </c>
    </row>
    <row r="59" spans="2:12" x14ac:dyDescent="0.15">
      <c r="B59" s="27"/>
      <c r="C59" s="27"/>
      <c r="D59" s="27"/>
      <c r="E59" s="27"/>
      <c r="F59" s="27"/>
      <c r="G59" s="27"/>
      <c r="H59" s="34">
        <v>250</v>
      </c>
      <c r="I59" s="34"/>
      <c r="J59" s="12">
        <v>16800</v>
      </c>
      <c r="K59" s="12">
        <f>ROUND(J59/100*(100-Содержание!$N$10),2)</f>
        <v>16800</v>
      </c>
    </row>
    <row r="60" spans="2:12" x14ac:dyDescent="0.15">
      <c r="B60" s="27"/>
      <c r="C60" s="27"/>
      <c r="D60" s="27"/>
      <c r="E60" s="27"/>
      <c r="F60" s="27"/>
      <c r="G60" s="27"/>
      <c r="H60" s="34" t="s">
        <v>733</v>
      </c>
      <c r="I60" s="34"/>
      <c r="J60" s="12">
        <v>16800</v>
      </c>
      <c r="K60" s="12">
        <f>ROUND(J60/100*(100-Содержание!$N$10),2)</f>
        <v>16800</v>
      </c>
    </row>
    <row r="61" spans="2:12" x14ac:dyDescent="0.15">
      <c r="B61" s="27"/>
      <c r="C61" s="27"/>
      <c r="D61" s="27"/>
      <c r="E61" s="27"/>
      <c r="F61" s="27"/>
      <c r="G61" s="27"/>
      <c r="H61" s="34">
        <v>375</v>
      </c>
      <c r="I61" s="34"/>
      <c r="J61" s="12">
        <v>25200</v>
      </c>
      <c r="K61" s="12">
        <f>ROUND(J61/100*(100-Содержание!$N$10),2)</f>
        <v>25200</v>
      </c>
    </row>
    <row r="62" spans="2:12" x14ac:dyDescent="0.15">
      <c r="B62" s="27"/>
      <c r="C62" s="27"/>
      <c r="D62" s="27"/>
      <c r="E62" s="27"/>
      <c r="F62" s="27"/>
      <c r="G62" s="27"/>
      <c r="H62" s="34" t="s">
        <v>739</v>
      </c>
      <c r="I62" s="34"/>
      <c r="J62" s="12">
        <v>11600</v>
      </c>
      <c r="K62" s="12">
        <f>ROUND(J62/100*(100-Содержание!$N$10),2)</f>
        <v>11600</v>
      </c>
    </row>
    <row r="63" spans="2:12" ht="11.25" customHeight="1" x14ac:dyDescent="0.15">
      <c r="B63" s="27" t="s">
        <v>573</v>
      </c>
      <c r="C63" s="27"/>
      <c r="D63" s="27"/>
      <c r="E63" s="27"/>
      <c r="F63" s="27"/>
      <c r="G63" s="27"/>
      <c r="H63" s="34">
        <v>125</v>
      </c>
      <c r="I63" s="34"/>
      <c r="J63" s="12">
        <v>12600</v>
      </c>
      <c r="K63" s="12">
        <f>ROUND(J63/100*(100-Содержание!$N$10),2)</f>
        <v>12600</v>
      </c>
      <c r="L63" s="9"/>
    </row>
    <row r="64" spans="2:12" x14ac:dyDescent="0.15">
      <c r="B64" s="27"/>
      <c r="C64" s="27"/>
      <c r="D64" s="27"/>
      <c r="E64" s="27"/>
      <c r="F64" s="27"/>
      <c r="G64" s="27"/>
      <c r="H64" s="34">
        <v>190</v>
      </c>
      <c r="I64" s="34"/>
      <c r="J64" s="12">
        <v>17400</v>
      </c>
      <c r="K64" s="12">
        <f>ROUND(J64/100*(100-Содержание!$N$10),2)</f>
        <v>17400</v>
      </c>
    </row>
    <row r="65" spans="2:12" x14ac:dyDescent="0.15">
      <c r="B65" s="27"/>
      <c r="C65" s="27"/>
      <c r="D65" s="27"/>
      <c r="E65" s="27"/>
      <c r="F65" s="27"/>
      <c r="G65" s="27"/>
      <c r="H65" s="34">
        <v>250</v>
      </c>
      <c r="I65" s="34"/>
      <c r="J65" s="12">
        <v>25200</v>
      </c>
      <c r="K65" s="12">
        <f>ROUND(J65/100*(100-Содержание!$N$10),2)</f>
        <v>25200</v>
      </c>
    </row>
    <row r="66" spans="2:12" x14ac:dyDescent="0.15">
      <c r="B66" s="27"/>
      <c r="C66" s="27"/>
      <c r="D66" s="27"/>
      <c r="E66" s="27"/>
      <c r="F66" s="27"/>
      <c r="G66" s="27"/>
      <c r="H66" s="34" t="s">
        <v>733</v>
      </c>
      <c r="I66" s="34"/>
      <c r="J66" s="12">
        <v>25200</v>
      </c>
      <c r="K66" s="12">
        <f>ROUND(J66/100*(100-Содержание!$N$10),2)</f>
        <v>25200</v>
      </c>
    </row>
    <row r="67" spans="2:12" x14ac:dyDescent="0.15">
      <c r="B67" s="27"/>
      <c r="C67" s="27"/>
      <c r="D67" s="27"/>
      <c r="E67" s="27"/>
      <c r="F67" s="27"/>
      <c r="G67" s="27"/>
      <c r="H67" s="34">
        <v>375</v>
      </c>
      <c r="I67" s="34"/>
      <c r="J67" s="12">
        <v>37800</v>
      </c>
      <c r="K67" s="12">
        <f>ROUND(J67/100*(100-Содержание!$N$10),2)</f>
        <v>37800</v>
      </c>
    </row>
    <row r="68" spans="2:12" x14ac:dyDescent="0.15">
      <c r="B68" s="27"/>
      <c r="C68" s="27"/>
      <c r="D68" s="27"/>
      <c r="E68" s="27"/>
      <c r="F68" s="27"/>
      <c r="G68" s="27"/>
      <c r="H68" s="34" t="s">
        <v>739</v>
      </c>
      <c r="I68" s="34"/>
      <c r="J68" s="12">
        <v>17400</v>
      </c>
      <c r="K68" s="12">
        <f>ROUND(J68/100*(100-Содержание!$N$10),2)</f>
        <v>17400</v>
      </c>
    </row>
    <row r="69" spans="2:12" ht="12.75" x14ac:dyDescent="0.15">
      <c r="B69" s="33" t="s">
        <v>758</v>
      </c>
      <c r="C69" s="33"/>
      <c r="D69" s="33"/>
      <c r="E69" s="33"/>
      <c r="F69" s="33"/>
      <c r="G69" s="33"/>
      <c r="H69" s="33"/>
      <c r="I69" s="33"/>
      <c r="J69" s="33"/>
      <c r="K69" s="33"/>
    </row>
    <row r="70" spans="2:12" ht="11.25" customHeight="1" x14ac:dyDescent="0.15">
      <c r="B70" s="27" t="s">
        <v>759</v>
      </c>
      <c r="C70" s="27"/>
      <c r="D70" s="27"/>
      <c r="E70" s="27"/>
      <c r="F70" s="27"/>
      <c r="G70" s="27"/>
      <c r="H70" s="34">
        <v>125</v>
      </c>
      <c r="I70" s="34"/>
      <c r="J70" s="12">
        <v>1987</v>
      </c>
      <c r="K70" s="12">
        <f>ROUND(J70/100*(100-Содержание!$N$10),2)</f>
        <v>1987</v>
      </c>
      <c r="L70" s="9"/>
    </row>
    <row r="71" spans="2:12" x14ac:dyDescent="0.15">
      <c r="B71" s="27"/>
      <c r="C71" s="27"/>
      <c r="D71" s="27"/>
      <c r="E71" s="27"/>
      <c r="F71" s="27"/>
      <c r="G71" s="27"/>
      <c r="H71" s="34">
        <v>190</v>
      </c>
      <c r="I71" s="34"/>
      <c r="J71" s="12">
        <v>3168</v>
      </c>
      <c r="K71" s="12">
        <f>ROUND(J71/100*(100-Содержание!$N$10),2)</f>
        <v>3168</v>
      </c>
    </row>
    <row r="72" spans="2:12" x14ac:dyDescent="0.15">
      <c r="B72" s="27"/>
      <c r="C72" s="27"/>
      <c r="D72" s="27"/>
      <c r="E72" s="27"/>
      <c r="F72" s="27"/>
      <c r="G72" s="27"/>
      <c r="H72" s="34">
        <v>250</v>
      </c>
      <c r="I72" s="34"/>
      <c r="J72" s="12">
        <v>3974</v>
      </c>
      <c r="K72" s="12">
        <f>ROUND(J72/100*(100-Содержание!$N$10),2)</f>
        <v>3974</v>
      </c>
    </row>
    <row r="73" spans="2:12" x14ac:dyDescent="0.15">
      <c r="B73" s="27"/>
      <c r="C73" s="27"/>
      <c r="D73" s="27"/>
      <c r="E73" s="27"/>
      <c r="F73" s="27"/>
      <c r="G73" s="27"/>
      <c r="H73" s="34" t="s">
        <v>733</v>
      </c>
      <c r="I73" s="34"/>
      <c r="J73" s="12">
        <v>3974</v>
      </c>
      <c r="K73" s="12">
        <f>ROUND(J73/100*(100-Содержание!$N$10),2)</f>
        <v>3974</v>
      </c>
    </row>
    <row r="74" spans="2:12" x14ac:dyDescent="0.15">
      <c r="B74" s="27"/>
      <c r="C74" s="27"/>
      <c r="D74" s="27"/>
      <c r="E74" s="27"/>
      <c r="F74" s="27"/>
      <c r="G74" s="27"/>
      <c r="H74" s="34">
        <v>375</v>
      </c>
      <c r="I74" s="34"/>
      <c r="J74" s="12">
        <v>5960</v>
      </c>
      <c r="K74" s="12">
        <f>ROUND(J74/100*(100-Содержание!$N$10),2)</f>
        <v>5960</v>
      </c>
    </row>
    <row r="75" spans="2:12" x14ac:dyDescent="0.15">
      <c r="B75" s="27"/>
      <c r="C75" s="27"/>
      <c r="D75" s="27"/>
      <c r="E75" s="27"/>
      <c r="F75" s="27"/>
      <c r="G75" s="27"/>
      <c r="H75" s="34" t="s">
        <v>739</v>
      </c>
      <c r="I75" s="34"/>
      <c r="J75" s="12">
        <v>3168</v>
      </c>
      <c r="K75" s="12">
        <f>ROUND(J75/100*(100-Содержание!$N$10),2)</f>
        <v>3168</v>
      </c>
    </row>
    <row r="76" spans="2:12" ht="12.75" x14ac:dyDescent="0.15">
      <c r="B76" s="33" t="s">
        <v>760</v>
      </c>
      <c r="C76" s="33"/>
      <c r="D76" s="33"/>
      <c r="E76" s="33"/>
      <c r="F76" s="33"/>
      <c r="G76" s="33"/>
      <c r="H76" s="33"/>
      <c r="I76" s="33"/>
      <c r="J76" s="33"/>
      <c r="K76" s="33"/>
    </row>
    <row r="77" spans="2:12" ht="11.25" customHeight="1" x14ac:dyDescent="0.15">
      <c r="B77" s="27" t="s">
        <v>877</v>
      </c>
      <c r="C77" s="27"/>
      <c r="D77" s="27"/>
      <c r="E77" s="27"/>
      <c r="F77" s="27"/>
      <c r="G77" s="27"/>
      <c r="H77" s="34">
        <v>125</v>
      </c>
      <c r="I77" s="34"/>
      <c r="J77" s="12">
        <v>204049</v>
      </c>
      <c r="K77" s="12">
        <f>ROUND(J77/100*(100-Содержание!$N$10),2)</f>
        <v>204049</v>
      </c>
      <c r="L77" s="9"/>
    </row>
    <row r="78" spans="2:12" x14ac:dyDescent="0.15">
      <c r="B78" s="27"/>
      <c r="C78" s="27"/>
      <c r="D78" s="27"/>
      <c r="E78" s="27"/>
      <c r="F78" s="27"/>
      <c r="G78" s="27"/>
      <c r="H78" s="34">
        <v>190</v>
      </c>
      <c r="I78" s="34"/>
      <c r="J78" s="12">
        <v>273919</v>
      </c>
      <c r="K78" s="12">
        <f>ROUND(J78/100*(100-Содержание!$N$10),2)</f>
        <v>273919</v>
      </c>
    </row>
    <row r="79" spans="2:12" x14ac:dyDescent="0.15">
      <c r="B79" s="27"/>
      <c r="C79" s="27"/>
      <c r="D79" s="27"/>
      <c r="E79" s="27"/>
      <c r="F79" s="27"/>
      <c r="G79" s="27"/>
      <c r="H79" s="34">
        <v>250</v>
      </c>
      <c r="I79" s="34"/>
      <c r="J79" s="12">
        <v>397472</v>
      </c>
      <c r="K79" s="12">
        <f>ROUND(J79/100*(100-Содержание!$N$10),2)</f>
        <v>397472</v>
      </c>
    </row>
    <row r="80" spans="2:12" x14ac:dyDescent="0.15">
      <c r="B80" s="27"/>
      <c r="C80" s="27"/>
      <c r="D80" s="27"/>
      <c r="E80" s="27"/>
      <c r="F80" s="27"/>
      <c r="G80" s="27"/>
      <c r="H80" s="34" t="s">
        <v>733</v>
      </c>
      <c r="I80" s="34"/>
      <c r="J80" s="12">
        <v>395191</v>
      </c>
      <c r="K80" s="12">
        <f>ROUND(J80/100*(100-Содержание!$N$10),2)</f>
        <v>395191</v>
      </c>
    </row>
    <row r="81" spans="2:12" ht="12.75" x14ac:dyDescent="0.15">
      <c r="B81" s="33" t="s">
        <v>760</v>
      </c>
      <c r="C81" s="33"/>
      <c r="D81" s="33"/>
      <c r="E81" s="33"/>
      <c r="F81" s="33"/>
      <c r="G81" s="33"/>
      <c r="H81" s="33"/>
      <c r="I81" s="33"/>
      <c r="J81" s="33"/>
      <c r="K81" s="33"/>
    </row>
    <row r="82" spans="2:12" ht="11.25" customHeight="1" x14ac:dyDescent="0.15">
      <c r="B82" s="27" t="s">
        <v>877</v>
      </c>
      <c r="C82" s="27"/>
      <c r="D82" s="27"/>
      <c r="E82" s="27"/>
      <c r="F82" s="27"/>
      <c r="G82" s="27"/>
      <c r="H82" s="34">
        <v>375</v>
      </c>
      <c r="I82" s="34"/>
      <c r="J82" s="12">
        <v>606560</v>
      </c>
      <c r="K82" s="12">
        <f>ROUND(J82/100*(100-Содержание!$N$10),2)</f>
        <v>606560</v>
      </c>
    </row>
    <row r="83" spans="2:12" x14ac:dyDescent="0.15">
      <c r="B83" s="27"/>
      <c r="C83" s="27"/>
      <c r="D83" s="27"/>
      <c r="E83" s="27"/>
      <c r="F83" s="27"/>
      <c r="G83" s="27"/>
      <c r="H83" s="34" t="s">
        <v>739</v>
      </c>
      <c r="I83" s="34"/>
      <c r="J83" s="12">
        <v>261092</v>
      </c>
      <c r="K83" s="12">
        <f>ROUND(J83/100*(100-Содержание!$N$10),2)</f>
        <v>261092</v>
      </c>
    </row>
    <row r="84" spans="2:12" ht="12.75" x14ac:dyDescent="0.15">
      <c r="B84" s="33" t="s">
        <v>163</v>
      </c>
      <c r="C84" s="33"/>
      <c r="D84" s="33"/>
      <c r="E84" s="33"/>
      <c r="F84" s="33"/>
      <c r="G84" s="33"/>
      <c r="H84" s="33"/>
      <c r="I84" s="33"/>
      <c r="J84" s="33"/>
      <c r="K84" s="33"/>
    </row>
    <row r="85" spans="2:12" ht="11.25" customHeight="1" x14ac:dyDescent="0.15">
      <c r="B85" s="27" t="s">
        <v>164</v>
      </c>
      <c r="C85" s="27"/>
      <c r="D85" s="27"/>
      <c r="E85" s="27"/>
      <c r="F85" s="27"/>
      <c r="G85" s="27"/>
      <c r="H85" s="34" t="s">
        <v>168</v>
      </c>
      <c r="I85" s="34"/>
      <c r="J85" s="12">
        <v>10000</v>
      </c>
      <c r="K85" s="12">
        <f>ROUND(J85/100*(100-Содержание!$N$10),2)</f>
        <v>10000</v>
      </c>
      <c r="L85" s="9"/>
    </row>
    <row r="86" spans="2:12" ht="12.75" x14ac:dyDescent="0.15">
      <c r="B86" s="33" t="s">
        <v>763</v>
      </c>
      <c r="C86" s="33"/>
      <c r="D86" s="33"/>
      <c r="E86" s="33"/>
      <c r="F86" s="33"/>
      <c r="G86" s="33"/>
      <c r="H86" s="33"/>
      <c r="I86" s="33"/>
      <c r="J86" s="33"/>
      <c r="K86" s="33"/>
    </row>
    <row r="87" spans="2:12" ht="11.25" customHeight="1" x14ac:dyDescent="0.15">
      <c r="B87" s="27" t="s">
        <v>764</v>
      </c>
      <c r="C87" s="27"/>
      <c r="D87" s="27"/>
      <c r="E87" s="27"/>
      <c r="F87" s="27"/>
      <c r="G87" s="27"/>
      <c r="H87" s="34">
        <v>125</v>
      </c>
      <c r="I87" s="34"/>
      <c r="J87" s="12">
        <v>4968</v>
      </c>
      <c r="K87" s="12">
        <f>ROUND(J87/100*(100-Содержание!$N$10),2)</f>
        <v>4968</v>
      </c>
      <c r="L87" s="9"/>
    </row>
    <row r="88" spans="2:12" x14ac:dyDescent="0.15">
      <c r="B88" s="27"/>
      <c r="C88" s="27"/>
      <c r="D88" s="27"/>
      <c r="E88" s="27"/>
      <c r="F88" s="27"/>
      <c r="G88" s="27"/>
      <c r="H88" s="34">
        <v>190</v>
      </c>
      <c r="I88" s="34"/>
      <c r="J88" s="12">
        <v>5885</v>
      </c>
      <c r="K88" s="12">
        <f>ROUND(J88/100*(100-Содержание!$N$10),2)</f>
        <v>5885</v>
      </c>
    </row>
    <row r="89" spans="2:12" x14ac:dyDescent="0.15">
      <c r="B89" s="27"/>
      <c r="C89" s="27"/>
      <c r="D89" s="27"/>
      <c r="E89" s="27"/>
      <c r="F89" s="27"/>
      <c r="G89" s="27"/>
      <c r="H89" s="34">
        <v>250</v>
      </c>
      <c r="I89" s="34"/>
      <c r="J89" s="12">
        <v>9569</v>
      </c>
      <c r="K89" s="12">
        <f>ROUND(J89/100*(100-Содержание!$N$10),2)</f>
        <v>9569</v>
      </c>
    </row>
    <row r="90" spans="2:12" x14ac:dyDescent="0.15">
      <c r="B90" s="27"/>
      <c r="C90" s="27"/>
      <c r="D90" s="27"/>
      <c r="E90" s="27"/>
      <c r="F90" s="27"/>
      <c r="G90" s="27"/>
      <c r="H90" s="34" t="s">
        <v>733</v>
      </c>
      <c r="I90" s="34"/>
      <c r="J90" s="12">
        <v>9569</v>
      </c>
      <c r="K90" s="12">
        <f>ROUND(J90/100*(100-Содержание!$N$10),2)</f>
        <v>9569</v>
      </c>
    </row>
    <row r="91" spans="2:12" x14ac:dyDescent="0.15">
      <c r="B91" s="27"/>
      <c r="C91" s="27"/>
      <c r="D91" s="27"/>
      <c r="E91" s="27"/>
      <c r="F91" s="27"/>
      <c r="G91" s="27"/>
      <c r="H91" s="34">
        <v>375</v>
      </c>
      <c r="I91" s="34"/>
      <c r="J91" s="12">
        <v>14170</v>
      </c>
      <c r="K91" s="12">
        <f>ROUND(J91/100*(100-Содержание!$N$10),2)</f>
        <v>14170</v>
      </c>
    </row>
    <row r="92" spans="2:12" x14ac:dyDescent="0.15">
      <c r="B92" s="27"/>
      <c r="C92" s="27"/>
      <c r="D92" s="27"/>
      <c r="E92" s="27"/>
      <c r="F92" s="27"/>
      <c r="G92" s="27"/>
      <c r="H92" s="34" t="s">
        <v>739</v>
      </c>
      <c r="I92" s="34"/>
      <c r="J92" s="12">
        <v>6028</v>
      </c>
      <c r="K92" s="12">
        <f>ROUND(J92/100*(100-Содержание!$N$10),2)</f>
        <v>6028</v>
      </c>
    </row>
    <row r="93" spans="2:12" ht="12.75" x14ac:dyDescent="0.15">
      <c r="B93" s="33" t="s">
        <v>165</v>
      </c>
      <c r="C93" s="33"/>
      <c r="D93" s="33"/>
      <c r="E93" s="33"/>
      <c r="F93" s="33"/>
      <c r="G93" s="33"/>
      <c r="H93" s="33"/>
      <c r="I93" s="33"/>
      <c r="J93" s="33"/>
      <c r="K93" s="33"/>
    </row>
    <row r="94" spans="2:12" ht="11.25" customHeight="1" x14ac:dyDescent="0.15">
      <c r="B94" s="27" t="s">
        <v>878</v>
      </c>
      <c r="C94" s="27"/>
      <c r="D94" s="27"/>
      <c r="E94" s="27"/>
      <c r="F94" s="27"/>
      <c r="G94" s="27"/>
      <c r="H94" s="34">
        <v>125</v>
      </c>
      <c r="I94" s="34"/>
      <c r="J94" s="12">
        <v>55213</v>
      </c>
      <c r="K94" s="12">
        <f>ROUND(J94/100*(100-Содержание!$N$10),2)</f>
        <v>55213</v>
      </c>
      <c r="L94" s="9"/>
    </row>
    <row r="95" spans="2:12" x14ac:dyDescent="0.15">
      <c r="B95" s="27"/>
      <c r="C95" s="27"/>
      <c r="D95" s="27"/>
      <c r="E95" s="27"/>
      <c r="F95" s="27"/>
      <c r="G95" s="27"/>
      <c r="H95" s="34">
        <v>190</v>
      </c>
      <c r="I95" s="34"/>
      <c r="J95" s="12">
        <v>55213</v>
      </c>
      <c r="K95" s="12">
        <f>ROUND(J95/100*(100-Содержание!$N$10),2)</f>
        <v>55213</v>
      </c>
    </row>
    <row r="96" spans="2:12" x14ac:dyDescent="0.15">
      <c r="B96" s="27"/>
      <c r="C96" s="27"/>
      <c r="D96" s="27"/>
      <c r="E96" s="27"/>
      <c r="F96" s="27"/>
      <c r="G96" s="27"/>
      <c r="H96" s="34">
        <v>250</v>
      </c>
      <c r="I96" s="34"/>
      <c r="J96" s="12">
        <v>55213</v>
      </c>
      <c r="K96" s="12">
        <f>ROUND(J96/100*(100-Содержание!$N$10),2)</f>
        <v>55213</v>
      </c>
    </row>
    <row r="97" spans="2:12" x14ac:dyDescent="0.15">
      <c r="B97" s="27"/>
      <c r="C97" s="27"/>
      <c r="D97" s="27"/>
      <c r="E97" s="27"/>
      <c r="F97" s="27"/>
      <c r="G97" s="27"/>
      <c r="H97" s="34" t="s">
        <v>733</v>
      </c>
      <c r="I97" s="34"/>
      <c r="J97" s="12">
        <v>-7735</v>
      </c>
      <c r="K97" s="12">
        <f>ROUND(J97/100*(100-Содержание!$N$10),2)</f>
        <v>-7735</v>
      </c>
    </row>
    <row r="98" spans="2:12" x14ac:dyDescent="0.15">
      <c r="B98" s="27"/>
      <c r="C98" s="27"/>
      <c r="D98" s="27"/>
      <c r="E98" s="27"/>
      <c r="F98" s="27"/>
      <c r="G98" s="27"/>
      <c r="H98" s="34">
        <v>375</v>
      </c>
      <c r="I98" s="34"/>
      <c r="J98" s="12">
        <v>55213</v>
      </c>
      <c r="K98" s="12">
        <f>ROUND(J98/100*(100-Содержание!$N$10),2)</f>
        <v>55213</v>
      </c>
    </row>
    <row r="99" spans="2:12" x14ac:dyDescent="0.15">
      <c r="B99" s="27"/>
      <c r="C99" s="27"/>
      <c r="D99" s="27"/>
      <c r="E99" s="27"/>
      <c r="F99" s="27"/>
      <c r="G99" s="27"/>
      <c r="H99" s="34" t="s">
        <v>739</v>
      </c>
      <c r="I99" s="34"/>
      <c r="J99" s="12">
        <v>-7735</v>
      </c>
      <c r="K99" s="12">
        <f>ROUND(J99/100*(100-Содержание!$N$10),2)</f>
        <v>-7735</v>
      </c>
    </row>
    <row r="100" spans="2:12" ht="11.25" customHeight="1" x14ac:dyDescent="0.15">
      <c r="B100" s="27" t="s">
        <v>765</v>
      </c>
      <c r="C100" s="27"/>
      <c r="D100" s="27"/>
      <c r="E100" s="27"/>
      <c r="F100" s="27"/>
      <c r="G100" s="27"/>
      <c r="H100" s="34" t="s">
        <v>168</v>
      </c>
      <c r="I100" s="34"/>
      <c r="J100" s="12">
        <v>53845</v>
      </c>
      <c r="K100" s="12">
        <f>ROUND(J100/100*(100-Содержание!$N$10),2)</f>
        <v>53845</v>
      </c>
      <c r="L100" s="9"/>
    </row>
    <row r="101" spans="2:12" ht="11.25" customHeight="1" x14ac:dyDescent="0.15">
      <c r="B101" s="27" t="s">
        <v>768</v>
      </c>
      <c r="C101" s="27"/>
      <c r="D101" s="27"/>
      <c r="E101" s="27"/>
      <c r="F101" s="27"/>
      <c r="G101" s="27"/>
      <c r="H101" s="34" t="s">
        <v>168</v>
      </c>
      <c r="I101" s="34"/>
      <c r="J101" s="12">
        <v>57192</v>
      </c>
      <c r="K101" s="12">
        <f>ROUND(J101/100*(100-Содержание!$N$10),2)</f>
        <v>57192</v>
      </c>
      <c r="L101" s="9"/>
    </row>
    <row r="102" spans="2:12" ht="11.25" customHeight="1" x14ac:dyDescent="0.15">
      <c r="B102" s="27" t="s">
        <v>645</v>
      </c>
      <c r="C102" s="27"/>
      <c r="D102" s="27"/>
      <c r="E102" s="27"/>
      <c r="F102" s="27"/>
      <c r="G102" s="27"/>
      <c r="H102" s="34" t="s">
        <v>168</v>
      </c>
      <c r="I102" s="34"/>
      <c r="J102" s="12">
        <v>50199</v>
      </c>
      <c r="K102" s="12">
        <f>ROUND(J102/100*(100-Содержание!$N$10),2)</f>
        <v>50199</v>
      </c>
      <c r="L102" s="9"/>
    </row>
    <row r="103" spans="2:12" ht="11.25" customHeight="1" x14ac:dyDescent="0.15">
      <c r="B103" s="27" t="s">
        <v>166</v>
      </c>
      <c r="C103" s="27"/>
      <c r="D103" s="27"/>
      <c r="E103" s="27"/>
      <c r="F103" s="27"/>
      <c r="G103" s="27"/>
      <c r="H103" s="34">
        <v>125</v>
      </c>
      <c r="I103" s="34"/>
      <c r="J103" s="12">
        <v>36286</v>
      </c>
      <c r="K103" s="12">
        <f>ROUND(J103/100*(100-Содержание!$N$10),2)</f>
        <v>36286</v>
      </c>
      <c r="L103" s="9"/>
    </row>
    <row r="104" spans="2:12" x14ac:dyDescent="0.15">
      <c r="B104" s="27"/>
      <c r="C104" s="27"/>
      <c r="D104" s="27"/>
      <c r="E104" s="27"/>
      <c r="F104" s="27"/>
      <c r="G104" s="27"/>
      <c r="H104" s="34">
        <v>190</v>
      </c>
      <c r="I104" s="34"/>
      <c r="J104" s="12">
        <v>36286</v>
      </c>
      <c r="K104" s="12">
        <f>ROUND(J104/100*(100-Содержание!$N$10),2)</f>
        <v>36286</v>
      </c>
    </row>
    <row r="105" spans="2:12" x14ac:dyDescent="0.15">
      <c r="B105" s="27"/>
      <c r="C105" s="27"/>
      <c r="D105" s="27"/>
      <c r="E105" s="27"/>
      <c r="F105" s="27"/>
      <c r="G105" s="27"/>
      <c r="H105" s="34">
        <v>250</v>
      </c>
      <c r="I105" s="34"/>
      <c r="J105" s="12">
        <v>36286</v>
      </c>
      <c r="K105" s="12">
        <f>ROUND(J105/100*(100-Содержание!$N$10),2)</f>
        <v>36286</v>
      </c>
    </row>
    <row r="106" spans="2:12" x14ac:dyDescent="0.15">
      <c r="B106" s="27"/>
      <c r="C106" s="27"/>
      <c r="D106" s="27"/>
      <c r="E106" s="27"/>
      <c r="F106" s="27"/>
      <c r="G106" s="27"/>
      <c r="H106" s="34" t="s">
        <v>733</v>
      </c>
      <c r="I106" s="34"/>
      <c r="J106" s="12">
        <v>-41982</v>
      </c>
      <c r="K106" s="12">
        <f>ROUND(J106/100*(100-Содержание!$N$10),2)</f>
        <v>-41982</v>
      </c>
    </row>
    <row r="107" spans="2:12" x14ac:dyDescent="0.15">
      <c r="B107" s="27"/>
      <c r="C107" s="27"/>
      <c r="D107" s="27"/>
      <c r="E107" s="27"/>
      <c r="F107" s="27"/>
      <c r="G107" s="27"/>
      <c r="H107" s="34">
        <v>375</v>
      </c>
      <c r="I107" s="34"/>
      <c r="J107" s="12">
        <v>36286</v>
      </c>
      <c r="K107" s="12">
        <f>ROUND(J107/100*(100-Содержание!$N$10),2)</f>
        <v>36286</v>
      </c>
    </row>
    <row r="108" spans="2:12" x14ac:dyDescent="0.15">
      <c r="B108" s="27"/>
      <c r="C108" s="27"/>
      <c r="D108" s="27"/>
      <c r="E108" s="27"/>
      <c r="F108" s="27"/>
      <c r="G108" s="27"/>
      <c r="H108" s="34" t="s">
        <v>739</v>
      </c>
      <c r="I108" s="34"/>
      <c r="J108" s="12">
        <v>-41982</v>
      </c>
      <c r="K108" s="12">
        <f>ROUND(J108/100*(100-Содержание!$N$10),2)</f>
        <v>-41982</v>
      </c>
    </row>
    <row r="109" spans="2:12" ht="11.25" customHeight="1" x14ac:dyDescent="0.15">
      <c r="B109" s="27" t="s">
        <v>169</v>
      </c>
      <c r="C109" s="27"/>
      <c r="D109" s="27"/>
      <c r="E109" s="27"/>
      <c r="F109" s="27"/>
      <c r="G109" s="27"/>
      <c r="H109" s="34" t="s">
        <v>168</v>
      </c>
      <c r="I109" s="34"/>
      <c r="J109" s="12">
        <v>4563</v>
      </c>
      <c r="K109" s="12">
        <f>ROUND(J109/100*(100-Содержание!$N$10),2)</f>
        <v>4563</v>
      </c>
      <c r="L109" s="9"/>
    </row>
    <row r="110" spans="2:12" ht="12.75" x14ac:dyDescent="0.15">
      <c r="B110" s="33" t="s">
        <v>179</v>
      </c>
      <c r="C110" s="33"/>
      <c r="D110" s="33"/>
      <c r="E110" s="33"/>
      <c r="F110" s="33"/>
      <c r="G110" s="33"/>
      <c r="H110" s="33"/>
      <c r="I110" s="33"/>
      <c r="J110" s="33"/>
      <c r="K110" s="33"/>
    </row>
    <row r="111" spans="2:12" ht="11.25" customHeight="1" x14ac:dyDescent="0.15">
      <c r="B111" s="27" t="s">
        <v>878</v>
      </c>
      <c r="C111" s="27"/>
      <c r="D111" s="27"/>
      <c r="E111" s="27"/>
      <c r="F111" s="27"/>
      <c r="G111" s="27"/>
      <c r="H111" s="34">
        <v>125</v>
      </c>
      <c r="I111" s="34"/>
      <c r="J111" s="12">
        <v>55213</v>
      </c>
      <c r="K111" s="12">
        <f>ROUND(J111/100*(100-Содержание!$N$10),2)</f>
        <v>55213</v>
      </c>
      <c r="L111" s="9"/>
    </row>
    <row r="112" spans="2:12" x14ac:dyDescent="0.15">
      <c r="B112" s="27"/>
      <c r="C112" s="27"/>
      <c r="D112" s="27"/>
      <c r="E112" s="27"/>
      <c r="F112" s="27"/>
      <c r="G112" s="27"/>
      <c r="H112" s="34">
        <v>190</v>
      </c>
      <c r="I112" s="34"/>
      <c r="J112" s="12">
        <v>55213</v>
      </c>
      <c r="K112" s="12">
        <f>ROUND(J112/100*(100-Содержание!$N$10),2)</f>
        <v>55213</v>
      </c>
    </row>
    <row r="113" spans="2:12" x14ac:dyDescent="0.15">
      <c r="B113" s="27"/>
      <c r="C113" s="27"/>
      <c r="D113" s="27"/>
      <c r="E113" s="27"/>
      <c r="F113" s="27"/>
      <c r="G113" s="27"/>
      <c r="H113" s="34">
        <v>250</v>
      </c>
      <c r="I113" s="34"/>
      <c r="J113" s="12">
        <v>55213</v>
      </c>
      <c r="K113" s="12">
        <f>ROUND(J113/100*(100-Содержание!$N$10),2)</f>
        <v>55213</v>
      </c>
    </row>
    <row r="114" spans="2:12" x14ac:dyDescent="0.15">
      <c r="B114" s="27"/>
      <c r="C114" s="27"/>
      <c r="D114" s="27"/>
      <c r="E114" s="27"/>
      <c r="F114" s="27"/>
      <c r="G114" s="27"/>
      <c r="H114" s="34" t="s">
        <v>733</v>
      </c>
      <c r="I114" s="34"/>
      <c r="J114" s="12">
        <v>-7735</v>
      </c>
      <c r="K114" s="12">
        <f>ROUND(J114/100*(100-Содержание!$N$10),2)</f>
        <v>-7735</v>
      </c>
    </row>
    <row r="115" spans="2:12" x14ac:dyDescent="0.15">
      <c r="B115" s="27"/>
      <c r="C115" s="27"/>
      <c r="D115" s="27"/>
      <c r="E115" s="27"/>
      <c r="F115" s="27"/>
      <c r="G115" s="27"/>
      <c r="H115" s="34">
        <v>375</v>
      </c>
      <c r="I115" s="34"/>
      <c r="J115" s="12">
        <v>55213</v>
      </c>
      <c r="K115" s="12">
        <f>ROUND(J115/100*(100-Содержание!$N$10),2)</f>
        <v>55213</v>
      </c>
    </row>
    <row r="116" spans="2:12" x14ac:dyDescent="0.15">
      <c r="B116" s="27"/>
      <c r="C116" s="27"/>
      <c r="D116" s="27"/>
      <c r="E116" s="27"/>
      <c r="F116" s="27"/>
      <c r="G116" s="27"/>
      <c r="H116" s="34" t="s">
        <v>739</v>
      </c>
      <c r="I116" s="34"/>
      <c r="J116" s="12">
        <v>-7735</v>
      </c>
      <c r="K116" s="12">
        <f>ROUND(J116/100*(100-Содержание!$N$10),2)</f>
        <v>-7735</v>
      </c>
    </row>
    <row r="117" spans="2:12" ht="11.25" customHeight="1" x14ac:dyDescent="0.15">
      <c r="B117" s="27" t="s">
        <v>765</v>
      </c>
      <c r="C117" s="27"/>
      <c r="D117" s="27"/>
      <c r="E117" s="27"/>
      <c r="F117" s="27"/>
      <c r="G117" s="27"/>
      <c r="H117" s="34" t="s">
        <v>168</v>
      </c>
      <c r="I117" s="34"/>
      <c r="J117" s="12">
        <v>53845</v>
      </c>
      <c r="K117" s="12">
        <f>ROUND(J117/100*(100-Содержание!$N$10),2)</f>
        <v>53845</v>
      </c>
      <c r="L117" s="9"/>
    </row>
    <row r="118" spans="2:12" ht="11.25" customHeight="1" x14ac:dyDescent="0.15">
      <c r="B118" s="27" t="s">
        <v>768</v>
      </c>
      <c r="C118" s="27"/>
      <c r="D118" s="27"/>
      <c r="E118" s="27"/>
      <c r="F118" s="27"/>
      <c r="G118" s="27"/>
      <c r="H118" s="34" t="s">
        <v>168</v>
      </c>
      <c r="I118" s="34"/>
      <c r="J118" s="12">
        <v>57192</v>
      </c>
      <c r="K118" s="12">
        <f>ROUND(J118/100*(100-Содержание!$N$10),2)</f>
        <v>57192</v>
      </c>
      <c r="L118" s="9"/>
    </row>
    <row r="119" spans="2:12" ht="11.25" customHeight="1" x14ac:dyDescent="0.15">
      <c r="B119" s="27" t="s">
        <v>645</v>
      </c>
      <c r="C119" s="27"/>
      <c r="D119" s="27"/>
      <c r="E119" s="27"/>
      <c r="F119" s="27"/>
      <c r="G119" s="27"/>
      <c r="H119" s="34" t="s">
        <v>168</v>
      </c>
      <c r="I119" s="34"/>
      <c r="J119" s="12">
        <v>50199</v>
      </c>
      <c r="K119" s="12">
        <f>ROUND(J119/100*(100-Содержание!$N$10),2)</f>
        <v>50199</v>
      </c>
      <c r="L119" s="9"/>
    </row>
    <row r="120" spans="2:12" ht="11.25" customHeight="1" x14ac:dyDescent="0.15">
      <c r="B120" s="27" t="s">
        <v>166</v>
      </c>
      <c r="C120" s="27"/>
      <c r="D120" s="27"/>
      <c r="E120" s="27"/>
      <c r="F120" s="27"/>
      <c r="G120" s="27"/>
      <c r="H120" s="34">
        <v>125</v>
      </c>
      <c r="I120" s="34"/>
      <c r="J120" s="12">
        <v>36286</v>
      </c>
      <c r="K120" s="12">
        <f>ROUND(J120/100*(100-Содержание!$N$10),2)</f>
        <v>36286</v>
      </c>
      <c r="L120" s="9"/>
    </row>
    <row r="121" spans="2:12" x14ac:dyDescent="0.15">
      <c r="B121" s="27"/>
      <c r="C121" s="27"/>
      <c r="D121" s="27"/>
      <c r="E121" s="27"/>
      <c r="F121" s="27"/>
      <c r="G121" s="27"/>
      <c r="H121" s="34">
        <v>190</v>
      </c>
      <c r="I121" s="34"/>
      <c r="J121" s="12">
        <v>36286</v>
      </c>
      <c r="K121" s="12">
        <f>ROUND(J121/100*(100-Содержание!$N$10),2)</f>
        <v>36286</v>
      </c>
    </row>
    <row r="122" spans="2:12" x14ac:dyDescent="0.15">
      <c r="B122" s="27"/>
      <c r="C122" s="27"/>
      <c r="D122" s="27"/>
      <c r="E122" s="27"/>
      <c r="F122" s="27"/>
      <c r="G122" s="27"/>
      <c r="H122" s="34">
        <v>250</v>
      </c>
      <c r="I122" s="34"/>
      <c r="J122" s="12">
        <v>36286</v>
      </c>
      <c r="K122" s="12">
        <f>ROUND(J122/100*(100-Содержание!$N$10),2)</f>
        <v>36286</v>
      </c>
    </row>
    <row r="123" spans="2:12" x14ac:dyDescent="0.15">
      <c r="B123" s="27"/>
      <c r="C123" s="27"/>
      <c r="D123" s="27"/>
      <c r="E123" s="27"/>
      <c r="F123" s="27"/>
      <c r="G123" s="27"/>
      <c r="H123" s="34" t="s">
        <v>733</v>
      </c>
      <c r="I123" s="34"/>
      <c r="J123" s="12">
        <v>-41982</v>
      </c>
      <c r="K123" s="12">
        <f>ROUND(J123/100*(100-Содержание!$N$10),2)</f>
        <v>-41982</v>
      </c>
    </row>
    <row r="124" spans="2:12" x14ac:dyDescent="0.15">
      <c r="B124" s="27"/>
      <c r="C124" s="27"/>
      <c r="D124" s="27"/>
      <c r="E124" s="27"/>
      <c r="F124" s="27"/>
      <c r="G124" s="27"/>
      <c r="H124" s="34">
        <v>375</v>
      </c>
      <c r="I124" s="34"/>
      <c r="J124" s="12">
        <v>36286</v>
      </c>
      <c r="K124" s="12">
        <f>ROUND(J124/100*(100-Содержание!$N$10),2)</f>
        <v>36286</v>
      </c>
    </row>
    <row r="125" spans="2:12" x14ac:dyDescent="0.15">
      <c r="B125" s="27"/>
      <c r="C125" s="27"/>
      <c r="D125" s="27"/>
      <c r="E125" s="27"/>
      <c r="F125" s="27"/>
      <c r="G125" s="27"/>
      <c r="H125" s="34" t="s">
        <v>739</v>
      </c>
      <c r="I125" s="34"/>
      <c r="J125" s="12">
        <v>-41982</v>
      </c>
      <c r="K125" s="12">
        <f>ROUND(J125/100*(100-Содержание!$N$10),2)</f>
        <v>-41982</v>
      </c>
    </row>
    <row r="126" spans="2:12" ht="11.25" customHeight="1" x14ac:dyDescent="0.15">
      <c r="B126" s="27" t="s">
        <v>169</v>
      </c>
      <c r="C126" s="27"/>
      <c r="D126" s="27"/>
      <c r="E126" s="27"/>
      <c r="F126" s="27"/>
      <c r="G126" s="27"/>
      <c r="H126" s="34" t="s">
        <v>168</v>
      </c>
      <c r="I126" s="34"/>
      <c r="J126" s="12">
        <v>4563</v>
      </c>
      <c r="K126" s="12">
        <f>ROUND(J126/100*(100-Содержание!$N$10),2)</f>
        <v>4563</v>
      </c>
      <c r="L126" s="9"/>
    </row>
    <row r="127" spans="2:12" ht="12.75" x14ac:dyDescent="0.15">
      <c r="B127" s="33" t="s">
        <v>181</v>
      </c>
      <c r="C127" s="33"/>
      <c r="D127" s="33"/>
      <c r="E127" s="33"/>
      <c r="F127" s="33"/>
      <c r="G127" s="33"/>
      <c r="H127" s="33"/>
      <c r="I127" s="33"/>
      <c r="J127" s="33"/>
      <c r="K127" s="33"/>
    </row>
    <row r="128" spans="2:12" ht="11.25" customHeight="1" x14ac:dyDescent="0.15">
      <c r="B128" s="27" t="s">
        <v>181</v>
      </c>
      <c r="C128" s="27"/>
      <c r="D128" s="27"/>
      <c r="E128" s="27"/>
      <c r="F128" s="27"/>
      <c r="G128" s="27"/>
      <c r="H128" s="34">
        <v>125</v>
      </c>
      <c r="I128" s="34"/>
      <c r="J128" s="12">
        <v>9045</v>
      </c>
      <c r="K128" s="12">
        <f>ROUND(J128/100*(100-Содержание!$N$10),2)</f>
        <v>9045</v>
      </c>
      <c r="L128" s="9"/>
    </row>
    <row r="129" spans="2:12" x14ac:dyDescent="0.15">
      <c r="B129" s="27"/>
      <c r="C129" s="27"/>
      <c r="D129" s="27"/>
      <c r="E129" s="27"/>
      <c r="F129" s="27"/>
      <c r="G129" s="27"/>
      <c r="H129" s="34">
        <v>190</v>
      </c>
      <c r="I129" s="34"/>
      <c r="J129" s="12">
        <v>9423</v>
      </c>
      <c r="K129" s="12">
        <f>ROUND(J129/100*(100-Содержание!$N$10),2)</f>
        <v>9423</v>
      </c>
    </row>
    <row r="130" spans="2:12" x14ac:dyDescent="0.15">
      <c r="B130" s="27"/>
      <c r="C130" s="27"/>
      <c r="D130" s="27"/>
      <c r="E130" s="27"/>
      <c r="F130" s="27"/>
      <c r="G130" s="27"/>
      <c r="H130" s="34">
        <v>250</v>
      </c>
      <c r="I130" s="34"/>
      <c r="J130" s="12">
        <v>13212</v>
      </c>
      <c r="K130" s="12">
        <f>ROUND(J130/100*(100-Содержание!$N$10),2)</f>
        <v>13212</v>
      </c>
    </row>
    <row r="131" spans="2:12" x14ac:dyDescent="0.15">
      <c r="B131" s="27"/>
      <c r="C131" s="27"/>
      <c r="D131" s="27"/>
      <c r="E131" s="27"/>
      <c r="F131" s="27"/>
      <c r="G131" s="27"/>
      <c r="H131" s="34" t="s">
        <v>733</v>
      </c>
      <c r="I131" s="34"/>
      <c r="J131" s="12">
        <v>13212</v>
      </c>
      <c r="K131" s="12">
        <f>ROUND(J131/100*(100-Содержание!$N$10),2)</f>
        <v>13212</v>
      </c>
    </row>
    <row r="132" spans="2:12" x14ac:dyDescent="0.15">
      <c r="B132" s="27"/>
      <c r="C132" s="27"/>
      <c r="D132" s="27"/>
      <c r="E132" s="27"/>
      <c r="F132" s="27"/>
      <c r="G132" s="27"/>
      <c r="H132" s="34">
        <v>375</v>
      </c>
      <c r="I132" s="34"/>
      <c r="J132" s="12">
        <v>16312</v>
      </c>
      <c r="K132" s="12">
        <f>ROUND(J132/100*(100-Содержание!$N$10),2)</f>
        <v>16312</v>
      </c>
    </row>
    <row r="133" spans="2:12" x14ac:dyDescent="0.15">
      <c r="B133" s="27"/>
      <c r="C133" s="27"/>
      <c r="D133" s="27"/>
      <c r="E133" s="27"/>
      <c r="F133" s="27"/>
      <c r="G133" s="27"/>
      <c r="H133" s="34" t="s">
        <v>739</v>
      </c>
      <c r="I133" s="34"/>
      <c r="J133" s="12">
        <v>9423</v>
      </c>
      <c r="K133" s="12">
        <f>ROUND(J133/100*(100-Содержание!$N$10),2)</f>
        <v>9423</v>
      </c>
    </row>
    <row r="134" spans="2:12" ht="12.75" x14ac:dyDescent="0.15">
      <c r="B134" s="33" t="s">
        <v>182</v>
      </c>
      <c r="C134" s="33"/>
      <c r="D134" s="33"/>
      <c r="E134" s="33"/>
      <c r="F134" s="33"/>
      <c r="G134" s="33"/>
      <c r="H134" s="33"/>
      <c r="I134" s="33"/>
      <c r="J134" s="33"/>
      <c r="K134" s="33"/>
    </row>
    <row r="135" spans="2:12" ht="11.25" customHeight="1" x14ac:dyDescent="0.15">
      <c r="B135" s="27" t="s">
        <v>182</v>
      </c>
      <c r="C135" s="27"/>
      <c r="D135" s="27"/>
      <c r="E135" s="27"/>
      <c r="F135" s="27"/>
      <c r="G135" s="27"/>
      <c r="H135" s="34">
        <v>125</v>
      </c>
      <c r="I135" s="34"/>
      <c r="J135" s="12">
        <v>15406</v>
      </c>
      <c r="K135" s="12">
        <f>ROUND(J135/100*(100-Содержание!$N$10),2)</f>
        <v>15406</v>
      </c>
      <c r="L135" s="9"/>
    </row>
    <row r="136" spans="2:12" x14ac:dyDescent="0.15">
      <c r="B136" s="27"/>
      <c r="C136" s="27"/>
      <c r="D136" s="27"/>
      <c r="E136" s="27"/>
      <c r="F136" s="27"/>
      <c r="G136" s="27"/>
      <c r="H136" s="34">
        <v>190</v>
      </c>
      <c r="I136" s="34"/>
      <c r="J136" s="12">
        <v>17271</v>
      </c>
      <c r="K136" s="12">
        <f>ROUND(J136/100*(100-Содержание!$N$10),2)</f>
        <v>17271</v>
      </c>
    </row>
    <row r="137" spans="2:12" x14ac:dyDescent="0.15">
      <c r="B137" s="27"/>
      <c r="C137" s="27"/>
      <c r="D137" s="27"/>
      <c r="E137" s="27"/>
      <c r="F137" s="27"/>
      <c r="G137" s="27"/>
      <c r="H137" s="34">
        <v>250</v>
      </c>
      <c r="I137" s="34"/>
      <c r="J137" s="12">
        <v>30821</v>
      </c>
      <c r="K137" s="12">
        <f>ROUND(J137/100*(100-Содержание!$N$10),2)</f>
        <v>30821</v>
      </c>
    </row>
    <row r="138" spans="2:12" x14ac:dyDescent="0.15">
      <c r="B138" s="27"/>
      <c r="C138" s="27"/>
      <c r="D138" s="27"/>
      <c r="E138" s="27"/>
      <c r="F138" s="27"/>
      <c r="G138" s="27"/>
      <c r="H138" s="34" t="s">
        <v>733</v>
      </c>
      <c r="I138" s="34"/>
      <c r="J138" s="12">
        <v>30821</v>
      </c>
      <c r="K138" s="12">
        <f>ROUND(J138/100*(100-Содержание!$N$10),2)</f>
        <v>30821</v>
      </c>
    </row>
    <row r="139" spans="2:12" x14ac:dyDescent="0.15">
      <c r="B139" s="27"/>
      <c r="C139" s="27"/>
      <c r="D139" s="27"/>
      <c r="E139" s="27"/>
      <c r="F139" s="27"/>
      <c r="G139" s="27"/>
      <c r="H139" s="34">
        <v>375</v>
      </c>
      <c r="I139" s="34"/>
      <c r="J139" s="12">
        <v>46175</v>
      </c>
      <c r="K139" s="12">
        <f>ROUND(J139/100*(100-Содержание!$N$10),2)</f>
        <v>46175</v>
      </c>
    </row>
    <row r="140" spans="2:12" x14ac:dyDescent="0.15">
      <c r="B140" s="27"/>
      <c r="C140" s="27"/>
      <c r="D140" s="27"/>
      <c r="E140" s="27"/>
      <c r="F140" s="27"/>
      <c r="G140" s="27"/>
      <c r="H140" s="34" t="s">
        <v>739</v>
      </c>
      <c r="I140" s="34"/>
      <c r="J140" s="12">
        <v>17271</v>
      </c>
      <c r="K140" s="12">
        <f>ROUND(J140/100*(100-Содержание!$N$10),2)</f>
        <v>17271</v>
      </c>
    </row>
    <row r="141" spans="2:12" ht="12.75" x14ac:dyDescent="0.15">
      <c r="B141" s="33" t="s">
        <v>577</v>
      </c>
      <c r="C141" s="33"/>
      <c r="D141" s="33"/>
      <c r="E141" s="33"/>
      <c r="F141" s="33"/>
      <c r="G141" s="33"/>
      <c r="H141" s="33"/>
      <c r="I141" s="33"/>
      <c r="J141" s="33"/>
      <c r="K141" s="33"/>
    </row>
    <row r="142" spans="2:12" ht="11.25" customHeight="1" x14ac:dyDescent="0.15">
      <c r="B142" s="27" t="s">
        <v>578</v>
      </c>
      <c r="C142" s="27"/>
      <c r="D142" s="27"/>
      <c r="E142" s="27"/>
      <c r="F142" s="27"/>
      <c r="G142" s="27"/>
      <c r="H142" s="34">
        <v>125</v>
      </c>
      <c r="I142" s="34"/>
      <c r="J142" s="12">
        <v>6462</v>
      </c>
      <c r="K142" s="12">
        <f>ROUND(J142/100*(100-Содержание!$N$10),2)</f>
        <v>6462</v>
      </c>
      <c r="L142" s="9"/>
    </row>
    <row r="143" spans="2:12" ht="11.25" customHeight="1" x14ac:dyDescent="0.15">
      <c r="B143" s="33" t="s">
        <v>577</v>
      </c>
      <c r="C143" s="33"/>
      <c r="D143" s="33"/>
      <c r="E143" s="33"/>
      <c r="F143" s="33"/>
      <c r="G143" s="33"/>
      <c r="H143" s="33"/>
      <c r="I143" s="33"/>
      <c r="J143" s="33"/>
      <c r="K143" s="33"/>
      <c r="L143" s="9"/>
    </row>
    <row r="144" spans="2:12" ht="11.25" customHeight="1" x14ac:dyDescent="0.15">
      <c r="B144" s="27" t="s">
        <v>578</v>
      </c>
      <c r="C144" s="27"/>
      <c r="D144" s="27"/>
      <c r="E144" s="27"/>
      <c r="F144" s="27"/>
      <c r="G144" s="27"/>
      <c r="H144" s="34">
        <v>190</v>
      </c>
      <c r="I144" s="34"/>
      <c r="J144" s="12">
        <v>16839</v>
      </c>
      <c r="K144" s="12">
        <f>ROUND(J144/100*(100-Содержание!$N$10),2)</f>
        <v>16839</v>
      </c>
    </row>
    <row r="145" spans="2:11" x14ac:dyDescent="0.15">
      <c r="B145" s="27"/>
      <c r="C145" s="27"/>
      <c r="D145" s="27"/>
      <c r="E145" s="27"/>
      <c r="F145" s="27"/>
      <c r="G145" s="27"/>
      <c r="H145" s="34">
        <v>250</v>
      </c>
      <c r="I145" s="34"/>
      <c r="J145" s="12">
        <v>16724</v>
      </c>
      <c r="K145" s="12">
        <f>ROUND(J145/100*(100-Содержание!$N$10),2)</f>
        <v>16724</v>
      </c>
    </row>
    <row r="146" spans="2:11" x14ac:dyDescent="0.15">
      <c r="B146" s="27"/>
      <c r="C146" s="27"/>
      <c r="D146" s="27"/>
      <c r="E146" s="27"/>
      <c r="F146" s="27"/>
      <c r="G146" s="27"/>
      <c r="H146" s="34" t="s">
        <v>733</v>
      </c>
      <c r="I146" s="34"/>
      <c r="J146" s="12">
        <v>15601</v>
      </c>
      <c r="K146" s="12">
        <f>ROUND(J146/100*(100-Содержание!$N$10),2)</f>
        <v>15601</v>
      </c>
    </row>
    <row r="147" spans="2:11" x14ac:dyDescent="0.15">
      <c r="B147" s="27"/>
      <c r="C147" s="27"/>
      <c r="D147" s="27"/>
      <c r="E147" s="27"/>
      <c r="F147" s="27"/>
      <c r="G147" s="27"/>
      <c r="H147" s="34">
        <v>375</v>
      </c>
      <c r="I147" s="34"/>
      <c r="J147" s="12">
        <v>22743</v>
      </c>
      <c r="K147" s="12">
        <f>ROUND(J147/100*(100-Содержание!$N$10),2)</f>
        <v>22743</v>
      </c>
    </row>
    <row r="148" spans="2:11" x14ac:dyDescent="0.15">
      <c r="B148" s="27"/>
      <c r="C148" s="27"/>
      <c r="D148" s="27"/>
      <c r="E148" s="27"/>
      <c r="F148" s="27"/>
      <c r="G148" s="27"/>
      <c r="H148" s="34" t="s">
        <v>739</v>
      </c>
      <c r="I148" s="34"/>
      <c r="J148" s="12">
        <v>14953</v>
      </c>
      <c r="K148" s="12">
        <f>ROUND(J148/100*(100-Содержание!$N$10),2)</f>
        <v>14953</v>
      </c>
    </row>
  </sheetData>
  <mergeCells count="179">
    <mergeCell ref="H148:I148"/>
    <mergeCell ref="B144:G148"/>
    <mergeCell ref="H145:I145"/>
    <mergeCell ref="H146:I146"/>
    <mergeCell ref="H147:I147"/>
    <mergeCell ref="B141:K141"/>
    <mergeCell ref="H142:I142"/>
    <mergeCell ref="B142:G142"/>
    <mergeCell ref="H144:I144"/>
    <mergeCell ref="B143:K143"/>
    <mergeCell ref="H138:I138"/>
    <mergeCell ref="H139:I139"/>
    <mergeCell ref="H140:I140"/>
    <mergeCell ref="B135:G140"/>
    <mergeCell ref="B134:K134"/>
    <mergeCell ref="H135:I135"/>
    <mergeCell ref="H136:I136"/>
    <mergeCell ref="H137:I137"/>
    <mergeCell ref="H131:I131"/>
    <mergeCell ref="H132:I132"/>
    <mergeCell ref="H133:I133"/>
    <mergeCell ref="B128:G133"/>
    <mergeCell ref="H128:I128"/>
    <mergeCell ref="H129:I129"/>
    <mergeCell ref="H130:I130"/>
    <mergeCell ref="H125:I125"/>
    <mergeCell ref="B120:G125"/>
    <mergeCell ref="H126:I126"/>
    <mergeCell ref="B126:G126"/>
    <mergeCell ref="B127:K127"/>
    <mergeCell ref="H122:I122"/>
    <mergeCell ref="H123:I123"/>
    <mergeCell ref="H124:I124"/>
    <mergeCell ref="H119:I119"/>
    <mergeCell ref="B119:G119"/>
    <mergeCell ref="H120:I120"/>
    <mergeCell ref="H121:I121"/>
    <mergeCell ref="H116:I116"/>
    <mergeCell ref="B111:G116"/>
    <mergeCell ref="H117:I117"/>
    <mergeCell ref="B117:G117"/>
    <mergeCell ref="H118:I118"/>
    <mergeCell ref="B118:G118"/>
    <mergeCell ref="H113:I113"/>
    <mergeCell ref="H114:I114"/>
    <mergeCell ref="H115:I115"/>
    <mergeCell ref="H109:I109"/>
    <mergeCell ref="B109:G109"/>
    <mergeCell ref="B110:K110"/>
    <mergeCell ref="H111:I111"/>
    <mergeCell ref="H112:I112"/>
    <mergeCell ref="H106:I106"/>
    <mergeCell ref="H107:I107"/>
    <mergeCell ref="H108:I108"/>
    <mergeCell ref="B103:G108"/>
    <mergeCell ref="H103:I103"/>
    <mergeCell ref="H104:I104"/>
    <mergeCell ref="H105:I105"/>
    <mergeCell ref="H100:I100"/>
    <mergeCell ref="B100:G100"/>
    <mergeCell ref="H101:I101"/>
    <mergeCell ref="B101:G101"/>
    <mergeCell ref="H102:I102"/>
    <mergeCell ref="B102:G102"/>
    <mergeCell ref="H97:I97"/>
    <mergeCell ref="H98:I98"/>
    <mergeCell ref="H99:I99"/>
    <mergeCell ref="B94:G99"/>
    <mergeCell ref="B93:K93"/>
    <mergeCell ref="H94:I94"/>
    <mergeCell ref="H95:I95"/>
    <mergeCell ref="H96:I96"/>
    <mergeCell ref="H90:I90"/>
    <mergeCell ref="H91:I91"/>
    <mergeCell ref="H92:I92"/>
    <mergeCell ref="B87:G92"/>
    <mergeCell ref="B86:K86"/>
    <mergeCell ref="H87:I87"/>
    <mergeCell ref="H88:I88"/>
    <mergeCell ref="H89:I89"/>
    <mergeCell ref="H83:I83"/>
    <mergeCell ref="B82:G83"/>
    <mergeCell ref="B84:K84"/>
    <mergeCell ref="H85:I85"/>
    <mergeCell ref="B85:G85"/>
    <mergeCell ref="H80:I80"/>
    <mergeCell ref="H82:I82"/>
    <mergeCell ref="B77:G80"/>
    <mergeCell ref="B81:K81"/>
    <mergeCell ref="B76:K76"/>
    <mergeCell ref="H77:I77"/>
    <mergeCell ref="H78:I78"/>
    <mergeCell ref="H79:I79"/>
    <mergeCell ref="H73:I73"/>
    <mergeCell ref="H74:I74"/>
    <mergeCell ref="H75:I75"/>
    <mergeCell ref="B70:G75"/>
    <mergeCell ref="B69:K69"/>
    <mergeCell ref="H70:I70"/>
    <mergeCell ref="H71:I71"/>
    <mergeCell ref="H72:I72"/>
    <mergeCell ref="H66:I66"/>
    <mergeCell ref="H67:I67"/>
    <mergeCell ref="H68:I68"/>
    <mergeCell ref="B63:G68"/>
    <mergeCell ref="H63:I63"/>
    <mergeCell ref="H64:I64"/>
    <mergeCell ref="H65:I65"/>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36:I36"/>
    <mergeCell ref="H37:I37"/>
    <mergeCell ref="H38:I38"/>
    <mergeCell ref="B33:G38"/>
    <mergeCell ref="H33:I33"/>
    <mergeCell ref="H34:I34"/>
    <mergeCell ref="H35:I35"/>
    <mergeCell ref="H30:I30"/>
    <mergeCell ref="H31:I31"/>
    <mergeCell ref="B26:G31"/>
    <mergeCell ref="B32:K32"/>
    <mergeCell ref="H27:I27"/>
    <mergeCell ref="H28:I28"/>
    <mergeCell ref="H29:I29"/>
    <mergeCell ref="B23:K23"/>
    <mergeCell ref="H24:I24"/>
    <mergeCell ref="B24:G24"/>
    <mergeCell ref="B25:K25"/>
    <mergeCell ref="H26:I26"/>
    <mergeCell ref="B19:D19"/>
    <mergeCell ref="E19:F19"/>
    <mergeCell ref="B20:K20"/>
    <mergeCell ref="B21:K21"/>
    <mergeCell ref="B22:G22"/>
    <mergeCell ref="H22:I22"/>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9" max="16383" man="1"/>
    <brk id="80" max="16383" man="1"/>
    <brk id="142"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C7422-0723-4F8F-938A-E0EA47FB9DAC}">
  <dimension ref="B1:M14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879</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862</v>
      </c>
      <c r="C10" s="31"/>
      <c r="D10" s="31"/>
      <c r="E10" s="31"/>
      <c r="F10" s="31"/>
      <c r="G10" s="31"/>
      <c r="H10" s="31"/>
      <c r="I10" s="31" t="s">
        <v>863</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880</v>
      </c>
      <c r="C14" s="27"/>
      <c r="D14" s="27"/>
      <c r="E14" s="28">
        <v>125</v>
      </c>
      <c r="F14" s="28"/>
      <c r="G14" s="11" t="s">
        <v>881</v>
      </c>
      <c r="H14" s="11" t="s">
        <v>21</v>
      </c>
      <c r="I14" s="11" t="s">
        <v>725</v>
      </c>
      <c r="J14" s="12">
        <v>241445</v>
      </c>
      <c r="K14" s="12">
        <f>ROUND(J14/100*(100-Содержание!$N$10),2)</f>
        <v>241445</v>
      </c>
    </row>
    <row r="15" spans="2:13" ht="22.5" customHeight="1" x14ac:dyDescent="0.15">
      <c r="B15" s="27" t="s">
        <v>882</v>
      </c>
      <c r="C15" s="27"/>
      <c r="D15" s="27"/>
      <c r="E15" s="28">
        <v>190</v>
      </c>
      <c r="F15" s="28"/>
      <c r="G15" s="11" t="s">
        <v>883</v>
      </c>
      <c r="H15" s="11" t="s">
        <v>27</v>
      </c>
      <c r="I15" s="11" t="s">
        <v>728</v>
      </c>
      <c r="J15" s="12">
        <v>332579</v>
      </c>
      <c r="K15" s="12">
        <f>ROUND(J15/100*(100-Содержание!$N$10),2)</f>
        <v>332579</v>
      </c>
    </row>
    <row r="16" spans="2:13" ht="22.5" customHeight="1" x14ac:dyDescent="0.15">
      <c r="B16" s="27" t="s">
        <v>884</v>
      </c>
      <c r="C16" s="27"/>
      <c r="D16" s="27"/>
      <c r="E16" s="28">
        <v>190</v>
      </c>
      <c r="F16" s="28"/>
      <c r="G16" s="11" t="s">
        <v>885</v>
      </c>
      <c r="H16" s="11" t="s">
        <v>33</v>
      </c>
      <c r="I16" s="11" t="s">
        <v>731</v>
      </c>
      <c r="J16" s="12">
        <v>395902</v>
      </c>
      <c r="K16" s="12">
        <f>ROUND(J16/100*(100-Содержание!$N$10),2)</f>
        <v>395902</v>
      </c>
    </row>
    <row r="17" spans="2:12" ht="22.5" customHeight="1" x14ac:dyDescent="0.15">
      <c r="B17" s="27" t="s">
        <v>886</v>
      </c>
      <c r="C17" s="27"/>
      <c r="D17" s="27"/>
      <c r="E17" s="28">
        <v>375</v>
      </c>
      <c r="F17" s="28"/>
      <c r="G17" s="11" t="s">
        <v>887</v>
      </c>
      <c r="H17" s="11" t="s">
        <v>43</v>
      </c>
      <c r="I17" s="11" t="s">
        <v>737</v>
      </c>
      <c r="J17" s="12">
        <v>513325</v>
      </c>
      <c r="K17" s="12">
        <f>ROUND(J17/100*(100-Содержание!$N$10),2)</f>
        <v>513325</v>
      </c>
    </row>
    <row r="18" spans="2:12" ht="22.5" customHeight="1" x14ac:dyDescent="0.15">
      <c r="B18" s="35" t="s">
        <v>888</v>
      </c>
      <c r="C18" s="35"/>
      <c r="D18" s="35"/>
      <c r="E18" s="36" t="s">
        <v>739</v>
      </c>
      <c r="F18" s="36"/>
      <c r="G18" s="14" t="s">
        <v>889</v>
      </c>
      <c r="H18" s="14" t="s">
        <v>846</v>
      </c>
      <c r="I18" s="14" t="s">
        <v>847</v>
      </c>
      <c r="J18" s="15">
        <v>361628</v>
      </c>
      <c r="K18" s="15">
        <f>ROUND(J18/100*(100-Содержание!$N$10),2)</f>
        <v>361628</v>
      </c>
    </row>
    <row r="19" spans="2:12" ht="22.5" customHeight="1" x14ac:dyDescent="0.3">
      <c r="B19" s="37" t="s">
        <v>890</v>
      </c>
      <c r="C19" s="37"/>
      <c r="D19" s="37"/>
      <c r="E19" s="37"/>
      <c r="F19" s="37"/>
      <c r="G19" s="37"/>
      <c r="H19" s="37"/>
      <c r="I19" s="37"/>
      <c r="J19" s="37"/>
      <c r="K19" s="37"/>
    </row>
    <row r="20" spans="2:12" ht="22.5" customHeight="1" x14ac:dyDescent="0.15">
      <c r="B20" s="38" t="s">
        <v>158</v>
      </c>
      <c r="C20" s="38"/>
      <c r="D20" s="38"/>
      <c r="E20" s="38"/>
      <c r="F20" s="38"/>
      <c r="G20" s="38"/>
      <c r="H20" s="38"/>
      <c r="I20" s="38"/>
      <c r="J20" s="38"/>
      <c r="K20" s="38"/>
    </row>
    <row r="21" spans="2:12" ht="33.75" customHeight="1" x14ac:dyDescent="0.15">
      <c r="B21" s="24" t="s">
        <v>159</v>
      </c>
      <c r="C21" s="25"/>
      <c r="D21" s="25"/>
      <c r="E21" s="25"/>
      <c r="F21" s="25"/>
      <c r="G21" s="26"/>
      <c r="H21" s="24" t="s">
        <v>160</v>
      </c>
      <c r="I21" s="26"/>
      <c r="J21" s="10" t="s">
        <v>18</v>
      </c>
      <c r="K21" s="10" t="str">
        <f>CONCATENATE("Цена с учетом скидки ",Содержание!$N$10,"%")</f>
        <v>Цена с учетом скидки 0%</v>
      </c>
    </row>
    <row r="22" spans="2:12" ht="12.75" x14ac:dyDescent="0.15">
      <c r="B22" s="33" t="s">
        <v>419</v>
      </c>
      <c r="C22" s="33"/>
      <c r="D22" s="33"/>
      <c r="E22" s="33"/>
      <c r="F22" s="33"/>
      <c r="G22" s="33"/>
      <c r="H22" s="33"/>
      <c r="I22" s="33"/>
      <c r="J22" s="33"/>
      <c r="K22" s="33"/>
    </row>
    <row r="23" spans="2:12" ht="11.25" customHeight="1" x14ac:dyDescent="0.15">
      <c r="B23" s="27" t="s">
        <v>419</v>
      </c>
      <c r="C23" s="27"/>
      <c r="D23" s="27"/>
      <c r="E23" s="27"/>
      <c r="F23" s="27"/>
      <c r="G23" s="27"/>
      <c r="H23" s="34">
        <v>125</v>
      </c>
      <c r="I23" s="34"/>
      <c r="J23" s="12">
        <v>24781</v>
      </c>
      <c r="K23" s="12">
        <f>ROUND(J23/100*(100-Содержание!$N$10),2)</f>
        <v>24781</v>
      </c>
      <c r="L23" s="9"/>
    </row>
    <row r="24" spans="2:12" x14ac:dyDescent="0.15">
      <c r="B24" s="27"/>
      <c r="C24" s="27"/>
      <c r="D24" s="27"/>
      <c r="E24" s="27"/>
      <c r="F24" s="27"/>
      <c r="G24" s="27"/>
      <c r="H24" s="34">
        <v>190</v>
      </c>
      <c r="I24" s="34"/>
      <c r="J24" s="12">
        <v>24781</v>
      </c>
      <c r="K24" s="12">
        <f>ROUND(J24/100*(100-Содержание!$N$10),2)</f>
        <v>24781</v>
      </c>
    </row>
    <row r="25" spans="2:12" x14ac:dyDescent="0.15">
      <c r="B25" s="27"/>
      <c r="C25" s="27"/>
      <c r="D25" s="27"/>
      <c r="E25" s="27"/>
      <c r="F25" s="27"/>
      <c r="G25" s="27"/>
      <c r="H25" s="34">
        <v>190</v>
      </c>
      <c r="I25" s="34"/>
      <c r="J25" s="12">
        <v>37172</v>
      </c>
      <c r="K25" s="12">
        <f>ROUND(J25/100*(100-Содержание!$N$10),2)</f>
        <v>37172</v>
      </c>
    </row>
    <row r="26" spans="2:12" x14ac:dyDescent="0.15">
      <c r="B26" s="27"/>
      <c r="C26" s="27"/>
      <c r="D26" s="27"/>
      <c r="E26" s="27"/>
      <c r="F26" s="27"/>
      <c r="G26" s="27"/>
      <c r="H26" s="34">
        <v>375</v>
      </c>
      <c r="I26" s="34"/>
      <c r="J26" s="12">
        <v>49562</v>
      </c>
      <c r="K26" s="12">
        <f>ROUND(J26/100*(100-Содержание!$N$10),2)</f>
        <v>49562</v>
      </c>
    </row>
    <row r="27" spans="2:12" x14ac:dyDescent="0.15">
      <c r="B27" s="27"/>
      <c r="C27" s="27"/>
      <c r="D27" s="27"/>
      <c r="E27" s="27"/>
      <c r="F27" s="27"/>
      <c r="G27" s="27"/>
      <c r="H27" s="34" t="s">
        <v>739</v>
      </c>
      <c r="I27" s="34"/>
      <c r="J27" s="12">
        <v>24781</v>
      </c>
      <c r="K27" s="12">
        <f>ROUND(J27/100*(100-Содержание!$N$10),2)</f>
        <v>24781</v>
      </c>
    </row>
    <row r="28" spans="2:12" ht="12.75" x14ac:dyDescent="0.15">
      <c r="B28" s="33" t="s">
        <v>561</v>
      </c>
      <c r="C28" s="33"/>
      <c r="D28" s="33"/>
      <c r="E28" s="33"/>
      <c r="F28" s="33"/>
      <c r="G28" s="33"/>
      <c r="H28" s="33"/>
      <c r="I28" s="33"/>
      <c r="J28" s="33"/>
      <c r="K28" s="33"/>
    </row>
    <row r="29" spans="2:12" ht="11.25" customHeight="1" x14ac:dyDescent="0.15">
      <c r="B29" s="27" t="s">
        <v>562</v>
      </c>
      <c r="C29" s="27"/>
      <c r="D29" s="27"/>
      <c r="E29" s="27"/>
      <c r="F29" s="27"/>
      <c r="G29" s="27"/>
      <c r="H29" s="34">
        <v>125</v>
      </c>
      <c r="I29" s="34"/>
      <c r="J29" s="12">
        <v>6200</v>
      </c>
      <c r="K29" s="12">
        <f>ROUND(J29/100*(100-Содержание!$N$10),2)</f>
        <v>6200</v>
      </c>
      <c r="L29" s="9"/>
    </row>
    <row r="30" spans="2:12" x14ac:dyDescent="0.15">
      <c r="B30" s="27"/>
      <c r="C30" s="27"/>
      <c r="D30" s="27"/>
      <c r="E30" s="27"/>
      <c r="F30" s="27"/>
      <c r="G30" s="27"/>
      <c r="H30" s="34">
        <v>190</v>
      </c>
      <c r="I30" s="34"/>
      <c r="J30" s="12">
        <v>9100</v>
      </c>
      <c r="K30" s="12">
        <f>ROUND(J30/100*(100-Содержание!$N$10),2)</f>
        <v>9100</v>
      </c>
    </row>
    <row r="31" spans="2:12" x14ac:dyDescent="0.15">
      <c r="B31" s="27"/>
      <c r="C31" s="27"/>
      <c r="D31" s="27"/>
      <c r="E31" s="27"/>
      <c r="F31" s="27"/>
      <c r="G31" s="27"/>
      <c r="H31" s="34">
        <v>190</v>
      </c>
      <c r="I31" s="34"/>
      <c r="J31" s="12">
        <v>12400</v>
      </c>
      <c r="K31" s="12">
        <f>ROUND(J31/100*(100-Содержание!$N$10),2)</f>
        <v>12400</v>
      </c>
    </row>
    <row r="32" spans="2:12" x14ac:dyDescent="0.15">
      <c r="B32" s="27"/>
      <c r="C32" s="27"/>
      <c r="D32" s="27"/>
      <c r="E32" s="27"/>
      <c r="F32" s="27"/>
      <c r="G32" s="27"/>
      <c r="H32" s="34">
        <v>375</v>
      </c>
      <c r="I32" s="34"/>
      <c r="J32" s="12">
        <v>18600</v>
      </c>
      <c r="K32" s="12">
        <f>ROUND(J32/100*(100-Содержание!$N$10),2)</f>
        <v>18600</v>
      </c>
    </row>
    <row r="33" spans="2:12" x14ac:dyDescent="0.15">
      <c r="B33" s="27"/>
      <c r="C33" s="27"/>
      <c r="D33" s="27"/>
      <c r="E33" s="27"/>
      <c r="F33" s="27"/>
      <c r="G33" s="27"/>
      <c r="H33" s="34" t="s">
        <v>739</v>
      </c>
      <c r="I33" s="34"/>
      <c r="J33" s="12">
        <v>9100</v>
      </c>
      <c r="K33" s="12">
        <f>ROUND(J33/100*(100-Содержание!$N$10),2)</f>
        <v>9100</v>
      </c>
    </row>
    <row r="34" spans="2:12" ht="11.25" customHeight="1" x14ac:dyDescent="0.15">
      <c r="B34" s="27" t="s">
        <v>563</v>
      </c>
      <c r="C34" s="27"/>
      <c r="D34" s="27"/>
      <c r="E34" s="27"/>
      <c r="F34" s="27"/>
      <c r="G34" s="27"/>
      <c r="H34" s="34">
        <v>125</v>
      </c>
      <c r="I34" s="34"/>
      <c r="J34" s="12">
        <v>12400</v>
      </c>
      <c r="K34" s="12">
        <f>ROUND(J34/100*(100-Содержание!$N$10),2)</f>
        <v>12400</v>
      </c>
      <c r="L34" s="9"/>
    </row>
    <row r="35" spans="2:12" x14ac:dyDescent="0.15">
      <c r="B35" s="27"/>
      <c r="C35" s="27"/>
      <c r="D35" s="27"/>
      <c r="E35" s="27"/>
      <c r="F35" s="27"/>
      <c r="G35" s="27"/>
      <c r="H35" s="34">
        <v>190</v>
      </c>
      <c r="I35" s="34"/>
      <c r="J35" s="12">
        <v>18200</v>
      </c>
      <c r="K35" s="12">
        <f>ROUND(J35/100*(100-Содержание!$N$10),2)</f>
        <v>18200</v>
      </c>
    </row>
    <row r="36" spans="2:12" x14ac:dyDescent="0.15">
      <c r="B36" s="27"/>
      <c r="C36" s="27"/>
      <c r="D36" s="27"/>
      <c r="E36" s="27"/>
      <c r="F36" s="27"/>
      <c r="G36" s="27"/>
      <c r="H36" s="34">
        <v>190</v>
      </c>
      <c r="I36" s="34"/>
      <c r="J36" s="12">
        <v>24800</v>
      </c>
      <c r="K36" s="12">
        <f>ROUND(J36/100*(100-Содержание!$N$10),2)</f>
        <v>24800</v>
      </c>
    </row>
    <row r="37" spans="2:12" x14ac:dyDescent="0.15">
      <c r="B37" s="27"/>
      <c r="C37" s="27"/>
      <c r="D37" s="27"/>
      <c r="E37" s="27"/>
      <c r="F37" s="27"/>
      <c r="G37" s="27"/>
      <c r="H37" s="34">
        <v>375</v>
      </c>
      <c r="I37" s="34"/>
      <c r="J37" s="12">
        <v>37200</v>
      </c>
      <c r="K37" s="12">
        <f>ROUND(J37/100*(100-Содержание!$N$10),2)</f>
        <v>37200</v>
      </c>
    </row>
    <row r="38" spans="2:12" x14ac:dyDescent="0.15">
      <c r="B38" s="27"/>
      <c r="C38" s="27"/>
      <c r="D38" s="27"/>
      <c r="E38" s="27"/>
      <c r="F38" s="27"/>
      <c r="G38" s="27"/>
      <c r="H38" s="34" t="s">
        <v>739</v>
      </c>
      <c r="I38" s="34"/>
      <c r="J38" s="12">
        <v>18200</v>
      </c>
      <c r="K38" s="12">
        <f>ROUND(J38/100*(100-Содержание!$N$10),2)</f>
        <v>18200</v>
      </c>
    </row>
    <row r="39" spans="2:12" ht="11.25" customHeight="1" x14ac:dyDescent="0.15">
      <c r="B39" s="27" t="s">
        <v>564</v>
      </c>
      <c r="C39" s="27"/>
      <c r="D39" s="27"/>
      <c r="E39" s="27"/>
      <c r="F39" s="27"/>
      <c r="G39" s="27"/>
      <c r="H39" s="34">
        <v>125</v>
      </c>
      <c r="I39" s="34"/>
      <c r="J39" s="12">
        <v>18600</v>
      </c>
      <c r="K39" s="12">
        <f>ROUND(J39/100*(100-Содержание!$N$10),2)</f>
        <v>18600</v>
      </c>
      <c r="L39" s="9"/>
    </row>
    <row r="40" spans="2:12" x14ac:dyDescent="0.15">
      <c r="B40" s="27"/>
      <c r="C40" s="27"/>
      <c r="D40" s="27"/>
      <c r="E40" s="27"/>
      <c r="F40" s="27"/>
      <c r="G40" s="27"/>
      <c r="H40" s="34">
        <v>190</v>
      </c>
      <c r="I40" s="34"/>
      <c r="J40" s="12">
        <v>27300</v>
      </c>
      <c r="K40" s="12">
        <f>ROUND(J40/100*(100-Содержание!$N$10),2)</f>
        <v>27300</v>
      </c>
    </row>
    <row r="41" spans="2:12" x14ac:dyDescent="0.15">
      <c r="B41" s="27"/>
      <c r="C41" s="27"/>
      <c r="D41" s="27"/>
      <c r="E41" s="27"/>
      <c r="F41" s="27"/>
      <c r="G41" s="27"/>
      <c r="H41" s="34">
        <v>190</v>
      </c>
      <c r="I41" s="34"/>
      <c r="J41" s="12">
        <v>37200</v>
      </c>
      <c r="K41" s="12">
        <f>ROUND(J41/100*(100-Содержание!$N$10),2)</f>
        <v>37200</v>
      </c>
    </row>
    <row r="42" spans="2:12" x14ac:dyDescent="0.15">
      <c r="B42" s="27"/>
      <c r="C42" s="27"/>
      <c r="D42" s="27"/>
      <c r="E42" s="27"/>
      <c r="F42" s="27"/>
      <c r="G42" s="27"/>
      <c r="H42" s="34">
        <v>375</v>
      </c>
      <c r="I42" s="34"/>
      <c r="J42" s="12">
        <v>55800</v>
      </c>
      <c r="K42" s="12">
        <f>ROUND(J42/100*(100-Содержание!$N$10),2)</f>
        <v>55800</v>
      </c>
    </row>
    <row r="43" spans="2:12" x14ac:dyDescent="0.15">
      <c r="B43" s="27"/>
      <c r="C43" s="27"/>
      <c r="D43" s="27"/>
      <c r="E43" s="27"/>
      <c r="F43" s="27"/>
      <c r="G43" s="27"/>
      <c r="H43" s="34" t="s">
        <v>739</v>
      </c>
      <c r="I43" s="34"/>
      <c r="J43" s="12">
        <v>27300</v>
      </c>
      <c r="K43" s="12">
        <f>ROUND(J43/100*(100-Содержание!$N$10),2)</f>
        <v>27300</v>
      </c>
    </row>
    <row r="44" spans="2:12" ht="11.25" customHeight="1" x14ac:dyDescent="0.15">
      <c r="B44" s="27" t="s">
        <v>565</v>
      </c>
      <c r="C44" s="27"/>
      <c r="D44" s="27"/>
      <c r="E44" s="27"/>
      <c r="F44" s="27"/>
      <c r="G44" s="27"/>
      <c r="H44" s="34">
        <v>125</v>
      </c>
      <c r="I44" s="34"/>
      <c r="J44" s="12">
        <v>8400</v>
      </c>
      <c r="K44" s="12">
        <f>ROUND(J44/100*(100-Содержание!$N$10),2)</f>
        <v>8400</v>
      </c>
      <c r="L44" s="9"/>
    </row>
    <row r="45" spans="2:12" x14ac:dyDescent="0.15">
      <c r="B45" s="27"/>
      <c r="C45" s="27"/>
      <c r="D45" s="27"/>
      <c r="E45" s="27"/>
      <c r="F45" s="27"/>
      <c r="G45" s="27"/>
      <c r="H45" s="34">
        <v>190</v>
      </c>
      <c r="I45" s="34"/>
      <c r="J45" s="12">
        <v>14800</v>
      </c>
      <c r="K45" s="12">
        <f>ROUND(J45/100*(100-Содержание!$N$10),2)</f>
        <v>14800</v>
      </c>
    </row>
    <row r="46" spans="2:12" x14ac:dyDescent="0.15">
      <c r="B46" s="27"/>
      <c r="C46" s="27"/>
      <c r="D46" s="27"/>
      <c r="E46" s="27"/>
      <c r="F46" s="27"/>
      <c r="G46" s="27"/>
      <c r="H46" s="34">
        <v>190</v>
      </c>
      <c r="I46" s="34"/>
      <c r="J46" s="12">
        <v>16800</v>
      </c>
      <c r="K46" s="12">
        <f>ROUND(J46/100*(100-Содержание!$N$10),2)</f>
        <v>16800</v>
      </c>
    </row>
    <row r="47" spans="2:12" x14ac:dyDescent="0.15">
      <c r="B47" s="27"/>
      <c r="C47" s="27"/>
      <c r="D47" s="27"/>
      <c r="E47" s="27"/>
      <c r="F47" s="27"/>
      <c r="G47" s="27"/>
      <c r="H47" s="34">
        <v>375</v>
      </c>
      <c r="I47" s="34"/>
      <c r="J47" s="12">
        <v>25200</v>
      </c>
      <c r="K47" s="12">
        <f>ROUND(J47/100*(100-Содержание!$N$10),2)</f>
        <v>25200</v>
      </c>
    </row>
    <row r="48" spans="2:12" x14ac:dyDescent="0.15">
      <c r="B48" s="27"/>
      <c r="C48" s="27"/>
      <c r="D48" s="27"/>
      <c r="E48" s="27"/>
      <c r="F48" s="27"/>
      <c r="G48" s="27"/>
      <c r="H48" s="34" t="s">
        <v>739</v>
      </c>
      <c r="I48" s="34"/>
      <c r="J48" s="12">
        <v>14800</v>
      </c>
      <c r="K48" s="12">
        <f>ROUND(J48/100*(100-Содержание!$N$10),2)</f>
        <v>14800</v>
      </c>
    </row>
    <row r="49" spans="2:12" ht="11.25" customHeight="1" x14ac:dyDescent="0.15">
      <c r="B49" s="27" t="s">
        <v>566</v>
      </c>
      <c r="C49" s="27"/>
      <c r="D49" s="27"/>
      <c r="E49" s="27"/>
      <c r="F49" s="27"/>
      <c r="G49" s="27"/>
      <c r="H49" s="34">
        <v>125</v>
      </c>
      <c r="I49" s="34"/>
      <c r="J49" s="12">
        <v>16800</v>
      </c>
      <c r="K49" s="12">
        <f>ROUND(J49/100*(100-Содержание!$N$10),2)</f>
        <v>16800</v>
      </c>
      <c r="L49" s="9"/>
    </row>
    <row r="50" spans="2:12" x14ac:dyDescent="0.15">
      <c r="B50" s="27"/>
      <c r="C50" s="27"/>
      <c r="D50" s="27"/>
      <c r="E50" s="27"/>
      <c r="F50" s="27"/>
      <c r="G50" s="27"/>
      <c r="H50" s="34">
        <v>190</v>
      </c>
      <c r="I50" s="34"/>
      <c r="J50" s="12">
        <v>29600</v>
      </c>
      <c r="K50" s="12">
        <f>ROUND(J50/100*(100-Содержание!$N$10),2)</f>
        <v>29600</v>
      </c>
    </row>
    <row r="51" spans="2:12" x14ac:dyDescent="0.15">
      <c r="B51" s="27"/>
      <c r="C51" s="27"/>
      <c r="D51" s="27"/>
      <c r="E51" s="27"/>
      <c r="F51" s="27"/>
      <c r="G51" s="27"/>
      <c r="H51" s="34">
        <v>190</v>
      </c>
      <c r="I51" s="34"/>
      <c r="J51" s="12">
        <v>33600</v>
      </c>
      <c r="K51" s="12">
        <f>ROUND(J51/100*(100-Содержание!$N$10),2)</f>
        <v>33600</v>
      </c>
    </row>
    <row r="52" spans="2:12" x14ac:dyDescent="0.15">
      <c r="B52" s="27"/>
      <c r="C52" s="27"/>
      <c r="D52" s="27"/>
      <c r="E52" s="27"/>
      <c r="F52" s="27"/>
      <c r="G52" s="27"/>
      <c r="H52" s="34">
        <v>375</v>
      </c>
      <c r="I52" s="34"/>
      <c r="J52" s="12">
        <v>50400</v>
      </c>
      <c r="K52" s="12">
        <f>ROUND(J52/100*(100-Содержание!$N$10),2)</f>
        <v>50400</v>
      </c>
    </row>
    <row r="53" spans="2:12" x14ac:dyDescent="0.15">
      <c r="B53" s="27"/>
      <c r="C53" s="27"/>
      <c r="D53" s="27"/>
      <c r="E53" s="27"/>
      <c r="F53" s="27"/>
      <c r="G53" s="27"/>
      <c r="H53" s="34" t="s">
        <v>739</v>
      </c>
      <c r="I53" s="34"/>
      <c r="J53" s="12">
        <v>29600</v>
      </c>
      <c r="K53" s="12">
        <f>ROUND(J53/100*(100-Содержание!$N$10),2)</f>
        <v>29600</v>
      </c>
    </row>
    <row r="54" spans="2:12" ht="11.25" customHeight="1" x14ac:dyDescent="0.15">
      <c r="B54" s="27" t="s">
        <v>567</v>
      </c>
      <c r="C54" s="27"/>
      <c r="D54" s="27"/>
      <c r="E54" s="27"/>
      <c r="F54" s="27"/>
      <c r="G54" s="27"/>
      <c r="H54" s="34">
        <v>125</v>
      </c>
      <c r="I54" s="34"/>
      <c r="J54" s="12">
        <v>25200</v>
      </c>
      <c r="K54" s="12">
        <f>ROUND(J54/100*(100-Содержание!$N$10),2)</f>
        <v>25200</v>
      </c>
      <c r="L54" s="9"/>
    </row>
    <row r="55" spans="2:12" x14ac:dyDescent="0.15">
      <c r="B55" s="27"/>
      <c r="C55" s="27"/>
      <c r="D55" s="27"/>
      <c r="E55" s="27"/>
      <c r="F55" s="27"/>
      <c r="G55" s="27"/>
      <c r="H55" s="34">
        <v>190</v>
      </c>
      <c r="I55" s="34"/>
      <c r="J55" s="12">
        <v>44400</v>
      </c>
      <c r="K55" s="12">
        <f>ROUND(J55/100*(100-Содержание!$N$10),2)</f>
        <v>44400</v>
      </c>
    </row>
    <row r="56" spans="2:12" x14ac:dyDescent="0.15">
      <c r="B56" s="27"/>
      <c r="C56" s="27"/>
      <c r="D56" s="27"/>
      <c r="E56" s="27"/>
      <c r="F56" s="27"/>
      <c r="G56" s="27"/>
      <c r="H56" s="34">
        <v>190</v>
      </c>
      <c r="I56" s="34"/>
      <c r="J56" s="12">
        <v>50400</v>
      </c>
      <c r="K56" s="12">
        <f>ROUND(J56/100*(100-Содержание!$N$10),2)</f>
        <v>50400</v>
      </c>
    </row>
    <row r="57" spans="2:12" x14ac:dyDescent="0.15">
      <c r="B57" s="27"/>
      <c r="C57" s="27"/>
      <c r="D57" s="27"/>
      <c r="E57" s="27"/>
      <c r="F57" s="27"/>
      <c r="G57" s="27"/>
      <c r="H57" s="34">
        <v>375</v>
      </c>
      <c r="I57" s="34"/>
      <c r="J57" s="12">
        <v>75600</v>
      </c>
      <c r="K57" s="12">
        <f>ROUND(J57/100*(100-Содержание!$N$10),2)</f>
        <v>75600</v>
      </c>
    </row>
    <row r="58" spans="2:12" x14ac:dyDescent="0.15">
      <c r="B58" s="27"/>
      <c r="C58" s="27"/>
      <c r="D58" s="27"/>
      <c r="E58" s="27"/>
      <c r="F58" s="27"/>
      <c r="G58" s="27"/>
      <c r="H58" s="34" t="s">
        <v>739</v>
      </c>
      <c r="I58" s="34"/>
      <c r="J58" s="12">
        <v>44400</v>
      </c>
      <c r="K58" s="12">
        <f>ROUND(J58/100*(100-Содержание!$N$10),2)</f>
        <v>44400</v>
      </c>
    </row>
    <row r="59" spans="2:12" ht="11.25" customHeight="1" x14ac:dyDescent="0.15">
      <c r="B59" s="27" t="s">
        <v>568</v>
      </c>
      <c r="C59" s="27"/>
      <c r="D59" s="27"/>
      <c r="E59" s="27"/>
      <c r="F59" s="27"/>
      <c r="G59" s="27"/>
      <c r="H59" s="34">
        <v>125</v>
      </c>
      <c r="I59" s="34"/>
      <c r="J59" s="12">
        <v>4200</v>
      </c>
      <c r="K59" s="12">
        <f>ROUND(J59/100*(100-Содержание!$N$10),2)</f>
        <v>4200</v>
      </c>
      <c r="L59" s="9"/>
    </row>
    <row r="60" spans="2:12" x14ac:dyDescent="0.15">
      <c r="B60" s="27"/>
      <c r="C60" s="27"/>
      <c r="D60" s="27"/>
      <c r="E60" s="27"/>
      <c r="F60" s="27"/>
      <c r="G60" s="27"/>
      <c r="H60" s="34">
        <v>190</v>
      </c>
      <c r="I60" s="34"/>
      <c r="J60" s="12">
        <v>8800</v>
      </c>
      <c r="K60" s="12">
        <f>ROUND(J60/100*(100-Содержание!$N$10),2)</f>
        <v>8800</v>
      </c>
    </row>
    <row r="61" spans="2:12" x14ac:dyDescent="0.15">
      <c r="B61" s="27"/>
      <c r="C61" s="27"/>
      <c r="D61" s="27"/>
      <c r="E61" s="27"/>
      <c r="F61" s="27"/>
      <c r="G61" s="27"/>
      <c r="H61" s="34">
        <v>190</v>
      </c>
      <c r="I61" s="34"/>
      <c r="J61" s="12">
        <v>8400</v>
      </c>
      <c r="K61" s="12">
        <f>ROUND(J61/100*(100-Содержание!$N$10),2)</f>
        <v>8400</v>
      </c>
    </row>
    <row r="62" spans="2:12" x14ac:dyDescent="0.15">
      <c r="B62" s="27"/>
      <c r="C62" s="27"/>
      <c r="D62" s="27"/>
      <c r="E62" s="27"/>
      <c r="F62" s="27"/>
      <c r="G62" s="27"/>
      <c r="H62" s="34">
        <v>375</v>
      </c>
      <c r="I62" s="34"/>
      <c r="J62" s="12">
        <v>12600</v>
      </c>
      <c r="K62" s="12">
        <f>ROUND(J62/100*(100-Содержание!$N$10),2)</f>
        <v>12600</v>
      </c>
    </row>
    <row r="63" spans="2:12" x14ac:dyDescent="0.15">
      <c r="B63" s="27"/>
      <c r="C63" s="27"/>
      <c r="D63" s="27"/>
      <c r="E63" s="27"/>
      <c r="F63" s="27"/>
      <c r="G63" s="27"/>
      <c r="H63" s="34" t="s">
        <v>739</v>
      </c>
      <c r="I63" s="34"/>
      <c r="J63" s="12">
        <v>8400</v>
      </c>
      <c r="K63" s="12">
        <f>ROUND(J63/100*(100-Содержание!$N$10),2)</f>
        <v>8400</v>
      </c>
    </row>
    <row r="64" spans="2:12" ht="11.25" customHeight="1" x14ac:dyDescent="0.15">
      <c r="B64" s="27" t="s">
        <v>569</v>
      </c>
      <c r="C64" s="27"/>
      <c r="D64" s="27"/>
      <c r="E64" s="27"/>
      <c r="F64" s="27"/>
      <c r="G64" s="27"/>
      <c r="H64" s="34">
        <v>125</v>
      </c>
      <c r="I64" s="34"/>
      <c r="J64" s="12">
        <v>8400</v>
      </c>
      <c r="K64" s="12">
        <f>ROUND(J64/100*(100-Содержание!$N$10),2)</f>
        <v>8400</v>
      </c>
      <c r="L64" s="9"/>
    </row>
    <row r="65" spans="2:12" x14ac:dyDescent="0.15">
      <c r="B65" s="27"/>
      <c r="C65" s="27"/>
      <c r="D65" s="27"/>
      <c r="E65" s="27"/>
      <c r="F65" s="27"/>
      <c r="G65" s="27"/>
      <c r="H65" s="34">
        <v>190</v>
      </c>
      <c r="I65" s="34"/>
      <c r="J65" s="12">
        <v>17600</v>
      </c>
      <c r="K65" s="12">
        <f>ROUND(J65/100*(100-Содержание!$N$10),2)</f>
        <v>17600</v>
      </c>
    </row>
    <row r="66" spans="2:12" x14ac:dyDescent="0.15">
      <c r="B66" s="27"/>
      <c r="C66" s="27"/>
      <c r="D66" s="27"/>
      <c r="E66" s="27"/>
      <c r="F66" s="27"/>
      <c r="G66" s="27"/>
      <c r="H66" s="34">
        <v>190</v>
      </c>
      <c r="I66" s="34"/>
      <c r="J66" s="12">
        <v>16800</v>
      </c>
      <c r="K66" s="12">
        <f>ROUND(J66/100*(100-Содержание!$N$10),2)</f>
        <v>16800</v>
      </c>
    </row>
    <row r="67" spans="2:12" x14ac:dyDescent="0.15">
      <c r="B67" s="27"/>
      <c r="C67" s="27"/>
      <c r="D67" s="27"/>
      <c r="E67" s="27"/>
      <c r="F67" s="27"/>
      <c r="G67" s="27"/>
      <c r="H67" s="34">
        <v>375</v>
      </c>
      <c r="I67" s="34"/>
      <c r="J67" s="12">
        <v>25200</v>
      </c>
      <c r="K67" s="12">
        <f>ROUND(J67/100*(100-Содержание!$N$10),2)</f>
        <v>25200</v>
      </c>
    </row>
    <row r="68" spans="2:12" x14ac:dyDescent="0.15">
      <c r="B68" s="27"/>
      <c r="C68" s="27"/>
      <c r="D68" s="27"/>
      <c r="E68" s="27"/>
      <c r="F68" s="27"/>
      <c r="G68" s="27"/>
      <c r="H68" s="34" t="s">
        <v>739</v>
      </c>
      <c r="I68" s="34"/>
      <c r="J68" s="12">
        <v>17600</v>
      </c>
      <c r="K68" s="12">
        <f>ROUND(J68/100*(100-Содержание!$N$10),2)</f>
        <v>17600</v>
      </c>
    </row>
    <row r="69" spans="2:12" ht="11.25" customHeight="1" x14ac:dyDescent="0.15">
      <c r="B69" s="27" t="s">
        <v>570</v>
      </c>
      <c r="C69" s="27"/>
      <c r="D69" s="27"/>
      <c r="E69" s="27"/>
      <c r="F69" s="27"/>
      <c r="G69" s="27"/>
      <c r="H69" s="34">
        <v>125</v>
      </c>
      <c r="I69" s="34"/>
      <c r="J69" s="12">
        <v>12600</v>
      </c>
      <c r="K69" s="12">
        <f>ROUND(J69/100*(100-Содержание!$N$10),2)</f>
        <v>12600</v>
      </c>
      <c r="L69" s="9"/>
    </row>
    <row r="70" spans="2:12" x14ac:dyDescent="0.15">
      <c r="B70" s="27"/>
      <c r="C70" s="27"/>
      <c r="D70" s="27"/>
      <c r="E70" s="27"/>
      <c r="F70" s="27"/>
      <c r="G70" s="27"/>
      <c r="H70" s="34">
        <v>190</v>
      </c>
      <c r="I70" s="34"/>
      <c r="J70" s="12">
        <v>26400</v>
      </c>
      <c r="K70" s="12">
        <f>ROUND(J70/100*(100-Содержание!$N$10),2)</f>
        <v>26400</v>
      </c>
    </row>
    <row r="71" spans="2:12" x14ac:dyDescent="0.15">
      <c r="B71" s="27"/>
      <c r="C71" s="27"/>
      <c r="D71" s="27"/>
      <c r="E71" s="27"/>
      <c r="F71" s="27"/>
      <c r="G71" s="27"/>
      <c r="H71" s="34">
        <v>190</v>
      </c>
      <c r="I71" s="34"/>
      <c r="J71" s="12">
        <v>25200</v>
      </c>
      <c r="K71" s="12">
        <f>ROUND(J71/100*(100-Содержание!$N$10),2)</f>
        <v>25200</v>
      </c>
    </row>
    <row r="72" spans="2:12" x14ac:dyDescent="0.15">
      <c r="B72" s="27"/>
      <c r="C72" s="27"/>
      <c r="D72" s="27"/>
      <c r="E72" s="27"/>
      <c r="F72" s="27"/>
      <c r="G72" s="27"/>
      <c r="H72" s="34">
        <v>375</v>
      </c>
      <c r="I72" s="34"/>
      <c r="J72" s="12">
        <v>37800</v>
      </c>
      <c r="K72" s="12">
        <f>ROUND(J72/100*(100-Содержание!$N$10),2)</f>
        <v>37800</v>
      </c>
    </row>
    <row r="73" spans="2:12" x14ac:dyDescent="0.15">
      <c r="B73" s="27"/>
      <c r="C73" s="27"/>
      <c r="D73" s="27"/>
      <c r="E73" s="27"/>
      <c r="F73" s="27"/>
      <c r="G73" s="27"/>
      <c r="H73" s="34" t="s">
        <v>739</v>
      </c>
      <c r="I73" s="34"/>
      <c r="J73" s="12">
        <v>26400</v>
      </c>
      <c r="K73" s="12">
        <f>ROUND(J73/100*(100-Содержание!$N$10),2)</f>
        <v>26400</v>
      </c>
    </row>
    <row r="74" spans="2:12" ht="11.25" customHeight="1" x14ac:dyDescent="0.15">
      <c r="B74" s="27" t="s">
        <v>571</v>
      </c>
      <c r="C74" s="27"/>
      <c r="D74" s="27"/>
      <c r="E74" s="27"/>
      <c r="F74" s="27"/>
      <c r="G74" s="27"/>
      <c r="H74" s="34">
        <v>125</v>
      </c>
      <c r="I74" s="34"/>
      <c r="J74" s="12">
        <v>4200</v>
      </c>
      <c r="K74" s="12">
        <f>ROUND(J74/100*(100-Содержание!$N$10),2)</f>
        <v>4200</v>
      </c>
      <c r="L74" s="9"/>
    </row>
    <row r="75" spans="2:12" x14ac:dyDescent="0.15">
      <c r="B75" s="27"/>
      <c r="C75" s="27"/>
      <c r="D75" s="27"/>
      <c r="E75" s="27"/>
      <c r="F75" s="27"/>
      <c r="G75" s="27"/>
      <c r="H75" s="34">
        <v>190</v>
      </c>
      <c r="I75" s="34"/>
      <c r="J75" s="12">
        <v>5800</v>
      </c>
      <c r="K75" s="12">
        <f>ROUND(J75/100*(100-Содержание!$N$10),2)</f>
        <v>5800</v>
      </c>
    </row>
    <row r="76" spans="2:12" x14ac:dyDescent="0.15">
      <c r="B76" s="27"/>
      <c r="C76" s="27"/>
      <c r="D76" s="27"/>
      <c r="E76" s="27"/>
      <c r="F76" s="27"/>
      <c r="G76" s="27"/>
      <c r="H76" s="34">
        <v>190</v>
      </c>
      <c r="I76" s="34"/>
      <c r="J76" s="12">
        <v>8400</v>
      </c>
      <c r="K76" s="12">
        <f>ROUND(J76/100*(100-Содержание!$N$10),2)</f>
        <v>8400</v>
      </c>
    </row>
    <row r="77" spans="2:12" x14ac:dyDescent="0.15">
      <c r="B77" s="27"/>
      <c r="C77" s="27"/>
      <c r="D77" s="27"/>
      <c r="E77" s="27"/>
      <c r="F77" s="27"/>
      <c r="G77" s="27"/>
      <c r="H77" s="34">
        <v>375</v>
      </c>
      <c r="I77" s="34"/>
      <c r="J77" s="12">
        <v>12600</v>
      </c>
      <c r="K77" s="12">
        <f>ROUND(J77/100*(100-Содержание!$N$10),2)</f>
        <v>12600</v>
      </c>
    </row>
    <row r="78" spans="2:12" x14ac:dyDescent="0.15">
      <c r="B78" s="27"/>
      <c r="C78" s="27"/>
      <c r="D78" s="27"/>
      <c r="E78" s="27"/>
      <c r="F78" s="27"/>
      <c r="G78" s="27"/>
      <c r="H78" s="34" t="s">
        <v>739</v>
      </c>
      <c r="I78" s="34"/>
      <c r="J78" s="12">
        <v>5800</v>
      </c>
      <c r="K78" s="12">
        <f>ROUND(J78/100*(100-Содержание!$N$10),2)</f>
        <v>5800</v>
      </c>
    </row>
    <row r="79" spans="2:12" ht="11.25" customHeight="1" x14ac:dyDescent="0.15">
      <c r="B79" s="27" t="s">
        <v>572</v>
      </c>
      <c r="C79" s="27"/>
      <c r="D79" s="27"/>
      <c r="E79" s="27"/>
      <c r="F79" s="27"/>
      <c r="G79" s="27"/>
      <c r="H79" s="34">
        <v>125</v>
      </c>
      <c r="I79" s="34"/>
      <c r="J79" s="12">
        <v>8400</v>
      </c>
      <c r="K79" s="12">
        <f>ROUND(J79/100*(100-Содержание!$N$10),2)</f>
        <v>8400</v>
      </c>
      <c r="L79" s="9"/>
    </row>
    <row r="80" spans="2:12" x14ac:dyDescent="0.15">
      <c r="B80" s="27"/>
      <c r="C80" s="27"/>
      <c r="D80" s="27"/>
      <c r="E80" s="27"/>
      <c r="F80" s="27"/>
      <c r="G80" s="27"/>
      <c r="H80" s="34">
        <v>190</v>
      </c>
      <c r="I80" s="34"/>
      <c r="J80" s="12">
        <v>11600</v>
      </c>
      <c r="K80" s="12">
        <f>ROUND(J80/100*(100-Содержание!$N$10),2)</f>
        <v>11600</v>
      </c>
    </row>
    <row r="81" spans="2:12" ht="12.75" x14ac:dyDescent="0.15">
      <c r="B81" s="33" t="s">
        <v>561</v>
      </c>
      <c r="C81" s="33"/>
      <c r="D81" s="33"/>
      <c r="E81" s="33"/>
      <c r="F81" s="33"/>
      <c r="G81" s="33"/>
      <c r="H81" s="33"/>
      <c r="I81" s="33"/>
      <c r="J81" s="33"/>
      <c r="K81" s="33"/>
    </row>
    <row r="82" spans="2:12" ht="11.25" customHeight="1" x14ac:dyDescent="0.15">
      <c r="B82" s="27" t="s">
        <v>572</v>
      </c>
      <c r="C82" s="27"/>
      <c r="D82" s="27"/>
      <c r="E82" s="27"/>
      <c r="F82" s="27"/>
      <c r="G82" s="27"/>
      <c r="H82" s="34">
        <v>190</v>
      </c>
      <c r="I82" s="34"/>
      <c r="J82" s="12">
        <v>16800</v>
      </c>
      <c r="K82" s="12">
        <f>ROUND(J82/100*(100-Содержание!$N$10),2)</f>
        <v>16800</v>
      </c>
    </row>
    <row r="83" spans="2:12" x14ac:dyDescent="0.15">
      <c r="B83" s="27"/>
      <c r="C83" s="27"/>
      <c r="D83" s="27"/>
      <c r="E83" s="27"/>
      <c r="F83" s="27"/>
      <c r="G83" s="27"/>
      <c r="H83" s="34">
        <v>375</v>
      </c>
      <c r="I83" s="34"/>
      <c r="J83" s="12">
        <v>25200</v>
      </c>
      <c r="K83" s="12">
        <f>ROUND(J83/100*(100-Содержание!$N$10),2)</f>
        <v>25200</v>
      </c>
    </row>
    <row r="84" spans="2:12" x14ac:dyDescent="0.15">
      <c r="B84" s="27"/>
      <c r="C84" s="27"/>
      <c r="D84" s="27"/>
      <c r="E84" s="27"/>
      <c r="F84" s="27"/>
      <c r="G84" s="27"/>
      <c r="H84" s="34" t="s">
        <v>739</v>
      </c>
      <c r="I84" s="34"/>
      <c r="J84" s="12">
        <v>11600</v>
      </c>
      <c r="K84" s="12">
        <f>ROUND(J84/100*(100-Содержание!$N$10),2)</f>
        <v>11600</v>
      </c>
    </row>
    <row r="85" spans="2:12" ht="11.25" customHeight="1" x14ac:dyDescent="0.15">
      <c r="B85" s="27" t="s">
        <v>573</v>
      </c>
      <c r="C85" s="27"/>
      <c r="D85" s="27"/>
      <c r="E85" s="27"/>
      <c r="F85" s="27"/>
      <c r="G85" s="27"/>
      <c r="H85" s="34">
        <v>125</v>
      </c>
      <c r="I85" s="34"/>
      <c r="J85" s="12">
        <v>12600</v>
      </c>
      <c r="K85" s="12">
        <f>ROUND(J85/100*(100-Содержание!$N$10),2)</f>
        <v>12600</v>
      </c>
      <c r="L85" s="9"/>
    </row>
    <row r="86" spans="2:12" x14ac:dyDescent="0.15">
      <c r="B86" s="27"/>
      <c r="C86" s="27"/>
      <c r="D86" s="27"/>
      <c r="E86" s="27"/>
      <c r="F86" s="27"/>
      <c r="G86" s="27"/>
      <c r="H86" s="34">
        <v>190</v>
      </c>
      <c r="I86" s="34"/>
      <c r="J86" s="12">
        <v>17400</v>
      </c>
      <c r="K86" s="12">
        <f>ROUND(J86/100*(100-Содержание!$N$10),2)</f>
        <v>17400</v>
      </c>
    </row>
    <row r="87" spans="2:12" x14ac:dyDescent="0.15">
      <c r="B87" s="27"/>
      <c r="C87" s="27"/>
      <c r="D87" s="27"/>
      <c r="E87" s="27"/>
      <c r="F87" s="27"/>
      <c r="G87" s="27"/>
      <c r="H87" s="34">
        <v>190</v>
      </c>
      <c r="I87" s="34"/>
      <c r="J87" s="12">
        <v>25200</v>
      </c>
      <c r="K87" s="12">
        <f>ROUND(J87/100*(100-Содержание!$N$10),2)</f>
        <v>25200</v>
      </c>
    </row>
    <row r="88" spans="2:12" x14ac:dyDescent="0.15">
      <c r="B88" s="27"/>
      <c r="C88" s="27"/>
      <c r="D88" s="27"/>
      <c r="E88" s="27"/>
      <c r="F88" s="27"/>
      <c r="G88" s="27"/>
      <c r="H88" s="34">
        <v>375</v>
      </c>
      <c r="I88" s="34"/>
      <c r="J88" s="12">
        <v>37800</v>
      </c>
      <c r="K88" s="12">
        <f>ROUND(J88/100*(100-Содержание!$N$10),2)</f>
        <v>37800</v>
      </c>
    </row>
    <row r="89" spans="2:12" x14ac:dyDescent="0.15">
      <c r="B89" s="27"/>
      <c r="C89" s="27"/>
      <c r="D89" s="27"/>
      <c r="E89" s="27"/>
      <c r="F89" s="27"/>
      <c r="G89" s="27"/>
      <c r="H89" s="34" t="s">
        <v>739</v>
      </c>
      <c r="I89" s="34"/>
      <c r="J89" s="12">
        <v>17400</v>
      </c>
      <c r="K89" s="12">
        <f>ROUND(J89/100*(100-Содержание!$N$10),2)</f>
        <v>17400</v>
      </c>
    </row>
    <row r="90" spans="2:12" ht="12.75" x14ac:dyDescent="0.15">
      <c r="B90" s="33" t="s">
        <v>185</v>
      </c>
      <c r="C90" s="33"/>
      <c r="D90" s="33"/>
      <c r="E90" s="33"/>
      <c r="F90" s="33"/>
      <c r="G90" s="33"/>
      <c r="H90" s="33"/>
      <c r="I90" s="33"/>
      <c r="J90" s="33"/>
      <c r="K90" s="33"/>
    </row>
    <row r="91" spans="2:12" ht="11.25" customHeight="1" x14ac:dyDescent="0.15">
      <c r="B91" s="27" t="s">
        <v>891</v>
      </c>
      <c r="C91" s="27"/>
      <c r="D91" s="27"/>
      <c r="E91" s="27"/>
      <c r="F91" s="27"/>
      <c r="G91" s="27"/>
      <c r="H91" s="34">
        <v>125</v>
      </c>
      <c r="I91" s="34"/>
      <c r="J91" s="12">
        <v>-10684</v>
      </c>
      <c r="K91" s="12">
        <f>ROUND(J91/100*(100-Содержание!$N$10),2)</f>
        <v>-10684</v>
      </c>
      <c r="L91" s="9"/>
    </row>
    <row r="92" spans="2:12" x14ac:dyDescent="0.15">
      <c r="B92" s="27"/>
      <c r="C92" s="27"/>
      <c r="D92" s="27"/>
      <c r="E92" s="27"/>
      <c r="F92" s="27"/>
      <c r="G92" s="27"/>
      <c r="H92" s="34">
        <v>190</v>
      </c>
      <c r="I92" s="34"/>
      <c r="J92" s="12">
        <v>-16968</v>
      </c>
      <c r="K92" s="12">
        <f>ROUND(J92/100*(100-Содержание!$N$10),2)</f>
        <v>-16968</v>
      </c>
    </row>
    <row r="93" spans="2:12" x14ac:dyDescent="0.15">
      <c r="B93" s="27"/>
      <c r="C93" s="27"/>
      <c r="D93" s="27"/>
      <c r="E93" s="27"/>
      <c r="F93" s="27"/>
      <c r="G93" s="27"/>
      <c r="H93" s="34">
        <v>190</v>
      </c>
      <c r="I93" s="34"/>
      <c r="J93" s="12">
        <v>-21369</v>
      </c>
      <c r="K93" s="12">
        <f>ROUND(J93/100*(100-Содержание!$N$10),2)</f>
        <v>-21369</v>
      </c>
    </row>
    <row r="94" spans="2:12" x14ac:dyDescent="0.15">
      <c r="B94" s="27"/>
      <c r="C94" s="27"/>
      <c r="D94" s="27"/>
      <c r="E94" s="27"/>
      <c r="F94" s="27"/>
      <c r="G94" s="27"/>
      <c r="H94" s="34">
        <v>375</v>
      </c>
      <c r="I94" s="34"/>
      <c r="J94" s="12">
        <v>-32053</v>
      </c>
      <c r="K94" s="12">
        <f>ROUND(J94/100*(100-Содержание!$N$10),2)</f>
        <v>-32053</v>
      </c>
    </row>
    <row r="95" spans="2:12" x14ac:dyDescent="0.15">
      <c r="B95" s="27"/>
      <c r="C95" s="27"/>
      <c r="D95" s="27"/>
      <c r="E95" s="27"/>
      <c r="F95" s="27"/>
      <c r="G95" s="27"/>
      <c r="H95" s="34" t="s">
        <v>739</v>
      </c>
      <c r="I95" s="34"/>
      <c r="J95" s="12">
        <v>-18113</v>
      </c>
      <c r="K95" s="12">
        <f>ROUND(J95/100*(100-Содержание!$N$10),2)</f>
        <v>-18113</v>
      </c>
    </row>
    <row r="96" spans="2:12" ht="12.75" x14ac:dyDescent="0.15">
      <c r="B96" s="33" t="s">
        <v>758</v>
      </c>
      <c r="C96" s="33"/>
      <c r="D96" s="33"/>
      <c r="E96" s="33"/>
      <c r="F96" s="33"/>
      <c r="G96" s="33"/>
      <c r="H96" s="33"/>
      <c r="I96" s="33"/>
      <c r="J96" s="33"/>
      <c r="K96" s="33"/>
    </row>
    <row r="97" spans="2:12" ht="11.25" customHeight="1" x14ac:dyDescent="0.15">
      <c r="B97" s="27" t="s">
        <v>759</v>
      </c>
      <c r="C97" s="27"/>
      <c r="D97" s="27"/>
      <c r="E97" s="27"/>
      <c r="F97" s="27"/>
      <c r="G97" s="27"/>
      <c r="H97" s="34">
        <v>125</v>
      </c>
      <c r="I97" s="34"/>
      <c r="J97" s="12">
        <v>1987</v>
      </c>
      <c r="K97" s="12">
        <f>ROUND(J97/100*(100-Содержание!$N$10),2)</f>
        <v>1987</v>
      </c>
      <c r="L97" s="9"/>
    </row>
    <row r="98" spans="2:12" x14ac:dyDescent="0.15">
      <c r="B98" s="27"/>
      <c r="C98" s="27"/>
      <c r="D98" s="27"/>
      <c r="E98" s="27"/>
      <c r="F98" s="27"/>
      <c r="G98" s="27"/>
      <c r="H98" s="34">
        <v>190</v>
      </c>
      <c r="I98" s="34"/>
      <c r="J98" s="12">
        <v>3168</v>
      </c>
      <c r="K98" s="12">
        <f>ROUND(J98/100*(100-Содержание!$N$10),2)</f>
        <v>3168</v>
      </c>
    </row>
    <row r="99" spans="2:12" x14ac:dyDescent="0.15">
      <c r="B99" s="27"/>
      <c r="C99" s="27"/>
      <c r="D99" s="27"/>
      <c r="E99" s="27"/>
      <c r="F99" s="27"/>
      <c r="G99" s="27"/>
      <c r="H99" s="34">
        <v>190</v>
      </c>
      <c r="I99" s="34"/>
      <c r="J99" s="12">
        <v>3974</v>
      </c>
      <c r="K99" s="12">
        <f>ROUND(J99/100*(100-Содержание!$N$10),2)</f>
        <v>3974</v>
      </c>
    </row>
    <row r="100" spans="2:12" x14ac:dyDescent="0.15">
      <c r="B100" s="27"/>
      <c r="C100" s="27"/>
      <c r="D100" s="27"/>
      <c r="E100" s="27"/>
      <c r="F100" s="27"/>
      <c r="G100" s="27"/>
      <c r="H100" s="34">
        <v>375</v>
      </c>
      <c r="I100" s="34"/>
      <c r="J100" s="12">
        <v>5960</v>
      </c>
      <c r="K100" s="12">
        <f>ROUND(J100/100*(100-Содержание!$N$10),2)</f>
        <v>5960</v>
      </c>
    </row>
    <row r="101" spans="2:12" x14ac:dyDescent="0.15">
      <c r="B101" s="27"/>
      <c r="C101" s="27"/>
      <c r="D101" s="27"/>
      <c r="E101" s="27"/>
      <c r="F101" s="27"/>
      <c r="G101" s="27"/>
      <c r="H101" s="34" t="s">
        <v>739</v>
      </c>
      <c r="I101" s="34"/>
      <c r="J101" s="12">
        <v>3555</v>
      </c>
      <c r="K101" s="12">
        <f>ROUND(J101/100*(100-Содержание!$N$10),2)</f>
        <v>3555</v>
      </c>
    </row>
    <row r="102" spans="2:12" ht="12.75" x14ac:dyDescent="0.15">
      <c r="B102" s="33" t="s">
        <v>165</v>
      </c>
      <c r="C102" s="33"/>
      <c r="D102" s="33"/>
      <c r="E102" s="33"/>
      <c r="F102" s="33"/>
      <c r="G102" s="33"/>
      <c r="H102" s="33"/>
      <c r="I102" s="33"/>
      <c r="J102" s="33"/>
      <c r="K102" s="33"/>
    </row>
    <row r="103" spans="2:12" ht="11.25" customHeight="1" x14ac:dyDescent="0.15">
      <c r="B103" s="27" t="s">
        <v>878</v>
      </c>
      <c r="C103" s="27"/>
      <c r="D103" s="27"/>
      <c r="E103" s="27"/>
      <c r="F103" s="27"/>
      <c r="G103" s="27"/>
      <c r="H103" s="34" t="s">
        <v>168</v>
      </c>
      <c r="I103" s="34"/>
      <c r="J103" s="12">
        <v>42480</v>
      </c>
      <c r="K103" s="12">
        <f>ROUND(J103/100*(100-Содержание!$N$10),2)</f>
        <v>42480</v>
      </c>
      <c r="L103" s="9"/>
    </row>
    <row r="104" spans="2:12" ht="11.25" customHeight="1" x14ac:dyDescent="0.15">
      <c r="B104" s="27" t="s">
        <v>765</v>
      </c>
      <c r="C104" s="27"/>
      <c r="D104" s="27"/>
      <c r="E104" s="27"/>
      <c r="F104" s="27"/>
      <c r="G104" s="27"/>
      <c r="H104" s="34" t="s">
        <v>168</v>
      </c>
      <c r="I104" s="34"/>
      <c r="J104" s="12">
        <v>43550</v>
      </c>
      <c r="K104" s="12">
        <f>ROUND(J104/100*(100-Содержание!$N$10),2)</f>
        <v>43550</v>
      </c>
      <c r="L104" s="9"/>
    </row>
    <row r="105" spans="2:12" ht="11.25" customHeight="1" x14ac:dyDescent="0.15">
      <c r="B105" s="27" t="s">
        <v>768</v>
      </c>
      <c r="C105" s="27"/>
      <c r="D105" s="27"/>
      <c r="E105" s="27"/>
      <c r="F105" s="27"/>
      <c r="G105" s="27"/>
      <c r="H105" s="34" t="s">
        <v>168</v>
      </c>
      <c r="I105" s="34"/>
      <c r="J105" s="12">
        <v>42950</v>
      </c>
      <c r="K105" s="12">
        <f>ROUND(J105/100*(100-Содержание!$N$10),2)</f>
        <v>42950</v>
      </c>
      <c r="L105" s="9"/>
    </row>
    <row r="106" spans="2:12" ht="11.25" customHeight="1" x14ac:dyDescent="0.15">
      <c r="B106" s="27" t="s">
        <v>645</v>
      </c>
      <c r="C106" s="27"/>
      <c r="D106" s="27"/>
      <c r="E106" s="27"/>
      <c r="F106" s="27"/>
      <c r="G106" s="27"/>
      <c r="H106" s="34">
        <v>125</v>
      </c>
      <c r="I106" s="34"/>
      <c r="J106" s="12">
        <v>41900</v>
      </c>
      <c r="K106" s="12">
        <f>ROUND(J106/100*(100-Содержание!$N$10),2)</f>
        <v>41900</v>
      </c>
      <c r="L106" s="9"/>
    </row>
    <row r="107" spans="2:12" x14ac:dyDescent="0.15">
      <c r="B107" s="27"/>
      <c r="C107" s="27"/>
      <c r="D107" s="27"/>
      <c r="E107" s="27"/>
      <c r="F107" s="27"/>
      <c r="G107" s="27"/>
      <c r="H107" s="34">
        <v>190</v>
      </c>
      <c r="I107" s="34"/>
      <c r="J107" s="12">
        <v>41900</v>
      </c>
      <c r="K107" s="12">
        <f>ROUND(J107/100*(100-Содержание!$N$10),2)</f>
        <v>41900</v>
      </c>
    </row>
    <row r="108" spans="2:12" x14ac:dyDescent="0.15">
      <c r="B108" s="27"/>
      <c r="C108" s="27"/>
      <c r="D108" s="27"/>
      <c r="E108" s="27"/>
      <c r="F108" s="27"/>
      <c r="G108" s="27"/>
      <c r="H108" s="34">
        <v>375</v>
      </c>
      <c r="I108" s="34"/>
      <c r="J108" s="12">
        <v>41900</v>
      </c>
      <c r="K108" s="12">
        <f>ROUND(J108/100*(100-Содержание!$N$10),2)</f>
        <v>41900</v>
      </c>
    </row>
    <row r="109" spans="2:12" x14ac:dyDescent="0.15">
      <c r="B109" s="27"/>
      <c r="C109" s="27"/>
      <c r="D109" s="27"/>
      <c r="E109" s="27"/>
      <c r="F109" s="27"/>
      <c r="G109" s="27"/>
      <c r="H109" s="34" t="s">
        <v>739</v>
      </c>
      <c r="I109" s="34"/>
      <c r="J109" s="12">
        <v>56724</v>
      </c>
      <c r="K109" s="12">
        <f>ROUND(J109/100*(100-Содержание!$N$10),2)</f>
        <v>56724</v>
      </c>
    </row>
    <row r="110" spans="2:12" ht="11.25" customHeight="1" x14ac:dyDescent="0.15">
      <c r="B110" s="27" t="s">
        <v>169</v>
      </c>
      <c r="C110" s="27"/>
      <c r="D110" s="27"/>
      <c r="E110" s="27"/>
      <c r="F110" s="27"/>
      <c r="G110" s="27"/>
      <c r="H110" s="34" t="s">
        <v>168</v>
      </c>
      <c r="I110" s="34"/>
      <c r="J110" s="12">
        <v>4563</v>
      </c>
      <c r="K110" s="12">
        <f>ROUND(J110/100*(100-Содержание!$N$10),2)</f>
        <v>4563</v>
      </c>
      <c r="L110" s="9"/>
    </row>
    <row r="111" spans="2:12" ht="12.75" x14ac:dyDescent="0.15">
      <c r="B111" s="33" t="s">
        <v>179</v>
      </c>
      <c r="C111" s="33"/>
      <c r="D111" s="33"/>
      <c r="E111" s="33"/>
      <c r="F111" s="33"/>
      <c r="G111" s="33"/>
      <c r="H111" s="33"/>
      <c r="I111" s="33"/>
      <c r="J111" s="33"/>
      <c r="K111" s="33"/>
    </row>
    <row r="112" spans="2:12" ht="11.25" customHeight="1" x14ac:dyDescent="0.15">
      <c r="B112" s="27" t="s">
        <v>878</v>
      </c>
      <c r="C112" s="27"/>
      <c r="D112" s="27"/>
      <c r="E112" s="27"/>
      <c r="F112" s="27"/>
      <c r="G112" s="27"/>
      <c r="H112" s="34" t="s">
        <v>168</v>
      </c>
      <c r="I112" s="34"/>
      <c r="J112" s="12">
        <v>42480</v>
      </c>
      <c r="K112" s="12">
        <f>ROUND(J112/100*(100-Содержание!$N$10),2)</f>
        <v>42480</v>
      </c>
      <c r="L112" s="9"/>
    </row>
    <row r="113" spans="2:12" ht="11.25" customHeight="1" x14ac:dyDescent="0.15">
      <c r="B113" s="27" t="s">
        <v>765</v>
      </c>
      <c r="C113" s="27"/>
      <c r="D113" s="27"/>
      <c r="E113" s="27"/>
      <c r="F113" s="27"/>
      <c r="G113" s="27"/>
      <c r="H113" s="34" t="s">
        <v>168</v>
      </c>
      <c r="I113" s="34"/>
      <c r="J113" s="12">
        <v>43550</v>
      </c>
      <c r="K113" s="12">
        <f>ROUND(J113/100*(100-Содержание!$N$10),2)</f>
        <v>43550</v>
      </c>
      <c r="L113" s="9"/>
    </row>
    <row r="114" spans="2:12" ht="11.25" customHeight="1" x14ac:dyDescent="0.15">
      <c r="B114" s="27" t="s">
        <v>768</v>
      </c>
      <c r="C114" s="27"/>
      <c r="D114" s="27"/>
      <c r="E114" s="27"/>
      <c r="F114" s="27"/>
      <c r="G114" s="27"/>
      <c r="H114" s="34" t="s">
        <v>168</v>
      </c>
      <c r="I114" s="34"/>
      <c r="J114" s="12">
        <v>42950</v>
      </c>
      <c r="K114" s="12">
        <f>ROUND(J114/100*(100-Содержание!$N$10),2)</f>
        <v>42950</v>
      </c>
      <c r="L114" s="9"/>
    </row>
    <row r="115" spans="2:12" ht="11.25" customHeight="1" x14ac:dyDescent="0.15">
      <c r="B115" s="27" t="s">
        <v>645</v>
      </c>
      <c r="C115" s="27"/>
      <c r="D115" s="27"/>
      <c r="E115" s="27"/>
      <c r="F115" s="27"/>
      <c r="G115" s="27"/>
      <c r="H115" s="34">
        <v>125</v>
      </c>
      <c r="I115" s="34"/>
      <c r="J115" s="12">
        <v>41900</v>
      </c>
      <c r="K115" s="12">
        <f>ROUND(J115/100*(100-Содержание!$N$10),2)</f>
        <v>41900</v>
      </c>
      <c r="L115" s="9"/>
    </row>
    <row r="116" spans="2:12" x14ac:dyDescent="0.15">
      <c r="B116" s="27"/>
      <c r="C116" s="27"/>
      <c r="D116" s="27"/>
      <c r="E116" s="27"/>
      <c r="F116" s="27"/>
      <c r="G116" s="27"/>
      <c r="H116" s="34">
        <v>190</v>
      </c>
      <c r="I116" s="34"/>
      <c r="J116" s="12">
        <v>41900</v>
      </c>
      <c r="K116" s="12">
        <f>ROUND(J116/100*(100-Содержание!$N$10),2)</f>
        <v>41900</v>
      </c>
    </row>
    <row r="117" spans="2:12" x14ac:dyDescent="0.15">
      <c r="B117" s="27"/>
      <c r="C117" s="27"/>
      <c r="D117" s="27"/>
      <c r="E117" s="27"/>
      <c r="F117" s="27"/>
      <c r="G117" s="27"/>
      <c r="H117" s="34">
        <v>375</v>
      </c>
      <c r="I117" s="34"/>
      <c r="J117" s="12">
        <v>41900</v>
      </c>
      <c r="K117" s="12">
        <f>ROUND(J117/100*(100-Содержание!$N$10),2)</f>
        <v>41900</v>
      </c>
    </row>
    <row r="118" spans="2:12" x14ac:dyDescent="0.15">
      <c r="B118" s="27"/>
      <c r="C118" s="27"/>
      <c r="D118" s="27"/>
      <c r="E118" s="27"/>
      <c r="F118" s="27"/>
      <c r="G118" s="27"/>
      <c r="H118" s="34" t="s">
        <v>739</v>
      </c>
      <c r="I118" s="34"/>
      <c r="J118" s="12">
        <v>56724</v>
      </c>
      <c r="K118" s="12">
        <f>ROUND(J118/100*(100-Содержание!$N$10),2)</f>
        <v>56724</v>
      </c>
    </row>
    <row r="119" spans="2:12" ht="11.25" customHeight="1" x14ac:dyDescent="0.15">
      <c r="B119" s="27" t="s">
        <v>169</v>
      </c>
      <c r="C119" s="27"/>
      <c r="D119" s="27"/>
      <c r="E119" s="27"/>
      <c r="F119" s="27"/>
      <c r="G119" s="27"/>
      <c r="H119" s="34" t="s">
        <v>168</v>
      </c>
      <c r="I119" s="34"/>
      <c r="J119" s="12">
        <v>4563</v>
      </c>
      <c r="K119" s="12">
        <f>ROUND(J119/100*(100-Содержание!$N$10),2)</f>
        <v>4563</v>
      </c>
      <c r="L119" s="9"/>
    </row>
    <row r="120" spans="2:12" ht="12.75" x14ac:dyDescent="0.15">
      <c r="B120" s="33" t="s">
        <v>181</v>
      </c>
      <c r="C120" s="33"/>
      <c r="D120" s="33"/>
      <c r="E120" s="33"/>
      <c r="F120" s="33"/>
      <c r="G120" s="33"/>
      <c r="H120" s="33"/>
      <c r="I120" s="33"/>
      <c r="J120" s="33"/>
      <c r="K120" s="33"/>
    </row>
    <row r="121" spans="2:12" ht="11.25" customHeight="1" x14ac:dyDescent="0.15">
      <c r="B121" s="27" t="s">
        <v>181</v>
      </c>
      <c r="C121" s="27"/>
      <c r="D121" s="27"/>
      <c r="E121" s="27"/>
      <c r="F121" s="27"/>
      <c r="G121" s="27"/>
      <c r="H121" s="34">
        <v>125</v>
      </c>
      <c r="I121" s="34"/>
      <c r="J121" s="12">
        <v>9045</v>
      </c>
      <c r="K121" s="12">
        <f>ROUND(J121/100*(100-Содержание!$N$10),2)</f>
        <v>9045</v>
      </c>
      <c r="L121" s="9"/>
    </row>
    <row r="122" spans="2:12" x14ac:dyDescent="0.15">
      <c r="B122" s="27"/>
      <c r="C122" s="27"/>
      <c r="D122" s="27"/>
      <c r="E122" s="27"/>
      <c r="F122" s="27"/>
      <c r="G122" s="27"/>
      <c r="H122" s="34">
        <v>190</v>
      </c>
      <c r="I122" s="34"/>
      <c r="J122" s="12">
        <v>9423</v>
      </c>
      <c r="K122" s="12">
        <f>ROUND(J122/100*(100-Содержание!$N$10),2)</f>
        <v>9423</v>
      </c>
    </row>
    <row r="123" spans="2:12" x14ac:dyDescent="0.15">
      <c r="B123" s="27"/>
      <c r="C123" s="27"/>
      <c r="D123" s="27"/>
      <c r="E123" s="27"/>
      <c r="F123" s="27"/>
      <c r="G123" s="27"/>
      <c r="H123" s="34">
        <v>190</v>
      </c>
      <c r="I123" s="34"/>
      <c r="J123" s="12">
        <v>13212</v>
      </c>
      <c r="K123" s="12">
        <f>ROUND(J123/100*(100-Содержание!$N$10),2)</f>
        <v>13212</v>
      </c>
    </row>
    <row r="124" spans="2:12" x14ac:dyDescent="0.15">
      <c r="B124" s="27"/>
      <c r="C124" s="27"/>
      <c r="D124" s="27"/>
      <c r="E124" s="27"/>
      <c r="F124" s="27"/>
      <c r="G124" s="27"/>
      <c r="H124" s="34">
        <v>375</v>
      </c>
      <c r="I124" s="34"/>
      <c r="J124" s="12">
        <v>16312</v>
      </c>
      <c r="K124" s="12">
        <f>ROUND(J124/100*(100-Содержание!$N$10),2)</f>
        <v>16312</v>
      </c>
    </row>
    <row r="125" spans="2:12" x14ac:dyDescent="0.15">
      <c r="B125" s="27"/>
      <c r="C125" s="27"/>
      <c r="D125" s="27"/>
      <c r="E125" s="27"/>
      <c r="F125" s="27"/>
      <c r="G125" s="27"/>
      <c r="H125" s="34" t="s">
        <v>739</v>
      </c>
      <c r="I125" s="34"/>
      <c r="J125" s="12">
        <v>9423</v>
      </c>
      <c r="K125" s="12">
        <f>ROUND(J125/100*(100-Содержание!$N$10),2)</f>
        <v>9423</v>
      </c>
    </row>
    <row r="126" spans="2:12" ht="12.75" x14ac:dyDescent="0.15">
      <c r="B126" s="33" t="s">
        <v>182</v>
      </c>
      <c r="C126" s="33"/>
      <c r="D126" s="33"/>
      <c r="E126" s="33"/>
      <c r="F126" s="33"/>
      <c r="G126" s="33"/>
      <c r="H126" s="33"/>
      <c r="I126" s="33"/>
      <c r="J126" s="33"/>
      <c r="K126" s="33"/>
    </row>
    <row r="127" spans="2:12" ht="11.25" customHeight="1" x14ac:dyDescent="0.15">
      <c r="B127" s="27" t="s">
        <v>182</v>
      </c>
      <c r="C127" s="27"/>
      <c r="D127" s="27"/>
      <c r="E127" s="27"/>
      <c r="F127" s="27"/>
      <c r="G127" s="27"/>
      <c r="H127" s="34">
        <v>125</v>
      </c>
      <c r="I127" s="34"/>
      <c r="J127" s="12">
        <v>15972</v>
      </c>
      <c r="K127" s="12">
        <f>ROUND(J127/100*(100-Содержание!$N$10),2)</f>
        <v>15972</v>
      </c>
      <c r="L127" s="9"/>
    </row>
    <row r="128" spans="2:12" x14ac:dyDescent="0.15">
      <c r="B128" s="27"/>
      <c r="C128" s="27"/>
      <c r="D128" s="27"/>
      <c r="E128" s="27"/>
      <c r="F128" s="27"/>
      <c r="G128" s="27"/>
      <c r="H128" s="34">
        <v>190</v>
      </c>
      <c r="I128" s="34"/>
      <c r="J128" s="12">
        <v>18176</v>
      </c>
      <c r="K128" s="12">
        <f>ROUND(J128/100*(100-Содержание!$N$10),2)</f>
        <v>18176</v>
      </c>
    </row>
    <row r="129" spans="2:12" x14ac:dyDescent="0.15">
      <c r="B129" s="27"/>
      <c r="C129" s="27"/>
      <c r="D129" s="27"/>
      <c r="E129" s="27"/>
      <c r="F129" s="27"/>
      <c r="G129" s="27"/>
      <c r="H129" s="34">
        <v>190</v>
      </c>
      <c r="I129" s="34"/>
      <c r="J129" s="12">
        <v>31935</v>
      </c>
      <c r="K129" s="12">
        <f>ROUND(J129/100*(100-Содержание!$N$10),2)</f>
        <v>31935</v>
      </c>
    </row>
    <row r="130" spans="2:12" x14ac:dyDescent="0.15">
      <c r="B130" s="27"/>
      <c r="C130" s="27"/>
      <c r="D130" s="27"/>
      <c r="E130" s="27"/>
      <c r="F130" s="27"/>
      <c r="G130" s="27"/>
      <c r="H130" s="34">
        <v>375</v>
      </c>
      <c r="I130" s="34"/>
      <c r="J130" s="12">
        <v>47775</v>
      </c>
      <c r="K130" s="12">
        <f>ROUND(J130/100*(100-Содержание!$N$10),2)</f>
        <v>47775</v>
      </c>
    </row>
    <row r="131" spans="2:12" x14ac:dyDescent="0.15">
      <c r="B131" s="27"/>
      <c r="C131" s="27"/>
      <c r="D131" s="27"/>
      <c r="E131" s="27"/>
      <c r="F131" s="27"/>
      <c r="G131" s="27"/>
      <c r="H131" s="34" t="s">
        <v>739</v>
      </c>
      <c r="I131" s="34"/>
      <c r="J131" s="12">
        <v>15674</v>
      </c>
      <c r="K131" s="12">
        <f>ROUND(J131/100*(100-Содержание!$N$10),2)</f>
        <v>15674</v>
      </c>
    </row>
    <row r="132" spans="2:12" ht="12.75" x14ac:dyDescent="0.15">
      <c r="B132" s="33" t="s">
        <v>577</v>
      </c>
      <c r="C132" s="33"/>
      <c r="D132" s="33"/>
      <c r="E132" s="33"/>
      <c r="F132" s="33"/>
      <c r="G132" s="33"/>
      <c r="H132" s="33"/>
      <c r="I132" s="33"/>
      <c r="J132" s="33"/>
      <c r="K132" s="33"/>
    </row>
    <row r="133" spans="2:12" ht="11.25" customHeight="1" x14ac:dyDescent="0.15">
      <c r="B133" s="27" t="s">
        <v>770</v>
      </c>
      <c r="C133" s="27"/>
      <c r="D133" s="27"/>
      <c r="E133" s="27"/>
      <c r="F133" s="27"/>
      <c r="G133" s="27"/>
      <c r="H133" s="34">
        <v>125</v>
      </c>
      <c r="I133" s="34"/>
      <c r="J133" s="12">
        <v>12701</v>
      </c>
      <c r="K133" s="12">
        <f>ROUND(J133/100*(100-Содержание!$N$10),2)</f>
        <v>12701</v>
      </c>
      <c r="L133" s="9"/>
    </row>
    <row r="134" spans="2:12" x14ac:dyDescent="0.15">
      <c r="B134" s="27"/>
      <c r="C134" s="27"/>
      <c r="D134" s="27"/>
      <c r="E134" s="27"/>
      <c r="F134" s="27"/>
      <c r="G134" s="27"/>
      <c r="H134" s="34">
        <v>190</v>
      </c>
      <c r="I134" s="34"/>
      <c r="J134" s="12">
        <v>19000</v>
      </c>
      <c r="K134" s="12">
        <f>ROUND(J134/100*(100-Содержание!$N$10),2)</f>
        <v>19000</v>
      </c>
    </row>
    <row r="135" spans="2:12" x14ac:dyDescent="0.15">
      <c r="B135" s="27"/>
      <c r="C135" s="27"/>
      <c r="D135" s="27"/>
      <c r="E135" s="27"/>
      <c r="F135" s="27"/>
      <c r="G135" s="27"/>
      <c r="H135" s="34">
        <v>190</v>
      </c>
      <c r="I135" s="34"/>
      <c r="J135" s="12">
        <v>17700</v>
      </c>
      <c r="K135" s="12">
        <f>ROUND(J135/100*(100-Содержание!$N$10),2)</f>
        <v>17700</v>
      </c>
    </row>
    <row r="136" spans="2:12" x14ac:dyDescent="0.15">
      <c r="B136" s="27"/>
      <c r="C136" s="27"/>
      <c r="D136" s="27"/>
      <c r="E136" s="27"/>
      <c r="F136" s="27"/>
      <c r="G136" s="27"/>
      <c r="H136" s="34">
        <v>375</v>
      </c>
      <c r="I136" s="34"/>
      <c r="J136" s="12">
        <v>21900</v>
      </c>
      <c r="K136" s="12">
        <f>ROUND(J136/100*(100-Содержание!$N$10),2)</f>
        <v>21900</v>
      </c>
    </row>
    <row r="137" spans="2:12" x14ac:dyDescent="0.15">
      <c r="B137" s="27"/>
      <c r="C137" s="27"/>
      <c r="D137" s="27"/>
      <c r="E137" s="27"/>
      <c r="F137" s="27"/>
      <c r="G137" s="27"/>
      <c r="H137" s="34" t="s">
        <v>739</v>
      </c>
      <c r="I137" s="34"/>
      <c r="J137" s="12">
        <v>13500</v>
      </c>
      <c r="K137" s="12">
        <f>ROUND(J137/100*(100-Содержание!$N$10),2)</f>
        <v>13500</v>
      </c>
    </row>
    <row r="138" spans="2:12" ht="12.75" x14ac:dyDescent="0.15">
      <c r="B138" s="33" t="s">
        <v>522</v>
      </c>
      <c r="C138" s="33"/>
      <c r="D138" s="33"/>
      <c r="E138" s="33"/>
      <c r="F138" s="33"/>
      <c r="G138" s="33"/>
      <c r="H138" s="33"/>
      <c r="I138" s="33"/>
      <c r="J138" s="33"/>
      <c r="K138" s="33"/>
    </row>
    <row r="139" spans="2:12" ht="11.25" customHeight="1" x14ac:dyDescent="0.15">
      <c r="B139" s="27" t="s">
        <v>522</v>
      </c>
      <c r="C139" s="27"/>
      <c r="D139" s="27"/>
      <c r="E139" s="27"/>
      <c r="F139" s="27"/>
      <c r="G139" s="27"/>
      <c r="H139" s="34">
        <v>375</v>
      </c>
      <c r="I139" s="34"/>
      <c r="J139" s="12">
        <v>1000</v>
      </c>
      <c r="K139" s="12">
        <f>ROUND(J139/100*(100-Содержание!$N$10),2)</f>
        <v>1000</v>
      </c>
      <c r="L139" s="9"/>
    </row>
    <row r="140" spans="2:12" x14ac:dyDescent="0.15">
      <c r="B140" s="27"/>
      <c r="C140" s="27"/>
      <c r="D140" s="27"/>
      <c r="E140" s="27"/>
      <c r="F140" s="27"/>
      <c r="G140" s="27"/>
      <c r="H140" s="34" t="s">
        <v>739</v>
      </c>
      <c r="I140" s="34"/>
      <c r="J140" s="12">
        <v>1000</v>
      </c>
      <c r="K140" s="12">
        <f>ROUND(J140/100*(100-Содержание!$N$10),2)</f>
        <v>1000</v>
      </c>
    </row>
  </sheetData>
  <mergeCells count="171">
    <mergeCell ref="H139:I139"/>
    <mergeCell ref="H140:I140"/>
    <mergeCell ref="B139:G140"/>
    <mergeCell ref="H136:I136"/>
    <mergeCell ref="H137:I137"/>
    <mergeCell ref="B133:G137"/>
    <mergeCell ref="B138:K138"/>
    <mergeCell ref="H133:I133"/>
    <mergeCell ref="H134:I134"/>
    <mergeCell ref="H135:I135"/>
    <mergeCell ref="H130:I130"/>
    <mergeCell ref="H131:I131"/>
    <mergeCell ref="B127:G131"/>
    <mergeCell ref="B132:K132"/>
    <mergeCell ref="H127:I127"/>
    <mergeCell ref="H128:I128"/>
    <mergeCell ref="H129:I129"/>
    <mergeCell ref="H124:I124"/>
    <mergeCell ref="H125:I125"/>
    <mergeCell ref="B121:G125"/>
    <mergeCell ref="B126:K126"/>
    <mergeCell ref="H121:I121"/>
    <mergeCell ref="H122:I122"/>
    <mergeCell ref="H123:I123"/>
    <mergeCell ref="H118:I118"/>
    <mergeCell ref="B115:G118"/>
    <mergeCell ref="H119:I119"/>
    <mergeCell ref="B119:G119"/>
    <mergeCell ref="B120:K120"/>
    <mergeCell ref="H115:I115"/>
    <mergeCell ref="H116:I116"/>
    <mergeCell ref="H117:I117"/>
    <mergeCell ref="H112:I112"/>
    <mergeCell ref="B112:G112"/>
    <mergeCell ref="H113:I113"/>
    <mergeCell ref="B113:G113"/>
    <mergeCell ref="H114:I114"/>
    <mergeCell ref="B114:G114"/>
    <mergeCell ref="H109:I109"/>
    <mergeCell ref="B106:G109"/>
    <mergeCell ref="H110:I110"/>
    <mergeCell ref="B110:G110"/>
    <mergeCell ref="B111:K111"/>
    <mergeCell ref="H106:I106"/>
    <mergeCell ref="H107:I107"/>
    <mergeCell ref="H108:I108"/>
    <mergeCell ref="H103:I103"/>
    <mergeCell ref="B103:G103"/>
    <mergeCell ref="H104:I104"/>
    <mergeCell ref="B104:G104"/>
    <mergeCell ref="H105:I105"/>
    <mergeCell ref="B105:G105"/>
    <mergeCell ref="H100:I100"/>
    <mergeCell ref="H101:I101"/>
    <mergeCell ref="B97:G101"/>
    <mergeCell ref="B102:K102"/>
    <mergeCell ref="H97:I97"/>
    <mergeCell ref="H98:I98"/>
    <mergeCell ref="H99:I99"/>
    <mergeCell ref="H94:I94"/>
    <mergeCell ref="H95:I95"/>
    <mergeCell ref="B91:G95"/>
    <mergeCell ref="B96:K96"/>
    <mergeCell ref="B90:K90"/>
    <mergeCell ref="H91:I91"/>
    <mergeCell ref="H92:I92"/>
    <mergeCell ref="H93:I93"/>
    <mergeCell ref="H87:I87"/>
    <mergeCell ref="H88:I88"/>
    <mergeCell ref="H89:I89"/>
    <mergeCell ref="B85:G89"/>
    <mergeCell ref="H84:I84"/>
    <mergeCell ref="B82:G84"/>
    <mergeCell ref="H85:I85"/>
    <mergeCell ref="H86:I86"/>
    <mergeCell ref="H82:I82"/>
    <mergeCell ref="B79:G80"/>
    <mergeCell ref="B81:K81"/>
    <mergeCell ref="H83:I83"/>
    <mergeCell ref="H78:I78"/>
    <mergeCell ref="B74:G78"/>
    <mergeCell ref="H79:I79"/>
    <mergeCell ref="H80:I80"/>
    <mergeCell ref="H75:I75"/>
    <mergeCell ref="H76:I76"/>
    <mergeCell ref="H77:I77"/>
    <mergeCell ref="H72:I72"/>
    <mergeCell ref="H73:I73"/>
    <mergeCell ref="B69:G73"/>
    <mergeCell ref="H74:I74"/>
    <mergeCell ref="H69:I69"/>
    <mergeCell ref="H70:I70"/>
    <mergeCell ref="H71:I71"/>
    <mergeCell ref="H66:I66"/>
    <mergeCell ref="H67:I67"/>
    <mergeCell ref="H68:I68"/>
    <mergeCell ref="B64:G68"/>
    <mergeCell ref="H63:I63"/>
    <mergeCell ref="B59:G63"/>
    <mergeCell ref="H64:I64"/>
    <mergeCell ref="H65:I65"/>
    <mergeCell ref="H60:I60"/>
    <mergeCell ref="H61:I61"/>
    <mergeCell ref="H62:I62"/>
    <mergeCell ref="H57:I57"/>
    <mergeCell ref="H58:I58"/>
    <mergeCell ref="B54:G58"/>
    <mergeCell ref="H59:I59"/>
    <mergeCell ref="H54:I54"/>
    <mergeCell ref="H55:I55"/>
    <mergeCell ref="H56:I56"/>
    <mergeCell ref="H51:I51"/>
    <mergeCell ref="H52:I52"/>
    <mergeCell ref="H53:I53"/>
    <mergeCell ref="B49:G53"/>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36:I36"/>
    <mergeCell ref="H37:I37"/>
    <mergeCell ref="H38:I38"/>
    <mergeCell ref="B34:G3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B19:K19"/>
    <mergeCell ref="B20:K20"/>
    <mergeCell ref="B21:G21"/>
    <mergeCell ref="H21:I21"/>
    <mergeCell ref="B22:K22"/>
    <mergeCell ref="H23:I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81651-E0B7-4784-A950-D1120E382362}">
  <dimension ref="B1:M13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892</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862</v>
      </c>
      <c r="C10" s="31"/>
      <c r="D10" s="31"/>
      <c r="E10" s="31"/>
      <c r="F10" s="31"/>
      <c r="G10" s="31"/>
      <c r="H10" s="31"/>
      <c r="I10" s="31" t="s">
        <v>863</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893</v>
      </c>
      <c r="C14" s="27"/>
      <c r="D14" s="27"/>
      <c r="E14" s="28">
        <v>125</v>
      </c>
      <c r="F14" s="28"/>
      <c r="G14" s="11" t="s">
        <v>894</v>
      </c>
      <c r="H14" s="11" t="s">
        <v>21</v>
      </c>
      <c r="I14" s="11" t="s">
        <v>725</v>
      </c>
      <c r="J14" s="12">
        <v>240880</v>
      </c>
      <c r="K14" s="12">
        <f>ROUND(J14/100*(100-Содержание!$N$10),2)</f>
        <v>240880</v>
      </c>
    </row>
    <row r="15" spans="2:13" ht="22.5" customHeight="1" x14ac:dyDescent="0.15">
      <c r="B15" s="27" t="s">
        <v>895</v>
      </c>
      <c r="C15" s="27"/>
      <c r="D15" s="27"/>
      <c r="E15" s="28">
        <v>190</v>
      </c>
      <c r="F15" s="28"/>
      <c r="G15" s="11" t="s">
        <v>896</v>
      </c>
      <c r="H15" s="11" t="s">
        <v>27</v>
      </c>
      <c r="I15" s="11" t="s">
        <v>728</v>
      </c>
      <c r="J15" s="12">
        <v>331035</v>
      </c>
      <c r="K15" s="12">
        <f>ROUND(J15/100*(100-Содержание!$N$10),2)</f>
        <v>331035</v>
      </c>
    </row>
    <row r="16" spans="2:13" ht="22.5" customHeight="1" x14ac:dyDescent="0.15">
      <c r="B16" s="27" t="s">
        <v>897</v>
      </c>
      <c r="C16" s="27"/>
      <c r="D16" s="27"/>
      <c r="E16" s="28">
        <v>250</v>
      </c>
      <c r="F16" s="28"/>
      <c r="G16" s="11" t="s">
        <v>898</v>
      </c>
      <c r="H16" s="11" t="s">
        <v>33</v>
      </c>
      <c r="I16" s="11" t="s">
        <v>731</v>
      </c>
      <c r="J16" s="12">
        <v>396376</v>
      </c>
      <c r="K16" s="12">
        <f>ROUND(J16/100*(100-Содержание!$N$10),2)</f>
        <v>396376</v>
      </c>
    </row>
    <row r="17" spans="2:12" ht="22.5" customHeight="1" x14ac:dyDescent="0.15">
      <c r="B17" s="27" t="s">
        <v>899</v>
      </c>
      <c r="C17" s="27"/>
      <c r="D17" s="27"/>
      <c r="E17" s="28">
        <v>375</v>
      </c>
      <c r="F17" s="28"/>
      <c r="G17" s="11" t="s">
        <v>900</v>
      </c>
      <c r="H17" s="11" t="s">
        <v>43</v>
      </c>
      <c r="I17" s="11" t="s">
        <v>737</v>
      </c>
      <c r="J17" s="12">
        <v>513514</v>
      </c>
      <c r="K17" s="12">
        <f>ROUND(J17/100*(100-Содержание!$N$10),2)</f>
        <v>513514</v>
      </c>
    </row>
    <row r="18" spans="2:12" ht="22.5" customHeight="1" x14ac:dyDescent="0.15">
      <c r="B18" s="35" t="s">
        <v>901</v>
      </c>
      <c r="C18" s="35"/>
      <c r="D18" s="35"/>
      <c r="E18" s="36" t="s">
        <v>739</v>
      </c>
      <c r="F18" s="36"/>
      <c r="G18" s="14" t="s">
        <v>902</v>
      </c>
      <c r="H18" s="14" t="s">
        <v>846</v>
      </c>
      <c r="I18" s="14" t="s">
        <v>847</v>
      </c>
      <c r="J18" s="15">
        <v>346514</v>
      </c>
      <c r="K18" s="15">
        <f>ROUND(J18/100*(100-Содержание!$N$10),2)</f>
        <v>346514</v>
      </c>
    </row>
    <row r="19" spans="2:12" ht="22.5" customHeight="1" x14ac:dyDescent="0.3">
      <c r="B19" s="37" t="s">
        <v>903</v>
      </c>
      <c r="C19" s="37"/>
      <c r="D19" s="37"/>
      <c r="E19" s="37"/>
      <c r="F19" s="37"/>
      <c r="G19" s="37"/>
      <c r="H19" s="37"/>
      <c r="I19" s="37"/>
      <c r="J19" s="37"/>
      <c r="K19" s="37"/>
    </row>
    <row r="20" spans="2:12" ht="22.5" customHeight="1" x14ac:dyDescent="0.15">
      <c r="B20" s="38" t="s">
        <v>158</v>
      </c>
      <c r="C20" s="38"/>
      <c r="D20" s="38"/>
      <c r="E20" s="38"/>
      <c r="F20" s="38"/>
      <c r="G20" s="38"/>
      <c r="H20" s="38"/>
      <c r="I20" s="38"/>
      <c r="J20" s="38"/>
      <c r="K20" s="38"/>
    </row>
    <row r="21" spans="2:12" ht="33.75" customHeight="1" x14ac:dyDescent="0.15">
      <c r="B21" s="24" t="s">
        <v>159</v>
      </c>
      <c r="C21" s="25"/>
      <c r="D21" s="25"/>
      <c r="E21" s="25"/>
      <c r="F21" s="25"/>
      <c r="G21" s="26"/>
      <c r="H21" s="24" t="s">
        <v>160</v>
      </c>
      <c r="I21" s="26"/>
      <c r="J21" s="10" t="s">
        <v>18</v>
      </c>
      <c r="K21" s="10" t="str">
        <f>CONCATENATE("Цена с учетом скидки ",Содержание!$N$10,"%")</f>
        <v>Цена с учетом скидки 0%</v>
      </c>
    </row>
    <row r="22" spans="2:12" ht="12.75" x14ac:dyDescent="0.15">
      <c r="B22" s="33" t="s">
        <v>419</v>
      </c>
      <c r="C22" s="33"/>
      <c r="D22" s="33"/>
      <c r="E22" s="33"/>
      <c r="F22" s="33"/>
      <c r="G22" s="33"/>
      <c r="H22" s="33"/>
      <c r="I22" s="33"/>
      <c r="J22" s="33"/>
      <c r="K22" s="33"/>
    </row>
    <row r="23" spans="2:12" ht="11.25" customHeight="1" x14ac:dyDescent="0.15">
      <c r="B23" s="27" t="s">
        <v>419</v>
      </c>
      <c r="C23" s="27"/>
      <c r="D23" s="27"/>
      <c r="E23" s="27"/>
      <c r="F23" s="27"/>
      <c r="G23" s="27"/>
      <c r="H23" s="34">
        <v>125</v>
      </c>
      <c r="I23" s="34"/>
      <c r="J23" s="12">
        <v>24781</v>
      </c>
      <c r="K23" s="12">
        <f>ROUND(J23/100*(100-Содержание!$N$10),2)</f>
        <v>24781</v>
      </c>
      <c r="L23" s="9"/>
    </row>
    <row r="24" spans="2:12" x14ac:dyDescent="0.15">
      <c r="B24" s="27"/>
      <c r="C24" s="27"/>
      <c r="D24" s="27"/>
      <c r="E24" s="27"/>
      <c r="F24" s="27"/>
      <c r="G24" s="27"/>
      <c r="H24" s="34">
        <v>190</v>
      </c>
      <c r="I24" s="34"/>
      <c r="J24" s="12">
        <v>24781</v>
      </c>
      <c r="K24" s="12">
        <f>ROUND(J24/100*(100-Содержание!$N$10),2)</f>
        <v>24781</v>
      </c>
    </row>
    <row r="25" spans="2:12" x14ac:dyDescent="0.15">
      <c r="B25" s="27"/>
      <c r="C25" s="27"/>
      <c r="D25" s="27"/>
      <c r="E25" s="27"/>
      <c r="F25" s="27"/>
      <c r="G25" s="27"/>
      <c r="H25" s="34">
        <v>250</v>
      </c>
      <c r="I25" s="34"/>
      <c r="J25" s="12">
        <v>37172</v>
      </c>
      <c r="K25" s="12">
        <f>ROUND(J25/100*(100-Содержание!$N$10),2)</f>
        <v>37172</v>
      </c>
    </row>
    <row r="26" spans="2:12" x14ac:dyDescent="0.15">
      <c r="B26" s="27"/>
      <c r="C26" s="27"/>
      <c r="D26" s="27"/>
      <c r="E26" s="27"/>
      <c r="F26" s="27"/>
      <c r="G26" s="27"/>
      <c r="H26" s="34">
        <v>375</v>
      </c>
      <c r="I26" s="34"/>
      <c r="J26" s="12">
        <v>49562</v>
      </c>
      <c r="K26" s="12">
        <f>ROUND(J26/100*(100-Содержание!$N$10),2)</f>
        <v>49562</v>
      </c>
    </row>
    <row r="27" spans="2:12" x14ac:dyDescent="0.15">
      <c r="B27" s="27"/>
      <c r="C27" s="27"/>
      <c r="D27" s="27"/>
      <c r="E27" s="27"/>
      <c r="F27" s="27"/>
      <c r="G27" s="27"/>
      <c r="H27" s="34" t="s">
        <v>739</v>
      </c>
      <c r="I27" s="34"/>
      <c r="J27" s="12">
        <v>24781</v>
      </c>
      <c r="K27" s="12">
        <f>ROUND(J27/100*(100-Содержание!$N$10),2)</f>
        <v>24781</v>
      </c>
    </row>
    <row r="28" spans="2:12" ht="12.75" x14ac:dyDescent="0.15">
      <c r="B28" s="33" t="s">
        <v>561</v>
      </c>
      <c r="C28" s="33"/>
      <c r="D28" s="33"/>
      <c r="E28" s="33"/>
      <c r="F28" s="33"/>
      <c r="G28" s="33"/>
      <c r="H28" s="33"/>
      <c r="I28" s="33"/>
      <c r="J28" s="33"/>
      <c r="K28" s="33"/>
    </row>
    <row r="29" spans="2:12" ht="11.25" customHeight="1" x14ac:dyDescent="0.15">
      <c r="B29" s="27" t="s">
        <v>562</v>
      </c>
      <c r="C29" s="27"/>
      <c r="D29" s="27"/>
      <c r="E29" s="27"/>
      <c r="F29" s="27"/>
      <c r="G29" s="27"/>
      <c r="H29" s="34">
        <v>125</v>
      </c>
      <c r="I29" s="34"/>
      <c r="J29" s="12">
        <v>6200</v>
      </c>
      <c r="K29" s="12">
        <f>ROUND(J29/100*(100-Содержание!$N$10),2)</f>
        <v>6200</v>
      </c>
      <c r="L29" s="9"/>
    </row>
    <row r="30" spans="2:12" x14ac:dyDescent="0.15">
      <c r="B30" s="27"/>
      <c r="C30" s="27"/>
      <c r="D30" s="27"/>
      <c r="E30" s="27"/>
      <c r="F30" s="27"/>
      <c r="G30" s="27"/>
      <c r="H30" s="34">
        <v>190</v>
      </c>
      <c r="I30" s="34"/>
      <c r="J30" s="12">
        <v>9100</v>
      </c>
      <c r="K30" s="12">
        <f>ROUND(J30/100*(100-Содержание!$N$10),2)</f>
        <v>9100</v>
      </c>
    </row>
    <row r="31" spans="2:12" x14ac:dyDescent="0.15">
      <c r="B31" s="27"/>
      <c r="C31" s="27"/>
      <c r="D31" s="27"/>
      <c r="E31" s="27"/>
      <c r="F31" s="27"/>
      <c r="G31" s="27"/>
      <c r="H31" s="34">
        <v>250</v>
      </c>
      <c r="I31" s="34"/>
      <c r="J31" s="12">
        <v>12400</v>
      </c>
      <c r="K31" s="12">
        <f>ROUND(J31/100*(100-Содержание!$N$10),2)</f>
        <v>12400</v>
      </c>
    </row>
    <row r="32" spans="2:12" x14ac:dyDescent="0.15">
      <c r="B32" s="27"/>
      <c r="C32" s="27"/>
      <c r="D32" s="27"/>
      <c r="E32" s="27"/>
      <c r="F32" s="27"/>
      <c r="G32" s="27"/>
      <c r="H32" s="34">
        <v>375</v>
      </c>
      <c r="I32" s="34"/>
      <c r="J32" s="12">
        <v>18600</v>
      </c>
      <c r="K32" s="12">
        <f>ROUND(J32/100*(100-Содержание!$N$10),2)</f>
        <v>18600</v>
      </c>
    </row>
    <row r="33" spans="2:12" x14ac:dyDescent="0.15">
      <c r="B33" s="27"/>
      <c r="C33" s="27"/>
      <c r="D33" s="27"/>
      <c r="E33" s="27"/>
      <c r="F33" s="27"/>
      <c r="G33" s="27"/>
      <c r="H33" s="34" t="s">
        <v>739</v>
      </c>
      <c r="I33" s="34"/>
      <c r="J33" s="12">
        <v>9100</v>
      </c>
      <c r="K33" s="12">
        <f>ROUND(J33/100*(100-Содержание!$N$10),2)</f>
        <v>9100</v>
      </c>
    </row>
    <row r="34" spans="2:12" ht="11.25" customHeight="1" x14ac:dyDescent="0.15">
      <c r="B34" s="27" t="s">
        <v>563</v>
      </c>
      <c r="C34" s="27"/>
      <c r="D34" s="27"/>
      <c r="E34" s="27"/>
      <c r="F34" s="27"/>
      <c r="G34" s="27"/>
      <c r="H34" s="34">
        <v>125</v>
      </c>
      <c r="I34" s="34"/>
      <c r="J34" s="12">
        <v>12400</v>
      </c>
      <c r="K34" s="12">
        <f>ROUND(J34/100*(100-Содержание!$N$10),2)</f>
        <v>12400</v>
      </c>
      <c r="L34" s="9"/>
    </row>
    <row r="35" spans="2:12" x14ac:dyDescent="0.15">
      <c r="B35" s="27"/>
      <c r="C35" s="27"/>
      <c r="D35" s="27"/>
      <c r="E35" s="27"/>
      <c r="F35" s="27"/>
      <c r="G35" s="27"/>
      <c r="H35" s="34">
        <v>190</v>
      </c>
      <c r="I35" s="34"/>
      <c r="J35" s="12">
        <v>18200</v>
      </c>
      <c r="K35" s="12">
        <f>ROUND(J35/100*(100-Содержание!$N$10),2)</f>
        <v>18200</v>
      </c>
    </row>
    <row r="36" spans="2:12" x14ac:dyDescent="0.15">
      <c r="B36" s="27"/>
      <c r="C36" s="27"/>
      <c r="D36" s="27"/>
      <c r="E36" s="27"/>
      <c r="F36" s="27"/>
      <c r="G36" s="27"/>
      <c r="H36" s="34">
        <v>250</v>
      </c>
      <c r="I36" s="34"/>
      <c r="J36" s="12">
        <v>24800</v>
      </c>
      <c r="K36" s="12">
        <f>ROUND(J36/100*(100-Содержание!$N$10),2)</f>
        <v>24800</v>
      </c>
    </row>
    <row r="37" spans="2:12" x14ac:dyDescent="0.15">
      <c r="B37" s="27"/>
      <c r="C37" s="27"/>
      <c r="D37" s="27"/>
      <c r="E37" s="27"/>
      <c r="F37" s="27"/>
      <c r="G37" s="27"/>
      <c r="H37" s="34">
        <v>375</v>
      </c>
      <c r="I37" s="34"/>
      <c r="J37" s="12">
        <v>37200</v>
      </c>
      <c r="K37" s="12">
        <f>ROUND(J37/100*(100-Содержание!$N$10),2)</f>
        <v>37200</v>
      </c>
    </row>
    <row r="38" spans="2:12" x14ac:dyDescent="0.15">
      <c r="B38" s="27"/>
      <c r="C38" s="27"/>
      <c r="D38" s="27"/>
      <c r="E38" s="27"/>
      <c r="F38" s="27"/>
      <c r="G38" s="27"/>
      <c r="H38" s="34" t="s">
        <v>739</v>
      </c>
      <c r="I38" s="34"/>
      <c r="J38" s="12">
        <v>18200</v>
      </c>
      <c r="K38" s="12">
        <f>ROUND(J38/100*(100-Содержание!$N$10),2)</f>
        <v>18200</v>
      </c>
    </row>
    <row r="39" spans="2:12" ht="11.25" customHeight="1" x14ac:dyDescent="0.15">
      <c r="B39" s="27" t="s">
        <v>564</v>
      </c>
      <c r="C39" s="27"/>
      <c r="D39" s="27"/>
      <c r="E39" s="27"/>
      <c r="F39" s="27"/>
      <c r="G39" s="27"/>
      <c r="H39" s="34">
        <v>125</v>
      </c>
      <c r="I39" s="34"/>
      <c r="J39" s="12">
        <v>18600</v>
      </c>
      <c r="K39" s="12">
        <f>ROUND(J39/100*(100-Содержание!$N$10),2)</f>
        <v>18600</v>
      </c>
      <c r="L39" s="9"/>
    </row>
    <row r="40" spans="2:12" x14ac:dyDescent="0.15">
      <c r="B40" s="27"/>
      <c r="C40" s="27"/>
      <c r="D40" s="27"/>
      <c r="E40" s="27"/>
      <c r="F40" s="27"/>
      <c r="G40" s="27"/>
      <c r="H40" s="34">
        <v>190</v>
      </c>
      <c r="I40" s="34"/>
      <c r="J40" s="12">
        <v>27300</v>
      </c>
      <c r="K40" s="12">
        <f>ROUND(J40/100*(100-Содержание!$N$10),2)</f>
        <v>27300</v>
      </c>
    </row>
    <row r="41" spans="2:12" x14ac:dyDescent="0.15">
      <c r="B41" s="27"/>
      <c r="C41" s="27"/>
      <c r="D41" s="27"/>
      <c r="E41" s="27"/>
      <c r="F41" s="27"/>
      <c r="G41" s="27"/>
      <c r="H41" s="34">
        <v>250</v>
      </c>
      <c r="I41" s="34"/>
      <c r="J41" s="12">
        <v>37200</v>
      </c>
      <c r="K41" s="12">
        <f>ROUND(J41/100*(100-Содержание!$N$10),2)</f>
        <v>37200</v>
      </c>
    </row>
    <row r="42" spans="2:12" x14ac:dyDescent="0.15">
      <c r="B42" s="27"/>
      <c r="C42" s="27"/>
      <c r="D42" s="27"/>
      <c r="E42" s="27"/>
      <c r="F42" s="27"/>
      <c r="G42" s="27"/>
      <c r="H42" s="34">
        <v>375</v>
      </c>
      <c r="I42" s="34"/>
      <c r="J42" s="12">
        <v>55800</v>
      </c>
      <c r="K42" s="12">
        <f>ROUND(J42/100*(100-Содержание!$N$10),2)</f>
        <v>55800</v>
      </c>
    </row>
    <row r="43" spans="2:12" x14ac:dyDescent="0.15">
      <c r="B43" s="27"/>
      <c r="C43" s="27"/>
      <c r="D43" s="27"/>
      <c r="E43" s="27"/>
      <c r="F43" s="27"/>
      <c r="G43" s="27"/>
      <c r="H43" s="34" t="s">
        <v>739</v>
      </c>
      <c r="I43" s="34"/>
      <c r="J43" s="12">
        <v>27300</v>
      </c>
      <c r="K43" s="12">
        <f>ROUND(J43/100*(100-Содержание!$N$10),2)</f>
        <v>27300</v>
      </c>
    </row>
    <row r="44" spans="2:12" ht="11.25" customHeight="1" x14ac:dyDescent="0.15">
      <c r="B44" s="27" t="s">
        <v>565</v>
      </c>
      <c r="C44" s="27"/>
      <c r="D44" s="27"/>
      <c r="E44" s="27"/>
      <c r="F44" s="27"/>
      <c r="G44" s="27"/>
      <c r="H44" s="34">
        <v>125</v>
      </c>
      <c r="I44" s="34"/>
      <c r="J44" s="12">
        <v>8400</v>
      </c>
      <c r="K44" s="12">
        <f>ROUND(J44/100*(100-Содержание!$N$10),2)</f>
        <v>8400</v>
      </c>
      <c r="L44" s="9"/>
    </row>
    <row r="45" spans="2:12" x14ac:dyDescent="0.15">
      <c r="B45" s="27"/>
      <c r="C45" s="27"/>
      <c r="D45" s="27"/>
      <c r="E45" s="27"/>
      <c r="F45" s="27"/>
      <c r="G45" s="27"/>
      <c r="H45" s="34">
        <v>190</v>
      </c>
      <c r="I45" s="34"/>
      <c r="J45" s="12">
        <v>14800</v>
      </c>
      <c r="K45" s="12">
        <f>ROUND(J45/100*(100-Содержание!$N$10),2)</f>
        <v>14800</v>
      </c>
    </row>
    <row r="46" spans="2:12" x14ac:dyDescent="0.15">
      <c r="B46" s="27"/>
      <c r="C46" s="27"/>
      <c r="D46" s="27"/>
      <c r="E46" s="27"/>
      <c r="F46" s="27"/>
      <c r="G46" s="27"/>
      <c r="H46" s="34">
        <v>250</v>
      </c>
      <c r="I46" s="34"/>
      <c r="J46" s="12">
        <v>16800</v>
      </c>
      <c r="K46" s="12">
        <f>ROUND(J46/100*(100-Содержание!$N$10),2)</f>
        <v>16800</v>
      </c>
    </row>
    <row r="47" spans="2:12" x14ac:dyDescent="0.15">
      <c r="B47" s="27"/>
      <c r="C47" s="27"/>
      <c r="D47" s="27"/>
      <c r="E47" s="27"/>
      <c r="F47" s="27"/>
      <c r="G47" s="27"/>
      <c r="H47" s="34">
        <v>375</v>
      </c>
      <c r="I47" s="34"/>
      <c r="J47" s="12">
        <v>25200</v>
      </c>
      <c r="K47" s="12">
        <f>ROUND(J47/100*(100-Содержание!$N$10),2)</f>
        <v>25200</v>
      </c>
    </row>
    <row r="48" spans="2:12" x14ac:dyDescent="0.15">
      <c r="B48" s="27"/>
      <c r="C48" s="27"/>
      <c r="D48" s="27"/>
      <c r="E48" s="27"/>
      <c r="F48" s="27"/>
      <c r="G48" s="27"/>
      <c r="H48" s="34" t="s">
        <v>739</v>
      </c>
      <c r="I48" s="34"/>
      <c r="J48" s="12">
        <v>14800</v>
      </c>
      <c r="K48" s="12">
        <f>ROUND(J48/100*(100-Содержание!$N$10),2)</f>
        <v>14800</v>
      </c>
    </row>
    <row r="49" spans="2:12" ht="11.25" customHeight="1" x14ac:dyDescent="0.15">
      <c r="B49" s="27" t="s">
        <v>566</v>
      </c>
      <c r="C49" s="27"/>
      <c r="D49" s="27"/>
      <c r="E49" s="27"/>
      <c r="F49" s="27"/>
      <c r="G49" s="27"/>
      <c r="H49" s="34">
        <v>125</v>
      </c>
      <c r="I49" s="34"/>
      <c r="J49" s="12">
        <v>16800</v>
      </c>
      <c r="K49" s="12">
        <f>ROUND(J49/100*(100-Содержание!$N$10),2)</f>
        <v>16800</v>
      </c>
      <c r="L49" s="9"/>
    </row>
    <row r="50" spans="2:12" x14ac:dyDescent="0.15">
      <c r="B50" s="27"/>
      <c r="C50" s="27"/>
      <c r="D50" s="27"/>
      <c r="E50" s="27"/>
      <c r="F50" s="27"/>
      <c r="G50" s="27"/>
      <c r="H50" s="34">
        <v>190</v>
      </c>
      <c r="I50" s="34"/>
      <c r="J50" s="12">
        <v>29600</v>
      </c>
      <c r="K50" s="12">
        <f>ROUND(J50/100*(100-Содержание!$N$10),2)</f>
        <v>29600</v>
      </c>
    </row>
    <row r="51" spans="2:12" x14ac:dyDescent="0.15">
      <c r="B51" s="27"/>
      <c r="C51" s="27"/>
      <c r="D51" s="27"/>
      <c r="E51" s="27"/>
      <c r="F51" s="27"/>
      <c r="G51" s="27"/>
      <c r="H51" s="34">
        <v>250</v>
      </c>
      <c r="I51" s="34"/>
      <c r="J51" s="12">
        <v>33600</v>
      </c>
      <c r="K51" s="12">
        <f>ROUND(J51/100*(100-Содержание!$N$10),2)</f>
        <v>33600</v>
      </c>
    </row>
    <row r="52" spans="2:12" x14ac:dyDescent="0.15">
      <c r="B52" s="27"/>
      <c r="C52" s="27"/>
      <c r="D52" s="27"/>
      <c r="E52" s="27"/>
      <c r="F52" s="27"/>
      <c r="G52" s="27"/>
      <c r="H52" s="34">
        <v>375</v>
      </c>
      <c r="I52" s="34"/>
      <c r="J52" s="12">
        <v>50400</v>
      </c>
      <c r="K52" s="12">
        <f>ROUND(J52/100*(100-Содержание!$N$10),2)</f>
        <v>50400</v>
      </c>
    </row>
    <row r="53" spans="2:12" x14ac:dyDescent="0.15">
      <c r="B53" s="27"/>
      <c r="C53" s="27"/>
      <c r="D53" s="27"/>
      <c r="E53" s="27"/>
      <c r="F53" s="27"/>
      <c r="G53" s="27"/>
      <c r="H53" s="34" t="s">
        <v>739</v>
      </c>
      <c r="I53" s="34"/>
      <c r="J53" s="12">
        <v>29600</v>
      </c>
      <c r="K53" s="12">
        <f>ROUND(J53/100*(100-Содержание!$N$10),2)</f>
        <v>29600</v>
      </c>
    </row>
    <row r="54" spans="2:12" ht="11.25" customHeight="1" x14ac:dyDescent="0.15">
      <c r="B54" s="27" t="s">
        <v>567</v>
      </c>
      <c r="C54" s="27"/>
      <c r="D54" s="27"/>
      <c r="E54" s="27"/>
      <c r="F54" s="27"/>
      <c r="G54" s="27"/>
      <c r="H54" s="34">
        <v>125</v>
      </c>
      <c r="I54" s="34"/>
      <c r="J54" s="12">
        <v>25200</v>
      </c>
      <c r="K54" s="12">
        <f>ROUND(J54/100*(100-Содержание!$N$10),2)</f>
        <v>25200</v>
      </c>
      <c r="L54" s="9"/>
    </row>
    <row r="55" spans="2:12" x14ac:dyDescent="0.15">
      <c r="B55" s="27"/>
      <c r="C55" s="27"/>
      <c r="D55" s="27"/>
      <c r="E55" s="27"/>
      <c r="F55" s="27"/>
      <c r="G55" s="27"/>
      <c r="H55" s="34">
        <v>190</v>
      </c>
      <c r="I55" s="34"/>
      <c r="J55" s="12">
        <v>44400</v>
      </c>
      <c r="K55" s="12">
        <f>ROUND(J55/100*(100-Содержание!$N$10),2)</f>
        <v>44400</v>
      </c>
    </row>
    <row r="56" spans="2:12" x14ac:dyDescent="0.15">
      <c r="B56" s="27"/>
      <c r="C56" s="27"/>
      <c r="D56" s="27"/>
      <c r="E56" s="27"/>
      <c r="F56" s="27"/>
      <c r="G56" s="27"/>
      <c r="H56" s="34">
        <v>250</v>
      </c>
      <c r="I56" s="34"/>
      <c r="J56" s="12">
        <v>50400</v>
      </c>
      <c r="K56" s="12">
        <f>ROUND(J56/100*(100-Содержание!$N$10),2)</f>
        <v>50400</v>
      </c>
    </row>
    <row r="57" spans="2:12" x14ac:dyDescent="0.15">
      <c r="B57" s="27"/>
      <c r="C57" s="27"/>
      <c r="D57" s="27"/>
      <c r="E57" s="27"/>
      <c r="F57" s="27"/>
      <c r="G57" s="27"/>
      <c r="H57" s="34">
        <v>375</v>
      </c>
      <c r="I57" s="34"/>
      <c r="J57" s="12">
        <v>75600</v>
      </c>
      <c r="K57" s="12">
        <f>ROUND(J57/100*(100-Содержание!$N$10),2)</f>
        <v>75600</v>
      </c>
    </row>
    <row r="58" spans="2:12" x14ac:dyDescent="0.15">
      <c r="B58" s="27"/>
      <c r="C58" s="27"/>
      <c r="D58" s="27"/>
      <c r="E58" s="27"/>
      <c r="F58" s="27"/>
      <c r="G58" s="27"/>
      <c r="H58" s="34" t="s">
        <v>739</v>
      </c>
      <c r="I58" s="34"/>
      <c r="J58" s="12">
        <v>44400</v>
      </c>
      <c r="K58" s="12">
        <f>ROUND(J58/100*(100-Содержание!$N$10),2)</f>
        <v>44400</v>
      </c>
    </row>
    <row r="59" spans="2:12" ht="11.25" customHeight="1" x14ac:dyDescent="0.15">
      <c r="B59" s="27" t="s">
        <v>568</v>
      </c>
      <c r="C59" s="27"/>
      <c r="D59" s="27"/>
      <c r="E59" s="27"/>
      <c r="F59" s="27"/>
      <c r="G59" s="27"/>
      <c r="H59" s="34">
        <v>125</v>
      </c>
      <c r="I59" s="34"/>
      <c r="J59" s="12">
        <v>4200</v>
      </c>
      <c r="K59" s="12">
        <f>ROUND(J59/100*(100-Содержание!$N$10),2)</f>
        <v>4200</v>
      </c>
      <c r="L59" s="9"/>
    </row>
    <row r="60" spans="2:12" x14ac:dyDescent="0.15">
      <c r="B60" s="27"/>
      <c r="C60" s="27"/>
      <c r="D60" s="27"/>
      <c r="E60" s="27"/>
      <c r="F60" s="27"/>
      <c r="G60" s="27"/>
      <c r="H60" s="34">
        <v>190</v>
      </c>
      <c r="I60" s="34"/>
      <c r="J60" s="12">
        <v>8800</v>
      </c>
      <c r="K60" s="12">
        <f>ROUND(J60/100*(100-Содержание!$N$10),2)</f>
        <v>8800</v>
      </c>
    </row>
    <row r="61" spans="2:12" x14ac:dyDescent="0.15">
      <c r="B61" s="27"/>
      <c r="C61" s="27"/>
      <c r="D61" s="27"/>
      <c r="E61" s="27"/>
      <c r="F61" s="27"/>
      <c r="G61" s="27"/>
      <c r="H61" s="34">
        <v>250</v>
      </c>
      <c r="I61" s="34"/>
      <c r="J61" s="12">
        <v>8400</v>
      </c>
      <c r="K61" s="12">
        <f>ROUND(J61/100*(100-Содержание!$N$10),2)</f>
        <v>8400</v>
      </c>
    </row>
    <row r="62" spans="2:12" x14ac:dyDescent="0.15">
      <c r="B62" s="27"/>
      <c r="C62" s="27"/>
      <c r="D62" s="27"/>
      <c r="E62" s="27"/>
      <c r="F62" s="27"/>
      <c r="G62" s="27"/>
      <c r="H62" s="34">
        <v>375</v>
      </c>
      <c r="I62" s="34"/>
      <c r="J62" s="12">
        <v>12600</v>
      </c>
      <c r="K62" s="12">
        <f>ROUND(J62/100*(100-Содержание!$N$10),2)</f>
        <v>12600</v>
      </c>
    </row>
    <row r="63" spans="2:12" ht="11.25" customHeight="1" x14ac:dyDescent="0.15">
      <c r="B63" s="27" t="s">
        <v>569</v>
      </c>
      <c r="C63" s="27"/>
      <c r="D63" s="27"/>
      <c r="E63" s="27"/>
      <c r="F63" s="27"/>
      <c r="G63" s="27"/>
      <c r="H63" s="34">
        <v>125</v>
      </c>
      <c r="I63" s="34"/>
      <c r="J63" s="12">
        <v>8400</v>
      </c>
      <c r="K63" s="12">
        <f>ROUND(J63/100*(100-Содержание!$N$10),2)</f>
        <v>8400</v>
      </c>
      <c r="L63" s="9"/>
    </row>
    <row r="64" spans="2:12" x14ac:dyDescent="0.15">
      <c r="B64" s="27"/>
      <c r="C64" s="27"/>
      <c r="D64" s="27"/>
      <c r="E64" s="27"/>
      <c r="F64" s="27"/>
      <c r="G64" s="27"/>
      <c r="H64" s="34">
        <v>190</v>
      </c>
      <c r="I64" s="34"/>
      <c r="J64" s="12">
        <v>17600</v>
      </c>
      <c r="K64" s="12">
        <f>ROUND(J64/100*(100-Содержание!$N$10),2)</f>
        <v>17600</v>
      </c>
    </row>
    <row r="65" spans="2:12" x14ac:dyDescent="0.15">
      <c r="B65" s="27"/>
      <c r="C65" s="27"/>
      <c r="D65" s="27"/>
      <c r="E65" s="27"/>
      <c r="F65" s="27"/>
      <c r="G65" s="27"/>
      <c r="H65" s="34">
        <v>250</v>
      </c>
      <c r="I65" s="34"/>
      <c r="J65" s="12">
        <v>16800</v>
      </c>
      <c r="K65" s="12">
        <f>ROUND(J65/100*(100-Содержание!$N$10),2)</f>
        <v>16800</v>
      </c>
    </row>
    <row r="66" spans="2:12" x14ac:dyDescent="0.15">
      <c r="B66" s="27"/>
      <c r="C66" s="27"/>
      <c r="D66" s="27"/>
      <c r="E66" s="27"/>
      <c r="F66" s="27"/>
      <c r="G66" s="27"/>
      <c r="H66" s="34">
        <v>375</v>
      </c>
      <c r="I66" s="34"/>
      <c r="J66" s="12">
        <v>25200</v>
      </c>
      <c r="K66" s="12">
        <f>ROUND(J66/100*(100-Содержание!$N$10),2)</f>
        <v>25200</v>
      </c>
    </row>
    <row r="67" spans="2:12" x14ac:dyDescent="0.15">
      <c r="B67" s="27"/>
      <c r="C67" s="27"/>
      <c r="D67" s="27"/>
      <c r="E67" s="27"/>
      <c r="F67" s="27"/>
      <c r="G67" s="27"/>
      <c r="H67" s="34" t="s">
        <v>739</v>
      </c>
      <c r="I67" s="34"/>
      <c r="J67" s="12">
        <v>17600</v>
      </c>
      <c r="K67" s="12">
        <f>ROUND(J67/100*(100-Содержание!$N$10),2)</f>
        <v>17600</v>
      </c>
    </row>
    <row r="68" spans="2:12" ht="11.25" customHeight="1" x14ac:dyDescent="0.15">
      <c r="B68" s="27" t="s">
        <v>570</v>
      </c>
      <c r="C68" s="27"/>
      <c r="D68" s="27"/>
      <c r="E68" s="27"/>
      <c r="F68" s="27"/>
      <c r="G68" s="27"/>
      <c r="H68" s="34">
        <v>125</v>
      </c>
      <c r="I68" s="34"/>
      <c r="J68" s="12">
        <v>12600</v>
      </c>
      <c r="K68" s="12">
        <f>ROUND(J68/100*(100-Содержание!$N$10),2)</f>
        <v>12600</v>
      </c>
      <c r="L68" s="9"/>
    </row>
    <row r="69" spans="2:12" x14ac:dyDescent="0.15">
      <c r="B69" s="27"/>
      <c r="C69" s="27"/>
      <c r="D69" s="27"/>
      <c r="E69" s="27"/>
      <c r="F69" s="27"/>
      <c r="G69" s="27"/>
      <c r="H69" s="34">
        <v>190</v>
      </c>
      <c r="I69" s="34"/>
      <c r="J69" s="12">
        <v>26400</v>
      </c>
      <c r="K69" s="12">
        <f>ROUND(J69/100*(100-Содержание!$N$10),2)</f>
        <v>26400</v>
      </c>
    </row>
    <row r="70" spans="2:12" x14ac:dyDescent="0.15">
      <c r="B70" s="27"/>
      <c r="C70" s="27"/>
      <c r="D70" s="27"/>
      <c r="E70" s="27"/>
      <c r="F70" s="27"/>
      <c r="G70" s="27"/>
      <c r="H70" s="34">
        <v>250</v>
      </c>
      <c r="I70" s="34"/>
      <c r="J70" s="12">
        <v>25200</v>
      </c>
      <c r="K70" s="12">
        <f>ROUND(J70/100*(100-Содержание!$N$10),2)</f>
        <v>25200</v>
      </c>
    </row>
    <row r="71" spans="2:12" x14ac:dyDescent="0.15">
      <c r="B71" s="27"/>
      <c r="C71" s="27"/>
      <c r="D71" s="27"/>
      <c r="E71" s="27"/>
      <c r="F71" s="27"/>
      <c r="G71" s="27"/>
      <c r="H71" s="34">
        <v>375</v>
      </c>
      <c r="I71" s="34"/>
      <c r="J71" s="12">
        <v>37800</v>
      </c>
      <c r="K71" s="12">
        <f>ROUND(J71/100*(100-Содержание!$N$10),2)</f>
        <v>37800</v>
      </c>
    </row>
    <row r="72" spans="2:12" x14ac:dyDescent="0.15">
      <c r="B72" s="27"/>
      <c r="C72" s="27"/>
      <c r="D72" s="27"/>
      <c r="E72" s="27"/>
      <c r="F72" s="27"/>
      <c r="G72" s="27"/>
      <c r="H72" s="34" t="s">
        <v>739</v>
      </c>
      <c r="I72" s="34"/>
      <c r="J72" s="12">
        <v>26400</v>
      </c>
      <c r="K72" s="12">
        <f>ROUND(J72/100*(100-Содержание!$N$10),2)</f>
        <v>26400</v>
      </c>
    </row>
    <row r="73" spans="2:12" ht="11.25" customHeight="1" x14ac:dyDescent="0.15">
      <c r="B73" s="27" t="s">
        <v>571</v>
      </c>
      <c r="C73" s="27"/>
      <c r="D73" s="27"/>
      <c r="E73" s="27"/>
      <c r="F73" s="27"/>
      <c r="G73" s="27"/>
      <c r="H73" s="34">
        <v>125</v>
      </c>
      <c r="I73" s="34"/>
      <c r="J73" s="12">
        <v>4200</v>
      </c>
      <c r="K73" s="12">
        <f>ROUND(J73/100*(100-Содержание!$N$10),2)</f>
        <v>4200</v>
      </c>
      <c r="L73" s="9"/>
    </row>
    <row r="74" spans="2:12" x14ac:dyDescent="0.15">
      <c r="B74" s="27"/>
      <c r="C74" s="27"/>
      <c r="D74" s="27"/>
      <c r="E74" s="27"/>
      <c r="F74" s="27"/>
      <c r="G74" s="27"/>
      <c r="H74" s="34">
        <v>190</v>
      </c>
      <c r="I74" s="34"/>
      <c r="J74" s="12">
        <v>5800</v>
      </c>
      <c r="K74" s="12">
        <f>ROUND(J74/100*(100-Содержание!$N$10),2)</f>
        <v>5800</v>
      </c>
    </row>
    <row r="75" spans="2:12" x14ac:dyDescent="0.15">
      <c r="B75" s="27"/>
      <c r="C75" s="27"/>
      <c r="D75" s="27"/>
      <c r="E75" s="27"/>
      <c r="F75" s="27"/>
      <c r="G75" s="27"/>
      <c r="H75" s="34">
        <v>250</v>
      </c>
      <c r="I75" s="34"/>
      <c r="J75" s="12">
        <v>8400</v>
      </c>
      <c r="K75" s="12">
        <f>ROUND(J75/100*(100-Содержание!$N$10),2)</f>
        <v>8400</v>
      </c>
    </row>
    <row r="76" spans="2:12" x14ac:dyDescent="0.15">
      <c r="B76" s="27"/>
      <c r="C76" s="27"/>
      <c r="D76" s="27"/>
      <c r="E76" s="27"/>
      <c r="F76" s="27"/>
      <c r="G76" s="27"/>
      <c r="H76" s="34">
        <v>375</v>
      </c>
      <c r="I76" s="34"/>
      <c r="J76" s="12">
        <v>12600</v>
      </c>
      <c r="K76" s="12">
        <f>ROUND(J76/100*(100-Содержание!$N$10),2)</f>
        <v>12600</v>
      </c>
    </row>
    <row r="77" spans="2:12" x14ac:dyDescent="0.15">
      <c r="B77" s="27"/>
      <c r="C77" s="27"/>
      <c r="D77" s="27"/>
      <c r="E77" s="27"/>
      <c r="F77" s="27"/>
      <c r="G77" s="27"/>
      <c r="H77" s="34" t="s">
        <v>739</v>
      </c>
      <c r="I77" s="34"/>
      <c r="J77" s="12">
        <v>5800</v>
      </c>
      <c r="K77" s="12">
        <f>ROUND(J77/100*(100-Содержание!$N$10),2)</f>
        <v>5800</v>
      </c>
    </row>
    <row r="78" spans="2:12" ht="11.25" customHeight="1" x14ac:dyDescent="0.15">
      <c r="B78" s="27" t="s">
        <v>572</v>
      </c>
      <c r="C78" s="27"/>
      <c r="D78" s="27"/>
      <c r="E78" s="27"/>
      <c r="F78" s="27"/>
      <c r="G78" s="27"/>
      <c r="H78" s="34">
        <v>125</v>
      </c>
      <c r="I78" s="34"/>
      <c r="J78" s="12">
        <v>8400</v>
      </c>
      <c r="K78" s="12">
        <f>ROUND(J78/100*(100-Содержание!$N$10),2)</f>
        <v>8400</v>
      </c>
      <c r="L78" s="9"/>
    </row>
    <row r="79" spans="2:12" x14ac:dyDescent="0.15">
      <c r="B79" s="27"/>
      <c r="C79" s="27"/>
      <c r="D79" s="27"/>
      <c r="E79" s="27"/>
      <c r="F79" s="27"/>
      <c r="G79" s="27"/>
      <c r="H79" s="34">
        <v>190</v>
      </c>
      <c r="I79" s="34"/>
      <c r="J79" s="12">
        <v>11600</v>
      </c>
      <c r="K79" s="12">
        <f>ROUND(J79/100*(100-Содержание!$N$10),2)</f>
        <v>11600</v>
      </c>
    </row>
    <row r="80" spans="2:12" x14ac:dyDescent="0.15">
      <c r="B80" s="27"/>
      <c r="C80" s="27"/>
      <c r="D80" s="27"/>
      <c r="E80" s="27"/>
      <c r="F80" s="27"/>
      <c r="G80" s="27"/>
      <c r="H80" s="34">
        <v>250</v>
      </c>
      <c r="I80" s="34"/>
      <c r="J80" s="12">
        <v>16800</v>
      </c>
      <c r="K80" s="12">
        <f>ROUND(J80/100*(100-Содержание!$N$10),2)</f>
        <v>16800</v>
      </c>
    </row>
    <row r="81" spans="2:12" ht="12.75" x14ac:dyDescent="0.15">
      <c r="B81" s="33" t="s">
        <v>561</v>
      </c>
      <c r="C81" s="33"/>
      <c r="D81" s="33"/>
      <c r="E81" s="33"/>
      <c r="F81" s="33"/>
      <c r="G81" s="33"/>
      <c r="H81" s="33"/>
      <c r="I81" s="33"/>
      <c r="J81" s="33"/>
      <c r="K81" s="33"/>
    </row>
    <row r="82" spans="2:12" ht="11.25" customHeight="1" x14ac:dyDescent="0.15">
      <c r="B82" s="27" t="s">
        <v>572</v>
      </c>
      <c r="C82" s="27"/>
      <c r="D82" s="27"/>
      <c r="E82" s="27"/>
      <c r="F82" s="27"/>
      <c r="G82" s="27"/>
      <c r="H82" s="34">
        <v>375</v>
      </c>
      <c r="I82" s="34"/>
      <c r="J82" s="12">
        <v>25200</v>
      </c>
      <c r="K82" s="12">
        <f>ROUND(J82/100*(100-Содержание!$N$10),2)</f>
        <v>25200</v>
      </c>
    </row>
    <row r="83" spans="2:12" x14ac:dyDescent="0.15">
      <c r="B83" s="27"/>
      <c r="C83" s="27"/>
      <c r="D83" s="27"/>
      <c r="E83" s="27"/>
      <c r="F83" s="27"/>
      <c r="G83" s="27"/>
      <c r="H83" s="34" t="s">
        <v>739</v>
      </c>
      <c r="I83" s="34"/>
      <c r="J83" s="12">
        <v>11600</v>
      </c>
      <c r="K83" s="12">
        <f>ROUND(J83/100*(100-Содержание!$N$10),2)</f>
        <v>11600</v>
      </c>
    </row>
    <row r="84" spans="2:12" ht="11.25" customHeight="1" x14ac:dyDescent="0.15">
      <c r="B84" s="27" t="s">
        <v>573</v>
      </c>
      <c r="C84" s="27"/>
      <c r="D84" s="27"/>
      <c r="E84" s="27"/>
      <c r="F84" s="27"/>
      <c r="G84" s="27"/>
      <c r="H84" s="34">
        <v>125</v>
      </c>
      <c r="I84" s="34"/>
      <c r="J84" s="12">
        <v>12600</v>
      </c>
      <c r="K84" s="12">
        <f>ROUND(J84/100*(100-Содержание!$N$10),2)</f>
        <v>12600</v>
      </c>
      <c r="L84" s="9"/>
    </row>
    <row r="85" spans="2:12" x14ac:dyDescent="0.15">
      <c r="B85" s="27"/>
      <c r="C85" s="27"/>
      <c r="D85" s="27"/>
      <c r="E85" s="27"/>
      <c r="F85" s="27"/>
      <c r="G85" s="27"/>
      <c r="H85" s="34">
        <v>190</v>
      </c>
      <c r="I85" s="34"/>
      <c r="J85" s="12">
        <v>17400</v>
      </c>
      <c r="K85" s="12">
        <f>ROUND(J85/100*(100-Содержание!$N$10),2)</f>
        <v>17400</v>
      </c>
    </row>
    <row r="86" spans="2:12" x14ac:dyDescent="0.15">
      <c r="B86" s="27"/>
      <c r="C86" s="27"/>
      <c r="D86" s="27"/>
      <c r="E86" s="27"/>
      <c r="F86" s="27"/>
      <c r="G86" s="27"/>
      <c r="H86" s="34">
        <v>250</v>
      </c>
      <c r="I86" s="34"/>
      <c r="J86" s="12">
        <v>25200</v>
      </c>
      <c r="K86" s="12">
        <f>ROUND(J86/100*(100-Содержание!$N$10),2)</f>
        <v>25200</v>
      </c>
    </row>
    <row r="87" spans="2:12" x14ac:dyDescent="0.15">
      <c r="B87" s="27"/>
      <c r="C87" s="27"/>
      <c r="D87" s="27"/>
      <c r="E87" s="27"/>
      <c r="F87" s="27"/>
      <c r="G87" s="27"/>
      <c r="H87" s="34">
        <v>375</v>
      </c>
      <c r="I87" s="34"/>
      <c r="J87" s="12">
        <v>37800</v>
      </c>
      <c r="K87" s="12">
        <f>ROUND(J87/100*(100-Содержание!$N$10),2)</f>
        <v>37800</v>
      </c>
    </row>
    <row r="88" spans="2:12" x14ac:dyDescent="0.15">
      <c r="B88" s="27"/>
      <c r="C88" s="27"/>
      <c r="D88" s="27"/>
      <c r="E88" s="27"/>
      <c r="F88" s="27"/>
      <c r="G88" s="27"/>
      <c r="H88" s="34" t="s">
        <v>739</v>
      </c>
      <c r="I88" s="34"/>
      <c r="J88" s="12">
        <v>17400</v>
      </c>
      <c r="K88" s="12">
        <f>ROUND(J88/100*(100-Содержание!$N$10),2)</f>
        <v>17400</v>
      </c>
    </row>
    <row r="89" spans="2:12" ht="12.75" x14ac:dyDescent="0.15">
      <c r="B89" s="33" t="s">
        <v>185</v>
      </c>
      <c r="C89" s="33"/>
      <c r="D89" s="33"/>
      <c r="E89" s="33"/>
      <c r="F89" s="33"/>
      <c r="G89" s="33"/>
      <c r="H89" s="33"/>
      <c r="I89" s="33"/>
      <c r="J89" s="33"/>
      <c r="K89" s="33"/>
    </row>
    <row r="90" spans="2:12" ht="11.25" customHeight="1" x14ac:dyDescent="0.15">
      <c r="B90" s="27" t="s">
        <v>891</v>
      </c>
      <c r="C90" s="27"/>
      <c r="D90" s="27"/>
      <c r="E90" s="27"/>
      <c r="F90" s="27"/>
      <c r="G90" s="27"/>
      <c r="H90" s="34">
        <v>125</v>
      </c>
      <c r="I90" s="34"/>
      <c r="J90" s="12">
        <v>-10684</v>
      </c>
      <c r="K90" s="12">
        <f>ROUND(J90/100*(100-Содержание!$N$10),2)</f>
        <v>-10684</v>
      </c>
      <c r="L90" s="9"/>
    </row>
    <row r="91" spans="2:12" x14ac:dyDescent="0.15">
      <c r="B91" s="27"/>
      <c r="C91" s="27"/>
      <c r="D91" s="27"/>
      <c r="E91" s="27"/>
      <c r="F91" s="27"/>
      <c r="G91" s="27"/>
      <c r="H91" s="34">
        <v>190</v>
      </c>
      <c r="I91" s="34"/>
      <c r="J91" s="12">
        <v>-16968</v>
      </c>
      <c r="K91" s="12">
        <f>ROUND(J91/100*(100-Содержание!$N$10),2)</f>
        <v>-16968</v>
      </c>
    </row>
    <row r="92" spans="2:12" x14ac:dyDescent="0.15">
      <c r="B92" s="27"/>
      <c r="C92" s="27"/>
      <c r="D92" s="27"/>
      <c r="E92" s="27"/>
      <c r="F92" s="27"/>
      <c r="G92" s="27"/>
      <c r="H92" s="34">
        <v>250</v>
      </c>
      <c r="I92" s="34"/>
      <c r="J92" s="12">
        <v>-21369</v>
      </c>
      <c r="K92" s="12">
        <f>ROUND(J92/100*(100-Содержание!$N$10),2)</f>
        <v>-21369</v>
      </c>
    </row>
    <row r="93" spans="2:12" x14ac:dyDescent="0.15">
      <c r="B93" s="27"/>
      <c r="C93" s="27"/>
      <c r="D93" s="27"/>
      <c r="E93" s="27"/>
      <c r="F93" s="27"/>
      <c r="G93" s="27"/>
      <c r="H93" s="34">
        <v>375</v>
      </c>
      <c r="I93" s="34"/>
      <c r="J93" s="12">
        <v>-32053</v>
      </c>
      <c r="K93" s="12">
        <f>ROUND(J93/100*(100-Содержание!$N$10),2)</f>
        <v>-32053</v>
      </c>
    </row>
    <row r="94" spans="2:12" x14ac:dyDescent="0.15">
      <c r="B94" s="27"/>
      <c r="C94" s="27"/>
      <c r="D94" s="27"/>
      <c r="E94" s="27"/>
      <c r="F94" s="27"/>
      <c r="G94" s="27"/>
      <c r="H94" s="34" t="s">
        <v>739</v>
      </c>
      <c r="I94" s="34"/>
      <c r="J94" s="12">
        <v>-18113</v>
      </c>
      <c r="K94" s="12">
        <f>ROUND(J94/100*(100-Содержание!$N$10),2)</f>
        <v>-18113</v>
      </c>
    </row>
    <row r="95" spans="2:12" ht="12.75" x14ac:dyDescent="0.15">
      <c r="B95" s="33" t="s">
        <v>758</v>
      </c>
      <c r="C95" s="33"/>
      <c r="D95" s="33"/>
      <c r="E95" s="33"/>
      <c r="F95" s="33"/>
      <c r="G95" s="33"/>
      <c r="H95" s="33"/>
      <c r="I95" s="33"/>
      <c r="J95" s="33"/>
      <c r="K95" s="33"/>
    </row>
    <row r="96" spans="2:12" ht="11.25" customHeight="1" x14ac:dyDescent="0.15">
      <c r="B96" s="27" t="s">
        <v>759</v>
      </c>
      <c r="C96" s="27"/>
      <c r="D96" s="27"/>
      <c r="E96" s="27"/>
      <c r="F96" s="27"/>
      <c r="G96" s="27"/>
      <c r="H96" s="34">
        <v>125</v>
      </c>
      <c r="I96" s="34"/>
      <c r="J96" s="12">
        <v>1987</v>
      </c>
      <c r="K96" s="12">
        <f>ROUND(J96/100*(100-Содержание!$N$10),2)</f>
        <v>1987</v>
      </c>
      <c r="L96" s="9"/>
    </row>
    <row r="97" spans="2:12" x14ac:dyDescent="0.15">
      <c r="B97" s="27"/>
      <c r="C97" s="27"/>
      <c r="D97" s="27"/>
      <c r="E97" s="27"/>
      <c r="F97" s="27"/>
      <c r="G97" s="27"/>
      <c r="H97" s="34">
        <v>190</v>
      </c>
      <c r="I97" s="34"/>
      <c r="J97" s="12">
        <v>3168</v>
      </c>
      <c r="K97" s="12">
        <f>ROUND(J97/100*(100-Содержание!$N$10),2)</f>
        <v>3168</v>
      </c>
    </row>
    <row r="98" spans="2:12" x14ac:dyDescent="0.15">
      <c r="B98" s="27"/>
      <c r="C98" s="27"/>
      <c r="D98" s="27"/>
      <c r="E98" s="27"/>
      <c r="F98" s="27"/>
      <c r="G98" s="27"/>
      <c r="H98" s="34">
        <v>250</v>
      </c>
      <c r="I98" s="34"/>
      <c r="J98" s="12">
        <v>3974</v>
      </c>
      <c r="K98" s="12">
        <f>ROUND(J98/100*(100-Содержание!$N$10),2)</f>
        <v>3974</v>
      </c>
    </row>
    <row r="99" spans="2:12" x14ac:dyDescent="0.15">
      <c r="B99" s="27"/>
      <c r="C99" s="27"/>
      <c r="D99" s="27"/>
      <c r="E99" s="27"/>
      <c r="F99" s="27"/>
      <c r="G99" s="27"/>
      <c r="H99" s="34">
        <v>375</v>
      </c>
      <c r="I99" s="34"/>
      <c r="J99" s="12">
        <v>5960</v>
      </c>
      <c r="K99" s="12">
        <f>ROUND(J99/100*(100-Содержание!$N$10),2)</f>
        <v>5960</v>
      </c>
    </row>
    <row r="100" spans="2:12" x14ac:dyDescent="0.15">
      <c r="B100" s="27"/>
      <c r="C100" s="27"/>
      <c r="D100" s="27"/>
      <c r="E100" s="27"/>
      <c r="F100" s="27"/>
      <c r="G100" s="27"/>
      <c r="H100" s="34" t="s">
        <v>739</v>
      </c>
      <c r="I100" s="34"/>
      <c r="J100" s="12">
        <v>3555</v>
      </c>
      <c r="K100" s="12">
        <f>ROUND(J100/100*(100-Содержание!$N$10),2)</f>
        <v>3555</v>
      </c>
    </row>
    <row r="101" spans="2:12" ht="12.75" x14ac:dyDescent="0.15">
      <c r="B101" s="33" t="s">
        <v>522</v>
      </c>
      <c r="C101" s="33"/>
      <c r="D101" s="33"/>
      <c r="E101" s="33"/>
      <c r="F101" s="33"/>
      <c r="G101" s="33"/>
      <c r="H101" s="33"/>
      <c r="I101" s="33"/>
      <c r="J101" s="33"/>
      <c r="K101" s="33"/>
    </row>
    <row r="102" spans="2:12" ht="11.25" customHeight="1" x14ac:dyDescent="0.15">
      <c r="B102" s="27" t="s">
        <v>522</v>
      </c>
      <c r="C102" s="27"/>
      <c r="D102" s="27"/>
      <c r="E102" s="27"/>
      <c r="F102" s="27"/>
      <c r="G102" s="27"/>
      <c r="H102" s="34">
        <v>250</v>
      </c>
      <c r="I102" s="34"/>
      <c r="J102" s="12">
        <v>1429</v>
      </c>
      <c r="K102" s="12">
        <f>ROUND(J102/100*(100-Содержание!$N$10),2)</f>
        <v>1429</v>
      </c>
      <c r="L102" s="9"/>
    </row>
    <row r="103" spans="2:12" x14ac:dyDescent="0.15">
      <c r="B103" s="27"/>
      <c r="C103" s="27"/>
      <c r="D103" s="27"/>
      <c r="E103" s="27"/>
      <c r="F103" s="27"/>
      <c r="G103" s="27"/>
      <c r="H103" s="34">
        <v>375</v>
      </c>
      <c r="I103" s="34"/>
      <c r="J103" s="12">
        <v>1000</v>
      </c>
      <c r="K103" s="12">
        <f>ROUND(J103/100*(100-Содержание!$N$10),2)</f>
        <v>1000</v>
      </c>
    </row>
    <row r="104" spans="2:12" x14ac:dyDescent="0.15">
      <c r="B104" s="27"/>
      <c r="C104" s="27"/>
      <c r="D104" s="27"/>
      <c r="E104" s="27"/>
      <c r="F104" s="27"/>
      <c r="G104" s="27"/>
      <c r="H104" s="34" t="s">
        <v>739</v>
      </c>
      <c r="I104" s="34"/>
      <c r="J104" s="12">
        <v>1000</v>
      </c>
      <c r="K104" s="12">
        <f>ROUND(J104/100*(100-Содержание!$N$10),2)</f>
        <v>1000</v>
      </c>
    </row>
    <row r="105" spans="2:12" ht="12.75" x14ac:dyDescent="0.15">
      <c r="B105" s="33" t="s">
        <v>165</v>
      </c>
      <c r="C105" s="33"/>
      <c r="D105" s="33"/>
      <c r="E105" s="33"/>
      <c r="F105" s="33"/>
      <c r="G105" s="33"/>
      <c r="H105" s="33"/>
      <c r="I105" s="33"/>
      <c r="J105" s="33"/>
      <c r="K105" s="33"/>
    </row>
    <row r="106" spans="2:12" ht="11.25" customHeight="1" x14ac:dyDescent="0.15">
      <c r="B106" s="27" t="s">
        <v>878</v>
      </c>
      <c r="C106" s="27"/>
      <c r="D106" s="27"/>
      <c r="E106" s="27"/>
      <c r="F106" s="27"/>
      <c r="G106" s="27"/>
      <c r="H106" s="34" t="s">
        <v>168</v>
      </c>
      <c r="I106" s="34"/>
      <c r="J106" s="12">
        <v>42480</v>
      </c>
      <c r="K106" s="12">
        <f>ROUND(J106/100*(100-Содержание!$N$10),2)</f>
        <v>42480</v>
      </c>
      <c r="L106" s="9"/>
    </row>
    <row r="107" spans="2:12" ht="11.25" customHeight="1" x14ac:dyDescent="0.15">
      <c r="B107" s="27" t="s">
        <v>765</v>
      </c>
      <c r="C107" s="27"/>
      <c r="D107" s="27"/>
      <c r="E107" s="27"/>
      <c r="F107" s="27"/>
      <c r="G107" s="27"/>
      <c r="H107" s="34" t="s">
        <v>168</v>
      </c>
      <c r="I107" s="34"/>
      <c r="J107" s="12">
        <v>52260</v>
      </c>
      <c r="K107" s="12">
        <f>ROUND(J107/100*(100-Содержание!$N$10),2)</f>
        <v>52260</v>
      </c>
      <c r="L107" s="9"/>
    </row>
    <row r="108" spans="2:12" ht="11.25" customHeight="1" x14ac:dyDescent="0.15">
      <c r="B108" s="27" t="s">
        <v>768</v>
      </c>
      <c r="C108" s="27"/>
      <c r="D108" s="27"/>
      <c r="E108" s="27"/>
      <c r="F108" s="27"/>
      <c r="G108" s="27"/>
      <c r="H108" s="34" t="s">
        <v>168</v>
      </c>
      <c r="I108" s="34"/>
      <c r="J108" s="12">
        <v>42950</v>
      </c>
      <c r="K108" s="12">
        <f>ROUND(J108/100*(100-Содержание!$N$10),2)</f>
        <v>42950</v>
      </c>
      <c r="L108" s="9"/>
    </row>
    <row r="109" spans="2:12" ht="11.25" customHeight="1" x14ac:dyDescent="0.15">
      <c r="B109" s="27" t="s">
        <v>645</v>
      </c>
      <c r="C109" s="27"/>
      <c r="D109" s="27"/>
      <c r="E109" s="27"/>
      <c r="F109" s="27"/>
      <c r="G109" s="27"/>
      <c r="H109" s="34" t="s">
        <v>168</v>
      </c>
      <c r="I109" s="34"/>
      <c r="J109" s="12">
        <v>52884</v>
      </c>
      <c r="K109" s="12">
        <f>ROUND(J109/100*(100-Содержание!$N$10),2)</f>
        <v>52884</v>
      </c>
      <c r="L109" s="9"/>
    </row>
    <row r="110" spans="2:12" ht="11.25" customHeight="1" x14ac:dyDescent="0.15">
      <c r="B110" s="27" t="s">
        <v>166</v>
      </c>
      <c r="C110" s="27"/>
      <c r="D110" s="27"/>
      <c r="E110" s="27"/>
      <c r="F110" s="27"/>
      <c r="G110" s="27"/>
      <c r="H110" s="34" t="s">
        <v>168</v>
      </c>
      <c r="I110" s="34"/>
      <c r="J110" s="12">
        <v>33750</v>
      </c>
      <c r="K110" s="12">
        <f>ROUND(J110/100*(100-Содержание!$N$10),2)</f>
        <v>33750</v>
      </c>
      <c r="L110" s="9"/>
    </row>
    <row r="111" spans="2:12" ht="11.25" customHeight="1" x14ac:dyDescent="0.15">
      <c r="B111" s="27" t="s">
        <v>169</v>
      </c>
      <c r="C111" s="27"/>
      <c r="D111" s="27"/>
      <c r="E111" s="27"/>
      <c r="F111" s="27"/>
      <c r="G111" s="27"/>
      <c r="H111" s="34" t="s">
        <v>168</v>
      </c>
      <c r="I111" s="34"/>
      <c r="J111" s="12">
        <v>4563</v>
      </c>
      <c r="K111" s="12">
        <f>ROUND(J111/100*(100-Содержание!$N$10),2)</f>
        <v>4563</v>
      </c>
      <c r="L111" s="9"/>
    </row>
    <row r="112" spans="2:12" ht="12.75" x14ac:dyDescent="0.15">
      <c r="B112" s="33" t="s">
        <v>179</v>
      </c>
      <c r="C112" s="33"/>
      <c r="D112" s="33"/>
      <c r="E112" s="33"/>
      <c r="F112" s="33"/>
      <c r="G112" s="33"/>
      <c r="H112" s="33"/>
      <c r="I112" s="33"/>
      <c r="J112" s="33"/>
      <c r="K112" s="33"/>
    </row>
    <row r="113" spans="2:12" ht="11.25" customHeight="1" x14ac:dyDescent="0.15">
      <c r="B113" s="27" t="s">
        <v>878</v>
      </c>
      <c r="C113" s="27"/>
      <c r="D113" s="27"/>
      <c r="E113" s="27"/>
      <c r="F113" s="27"/>
      <c r="G113" s="27"/>
      <c r="H113" s="34" t="s">
        <v>168</v>
      </c>
      <c r="I113" s="34"/>
      <c r="J113" s="12">
        <v>42480</v>
      </c>
      <c r="K113" s="12">
        <f>ROUND(J113/100*(100-Содержание!$N$10),2)</f>
        <v>42480</v>
      </c>
      <c r="L113" s="9"/>
    </row>
    <row r="114" spans="2:12" ht="11.25" customHeight="1" x14ac:dyDescent="0.15">
      <c r="B114" s="27" t="s">
        <v>765</v>
      </c>
      <c r="C114" s="27"/>
      <c r="D114" s="27"/>
      <c r="E114" s="27"/>
      <c r="F114" s="27"/>
      <c r="G114" s="27"/>
      <c r="H114" s="34" t="s">
        <v>168</v>
      </c>
      <c r="I114" s="34"/>
      <c r="J114" s="12">
        <v>52260</v>
      </c>
      <c r="K114" s="12">
        <f>ROUND(J114/100*(100-Содержание!$N$10),2)</f>
        <v>52260</v>
      </c>
      <c r="L114" s="9"/>
    </row>
    <row r="115" spans="2:12" ht="11.25" customHeight="1" x14ac:dyDescent="0.15">
      <c r="B115" s="27" t="s">
        <v>768</v>
      </c>
      <c r="C115" s="27"/>
      <c r="D115" s="27"/>
      <c r="E115" s="27"/>
      <c r="F115" s="27"/>
      <c r="G115" s="27"/>
      <c r="H115" s="34" t="s">
        <v>168</v>
      </c>
      <c r="I115" s="34"/>
      <c r="J115" s="12">
        <v>42950</v>
      </c>
      <c r="K115" s="12">
        <f>ROUND(J115/100*(100-Содержание!$N$10),2)</f>
        <v>42950</v>
      </c>
      <c r="L115" s="9"/>
    </row>
    <row r="116" spans="2:12" ht="11.25" customHeight="1" x14ac:dyDescent="0.15">
      <c r="B116" s="27" t="s">
        <v>645</v>
      </c>
      <c r="C116" s="27"/>
      <c r="D116" s="27"/>
      <c r="E116" s="27"/>
      <c r="F116" s="27"/>
      <c r="G116" s="27"/>
      <c r="H116" s="34" t="s">
        <v>168</v>
      </c>
      <c r="I116" s="34"/>
      <c r="J116" s="12">
        <v>52884</v>
      </c>
      <c r="K116" s="12">
        <f>ROUND(J116/100*(100-Содержание!$N$10),2)</f>
        <v>52884</v>
      </c>
      <c r="L116" s="9"/>
    </row>
    <row r="117" spans="2:12" ht="11.25" customHeight="1" x14ac:dyDescent="0.15">
      <c r="B117" s="27" t="s">
        <v>166</v>
      </c>
      <c r="C117" s="27"/>
      <c r="D117" s="27"/>
      <c r="E117" s="27"/>
      <c r="F117" s="27"/>
      <c r="G117" s="27"/>
      <c r="H117" s="34" t="s">
        <v>168</v>
      </c>
      <c r="I117" s="34"/>
      <c r="J117" s="12">
        <v>33750</v>
      </c>
      <c r="K117" s="12">
        <f>ROUND(J117/100*(100-Содержание!$N$10),2)</f>
        <v>33750</v>
      </c>
      <c r="L117" s="9"/>
    </row>
    <row r="118" spans="2:12" ht="11.25" customHeight="1" x14ac:dyDescent="0.15">
      <c r="B118" s="27" t="s">
        <v>169</v>
      </c>
      <c r="C118" s="27"/>
      <c r="D118" s="27"/>
      <c r="E118" s="27"/>
      <c r="F118" s="27"/>
      <c r="G118" s="27"/>
      <c r="H118" s="34" t="s">
        <v>168</v>
      </c>
      <c r="I118" s="34"/>
      <c r="J118" s="12">
        <v>4563</v>
      </c>
      <c r="K118" s="12">
        <f>ROUND(J118/100*(100-Содержание!$N$10),2)</f>
        <v>4563</v>
      </c>
      <c r="L118" s="9"/>
    </row>
    <row r="119" spans="2:12" ht="12.75" x14ac:dyDescent="0.15">
      <c r="B119" s="33" t="s">
        <v>181</v>
      </c>
      <c r="C119" s="33"/>
      <c r="D119" s="33"/>
      <c r="E119" s="33"/>
      <c r="F119" s="33"/>
      <c r="G119" s="33"/>
      <c r="H119" s="33"/>
      <c r="I119" s="33"/>
      <c r="J119" s="33"/>
      <c r="K119" s="33"/>
    </row>
    <row r="120" spans="2:12" ht="11.25" customHeight="1" x14ac:dyDescent="0.15">
      <c r="B120" s="27" t="s">
        <v>181</v>
      </c>
      <c r="C120" s="27"/>
      <c r="D120" s="27"/>
      <c r="E120" s="27"/>
      <c r="F120" s="27"/>
      <c r="G120" s="27"/>
      <c r="H120" s="34">
        <v>125</v>
      </c>
      <c r="I120" s="34"/>
      <c r="J120" s="12">
        <v>9045</v>
      </c>
      <c r="K120" s="12">
        <f>ROUND(J120/100*(100-Содержание!$N$10),2)</f>
        <v>9045</v>
      </c>
      <c r="L120" s="9"/>
    </row>
    <row r="121" spans="2:12" x14ac:dyDescent="0.15">
      <c r="B121" s="27"/>
      <c r="C121" s="27"/>
      <c r="D121" s="27"/>
      <c r="E121" s="27"/>
      <c r="F121" s="27"/>
      <c r="G121" s="27"/>
      <c r="H121" s="34">
        <v>190</v>
      </c>
      <c r="I121" s="34"/>
      <c r="J121" s="12">
        <v>9423</v>
      </c>
      <c r="K121" s="12">
        <f>ROUND(J121/100*(100-Содержание!$N$10),2)</f>
        <v>9423</v>
      </c>
    </row>
    <row r="122" spans="2:12" x14ac:dyDescent="0.15">
      <c r="B122" s="27"/>
      <c r="C122" s="27"/>
      <c r="D122" s="27"/>
      <c r="E122" s="27"/>
      <c r="F122" s="27"/>
      <c r="G122" s="27"/>
      <c r="H122" s="34">
        <v>250</v>
      </c>
      <c r="I122" s="34"/>
      <c r="J122" s="12">
        <v>13212</v>
      </c>
      <c r="K122" s="12">
        <f>ROUND(J122/100*(100-Содержание!$N$10),2)</f>
        <v>13212</v>
      </c>
    </row>
    <row r="123" spans="2:12" x14ac:dyDescent="0.15">
      <c r="B123" s="27"/>
      <c r="C123" s="27"/>
      <c r="D123" s="27"/>
      <c r="E123" s="27"/>
      <c r="F123" s="27"/>
      <c r="G123" s="27"/>
      <c r="H123" s="34">
        <v>375</v>
      </c>
      <c r="I123" s="34"/>
      <c r="J123" s="12">
        <v>16312</v>
      </c>
      <c r="K123" s="12">
        <f>ROUND(J123/100*(100-Содержание!$N$10),2)</f>
        <v>16312</v>
      </c>
    </row>
    <row r="124" spans="2:12" x14ac:dyDescent="0.15">
      <c r="B124" s="27"/>
      <c r="C124" s="27"/>
      <c r="D124" s="27"/>
      <c r="E124" s="27"/>
      <c r="F124" s="27"/>
      <c r="G124" s="27"/>
      <c r="H124" s="34" t="s">
        <v>739</v>
      </c>
      <c r="I124" s="34"/>
      <c r="J124" s="12">
        <v>9423</v>
      </c>
      <c r="K124" s="12">
        <f>ROUND(J124/100*(100-Содержание!$N$10),2)</f>
        <v>9423</v>
      </c>
    </row>
    <row r="125" spans="2:12" ht="12.75" x14ac:dyDescent="0.15">
      <c r="B125" s="33" t="s">
        <v>182</v>
      </c>
      <c r="C125" s="33"/>
      <c r="D125" s="33"/>
      <c r="E125" s="33"/>
      <c r="F125" s="33"/>
      <c r="G125" s="33"/>
      <c r="H125" s="33"/>
      <c r="I125" s="33"/>
      <c r="J125" s="33"/>
      <c r="K125" s="33"/>
    </row>
    <row r="126" spans="2:12" ht="11.25" customHeight="1" x14ac:dyDescent="0.15">
      <c r="B126" s="27" t="s">
        <v>182</v>
      </c>
      <c r="C126" s="27"/>
      <c r="D126" s="27"/>
      <c r="E126" s="27"/>
      <c r="F126" s="27"/>
      <c r="G126" s="27"/>
      <c r="H126" s="34">
        <v>125</v>
      </c>
      <c r="I126" s="34"/>
      <c r="J126" s="12">
        <v>15972</v>
      </c>
      <c r="K126" s="12">
        <f>ROUND(J126/100*(100-Содержание!$N$10),2)</f>
        <v>15972</v>
      </c>
      <c r="L126" s="9"/>
    </row>
    <row r="127" spans="2:12" x14ac:dyDescent="0.15">
      <c r="B127" s="27"/>
      <c r="C127" s="27"/>
      <c r="D127" s="27"/>
      <c r="E127" s="27"/>
      <c r="F127" s="27"/>
      <c r="G127" s="27"/>
      <c r="H127" s="34">
        <v>190</v>
      </c>
      <c r="I127" s="34"/>
      <c r="J127" s="12">
        <v>18176</v>
      </c>
      <c r="K127" s="12">
        <f>ROUND(J127/100*(100-Содержание!$N$10),2)</f>
        <v>18176</v>
      </c>
    </row>
    <row r="128" spans="2:12" x14ac:dyDescent="0.15">
      <c r="B128" s="27"/>
      <c r="C128" s="27"/>
      <c r="D128" s="27"/>
      <c r="E128" s="27"/>
      <c r="F128" s="27"/>
      <c r="G128" s="27"/>
      <c r="H128" s="34">
        <v>250</v>
      </c>
      <c r="I128" s="34"/>
      <c r="J128" s="12">
        <v>31935</v>
      </c>
      <c r="K128" s="12">
        <f>ROUND(J128/100*(100-Содержание!$N$10),2)</f>
        <v>31935</v>
      </c>
    </row>
    <row r="129" spans="2:12" x14ac:dyDescent="0.15">
      <c r="B129" s="27"/>
      <c r="C129" s="27"/>
      <c r="D129" s="27"/>
      <c r="E129" s="27"/>
      <c r="F129" s="27"/>
      <c r="G129" s="27"/>
      <c r="H129" s="34">
        <v>375</v>
      </c>
      <c r="I129" s="34"/>
      <c r="J129" s="12">
        <v>47775</v>
      </c>
      <c r="K129" s="12">
        <f>ROUND(J129/100*(100-Содержание!$N$10),2)</f>
        <v>47775</v>
      </c>
    </row>
    <row r="130" spans="2:12" x14ac:dyDescent="0.15">
      <c r="B130" s="27"/>
      <c r="C130" s="27"/>
      <c r="D130" s="27"/>
      <c r="E130" s="27"/>
      <c r="F130" s="27"/>
      <c r="G130" s="27"/>
      <c r="H130" s="34" t="s">
        <v>739</v>
      </c>
      <c r="I130" s="34"/>
      <c r="J130" s="12">
        <v>15674</v>
      </c>
      <c r="K130" s="12">
        <f>ROUND(J130/100*(100-Содержание!$N$10),2)</f>
        <v>15674</v>
      </c>
    </row>
    <row r="131" spans="2:12" ht="12.75" x14ac:dyDescent="0.15">
      <c r="B131" s="33" t="s">
        <v>577</v>
      </c>
      <c r="C131" s="33"/>
      <c r="D131" s="33"/>
      <c r="E131" s="33"/>
      <c r="F131" s="33"/>
      <c r="G131" s="33"/>
      <c r="H131" s="33"/>
      <c r="I131" s="33"/>
      <c r="J131" s="33"/>
      <c r="K131" s="33"/>
    </row>
    <row r="132" spans="2:12" ht="11.25" customHeight="1" x14ac:dyDescent="0.15">
      <c r="B132" s="27" t="s">
        <v>770</v>
      </c>
      <c r="C132" s="27"/>
      <c r="D132" s="27"/>
      <c r="E132" s="27"/>
      <c r="F132" s="27"/>
      <c r="G132" s="27"/>
      <c r="H132" s="34">
        <v>125</v>
      </c>
      <c r="I132" s="34"/>
      <c r="J132" s="12">
        <v>12701</v>
      </c>
      <c r="K132" s="12">
        <f>ROUND(J132/100*(100-Содержание!$N$10),2)</f>
        <v>12701</v>
      </c>
      <c r="L132" s="9"/>
    </row>
    <row r="133" spans="2:12" x14ac:dyDescent="0.15">
      <c r="B133" s="27"/>
      <c r="C133" s="27"/>
      <c r="D133" s="27"/>
      <c r="E133" s="27"/>
      <c r="F133" s="27"/>
      <c r="G133" s="27"/>
      <c r="H133" s="34">
        <v>190</v>
      </c>
      <c r="I133" s="34"/>
      <c r="J133" s="12">
        <v>19000</v>
      </c>
      <c r="K133" s="12">
        <f>ROUND(J133/100*(100-Содержание!$N$10),2)</f>
        <v>19000</v>
      </c>
    </row>
    <row r="134" spans="2:12" x14ac:dyDescent="0.15">
      <c r="B134" s="27"/>
      <c r="C134" s="27"/>
      <c r="D134" s="27"/>
      <c r="E134" s="27"/>
      <c r="F134" s="27"/>
      <c r="G134" s="27"/>
      <c r="H134" s="34">
        <v>250</v>
      </c>
      <c r="I134" s="34"/>
      <c r="J134" s="12">
        <v>17700</v>
      </c>
      <c r="K134" s="12">
        <f>ROUND(J134/100*(100-Содержание!$N$10),2)</f>
        <v>17700</v>
      </c>
    </row>
    <row r="135" spans="2:12" x14ac:dyDescent="0.15">
      <c r="B135" s="27"/>
      <c r="C135" s="27"/>
      <c r="D135" s="27"/>
      <c r="E135" s="27"/>
      <c r="F135" s="27"/>
      <c r="G135" s="27"/>
      <c r="H135" s="34">
        <v>375</v>
      </c>
      <c r="I135" s="34"/>
      <c r="J135" s="12">
        <v>21900</v>
      </c>
      <c r="K135" s="12">
        <f>ROUND(J135/100*(100-Содержание!$N$10),2)</f>
        <v>21900</v>
      </c>
    </row>
    <row r="136" spans="2:12" x14ac:dyDescent="0.15">
      <c r="B136" s="27"/>
      <c r="C136" s="27"/>
      <c r="D136" s="27"/>
      <c r="E136" s="27"/>
      <c r="F136" s="27"/>
      <c r="G136" s="27"/>
      <c r="H136" s="34" t="s">
        <v>739</v>
      </c>
      <c r="I136" s="34"/>
      <c r="J136" s="12">
        <v>13500</v>
      </c>
      <c r="K136" s="12">
        <f>ROUND(J136/100*(100-Содержание!$N$10),2)</f>
        <v>13500</v>
      </c>
    </row>
  </sheetData>
  <mergeCells count="169">
    <mergeCell ref="H135:I135"/>
    <mergeCell ref="H136:I136"/>
    <mergeCell ref="B132:G136"/>
    <mergeCell ref="H132:I132"/>
    <mergeCell ref="H133:I133"/>
    <mergeCell ref="H134:I134"/>
    <mergeCell ref="H129:I129"/>
    <mergeCell ref="H130:I130"/>
    <mergeCell ref="B126:G130"/>
    <mergeCell ref="B131:K131"/>
    <mergeCell ref="H126:I126"/>
    <mergeCell ref="H127:I127"/>
    <mergeCell ref="H128:I128"/>
    <mergeCell ref="H123:I123"/>
    <mergeCell ref="H124:I124"/>
    <mergeCell ref="B120:G124"/>
    <mergeCell ref="B125:K125"/>
    <mergeCell ref="B119:K119"/>
    <mergeCell ref="H120:I120"/>
    <mergeCell ref="H121:I121"/>
    <mergeCell ref="H122:I122"/>
    <mergeCell ref="H116:I116"/>
    <mergeCell ref="B116:G116"/>
    <mergeCell ref="H117:I117"/>
    <mergeCell ref="B117:G117"/>
    <mergeCell ref="H118:I118"/>
    <mergeCell ref="B118:G118"/>
    <mergeCell ref="B112:K112"/>
    <mergeCell ref="H113:I113"/>
    <mergeCell ref="B113:G113"/>
    <mergeCell ref="H114:I114"/>
    <mergeCell ref="B114:G114"/>
    <mergeCell ref="H115:I115"/>
    <mergeCell ref="B115:G115"/>
    <mergeCell ref="H109:I109"/>
    <mergeCell ref="B109:G109"/>
    <mergeCell ref="H110:I110"/>
    <mergeCell ref="B110:G110"/>
    <mergeCell ref="H111:I111"/>
    <mergeCell ref="B111:G111"/>
    <mergeCell ref="B105:K105"/>
    <mergeCell ref="H106:I106"/>
    <mergeCell ref="B106:G106"/>
    <mergeCell ref="H107:I107"/>
    <mergeCell ref="B107:G107"/>
    <mergeCell ref="H108:I108"/>
    <mergeCell ref="B108:G108"/>
    <mergeCell ref="H102:I102"/>
    <mergeCell ref="H103:I103"/>
    <mergeCell ref="H104:I104"/>
    <mergeCell ref="B102:G104"/>
    <mergeCell ref="H99:I99"/>
    <mergeCell ref="H100:I100"/>
    <mergeCell ref="B96:G100"/>
    <mergeCell ref="B101:K101"/>
    <mergeCell ref="H96:I96"/>
    <mergeCell ref="H97:I97"/>
    <mergeCell ref="H98:I98"/>
    <mergeCell ref="H93:I93"/>
    <mergeCell ref="H94:I94"/>
    <mergeCell ref="B90:G94"/>
    <mergeCell ref="B95:K95"/>
    <mergeCell ref="H90:I90"/>
    <mergeCell ref="H91:I91"/>
    <mergeCell ref="H92:I92"/>
    <mergeCell ref="H87:I87"/>
    <mergeCell ref="H88:I88"/>
    <mergeCell ref="B84:G88"/>
    <mergeCell ref="B89:K89"/>
    <mergeCell ref="H84:I84"/>
    <mergeCell ref="H85:I85"/>
    <mergeCell ref="H86:I86"/>
    <mergeCell ref="H82:I82"/>
    <mergeCell ref="B78:G80"/>
    <mergeCell ref="B81:K81"/>
    <mergeCell ref="H83:I83"/>
    <mergeCell ref="B82:G83"/>
    <mergeCell ref="H78:I78"/>
    <mergeCell ref="H79:I79"/>
    <mergeCell ref="H80:I80"/>
    <mergeCell ref="H75:I75"/>
    <mergeCell ref="H76:I76"/>
    <mergeCell ref="H77:I77"/>
    <mergeCell ref="B73:G77"/>
    <mergeCell ref="H72:I72"/>
    <mergeCell ref="B68:G72"/>
    <mergeCell ref="H73:I73"/>
    <mergeCell ref="H74:I74"/>
    <mergeCell ref="H69:I69"/>
    <mergeCell ref="H70:I70"/>
    <mergeCell ref="H71:I71"/>
    <mergeCell ref="H66:I66"/>
    <mergeCell ref="H67:I67"/>
    <mergeCell ref="B63:G67"/>
    <mergeCell ref="H68:I68"/>
    <mergeCell ref="H63:I63"/>
    <mergeCell ref="H64:I64"/>
    <mergeCell ref="H65:I65"/>
    <mergeCell ref="H60:I60"/>
    <mergeCell ref="H61:I61"/>
    <mergeCell ref="H62:I62"/>
    <mergeCell ref="B59:G62"/>
    <mergeCell ref="H57:I57"/>
    <mergeCell ref="H58:I58"/>
    <mergeCell ref="B54:G58"/>
    <mergeCell ref="H59:I59"/>
    <mergeCell ref="H54:I54"/>
    <mergeCell ref="H55:I55"/>
    <mergeCell ref="H56:I56"/>
    <mergeCell ref="H51:I51"/>
    <mergeCell ref="H52:I52"/>
    <mergeCell ref="H53:I53"/>
    <mergeCell ref="B49:G53"/>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36:I36"/>
    <mergeCell ref="H37:I37"/>
    <mergeCell ref="H38:I38"/>
    <mergeCell ref="B34:G38"/>
    <mergeCell ref="H33:I33"/>
    <mergeCell ref="B29:G33"/>
    <mergeCell ref="H34:I34"/>
    <mergeCell ref="H35:I35"/>
    <mergeCell ref="H30:I30"/>
    <mergeCell ref="H31:I31"/>
    <mergeCell ref="H32:I32"/>
    <mergeCell ref="B28:K28"/>
    <mergeCell ref="H29:I29"/>
    <mergeCell ref="H24:I24"/>
    <mergeCell ref="H25:I25"/>
    <mergeCell ref="H26:I26"/>
    <mergeCell ref="B19:K19"/>
    <mergeCell ref="B20:K20"/>
    <mergeCell ref="B21:G21"/>
    <mergeCell ref="H21:I21"/>
    <mergeCell ref="B22:K22"/>
    <mergeCell ref="H23:I23"/>
    <mergeCell ref="B18:D18"/>
    <mergeCell ref="E18:F18"/>
    <mergeCell ref="B13:D13"/>
    <mergeCell ref="E13:F13"/>
    <mergeCell ref="B14:D14"/>
    <mergeCell ref="E14:F14"/>
    <mergeCell ref="B15:D15"/>
    <mergeCell ref="E15:F15"/>
    <mergeCell ref="H27:I27"/>
    <mergeCell ref="B23:G27"/>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3ABD3-3AC4-4DE2-8759-D1E72C097130}">
  <dimension ref="C8"/>
  <sheetViews>
    <sheetView showGridLines="0" showRowColHeaders="0" view="pageLayout" zoomScaleNormal="100" workbookViewId="0"/>
  </sheetViews>
  <sheetFormatPr defaultColWidth="9.140625" defaultRowHeight="15" x14ac:dyDescent="0.25"/>
  <cols>
    <col min="2" max="2" width="7.7109375" customWidth="1"/>
    <col min="3" max="3" width="15.140625" customWidth="1"/>
  </cols>
  <sheetData>
    <row r="8" spans="3:3" x14ac:dyDescent="0.25">
      <c r="C8" s="1" t="s">
        <v>4</v>
      </c>
    </row>
  </sheetData>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69ED2-DCF9-48B3-A79B-24FB0B84672D}">
  <dimension ref="B1:O24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904</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12.5" customHeight="1" x14ac:dyDescent="0.15">
      <c r="B10" s="31" t="s">
        <v>905</v>
      </c>
      <c r="C10" s="31"/>
      <c r="D10" s="31"/>
      <c r="E10" s="31"/>
      <c r="F10" s="31"/>
      <c r="G10" s="31"/>
      <c r="H10" s="31"/>
      <c r="I10" s="31" t="s">
        <v>863</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906</v>
      </c>
      <c r="C14" s="27"/>
      <c r="D14" s="27"/>
      <c r="E14" s="28">
        <v>125</v>
      </c>
      <c r="F14" s="28"/>
      <c r="G14" s="11" t="s">
        <v>907</v>
      </c>
      <c r="H14" s="11" t="s">
        <v>21</v>
      </c>
      <c r="I14" s="11" t="s">
        <v>22</v>
      </c>
      <c r="J14" s="12">
        <v>265123</v>
      </c>
      <c r="K14" s="12">
        <f>ROUND(J14/100*(100-Содержание!$N$10),2)</f>
        <v>265123</v>
      </c>
    </row>
    <row r="15" spans="2:13" ht="22.5" customHeight="1" x14ac:dyDescent="0.15">
      <c r="B15" s="27" t="s">
        <v>908</v>
      </c>
      <c r="C15" s="27"/>
      <c r="D15" s="27"/>
      <c r="E15" s="28">
        <v>190</v>
      </c>
      <c r="F15" s="28"/>
      <c r="G15" s="11" t="s">
        <v>909</v>
      </c>
      <c r="H15" s="11" t="s">
        <v>27</v>
      </c>
      <c r="I15" s="11" t="s">
        <v>28</v>
      </c>
      <c r="J15" s="12">
        <v>396551</v>
      </c>
      <c r="K15" s="12">
        <f>ROUND(J15/100*(100-Содержание!$N$10),2)</f>
        <v>396551</v>
      </c>
    </row>
    <row r="16" spans="2:13" ht="22.5" customHeight="1" x14ac:dyDescent="0.15">
      <c r="B16" s="27" t="s">
        <v>910</v>
      </c>
      <c r="C16" s="27"/>
      <c r="D16" s="27"/>
      <c r="E16" s="28">
        <v>250</v>
      </c>
      <c r="F16" s="28"/>
      <c r="G16" s="11" t="s">
        <v>911</v>
      </c>
      <c r="H16" s="11" t="s">
        <v>33</v>
      </c>
      <c r="I16" s="11" t="s">
        <v>34</v>
      </c>
      <c r="J16" s="12">
        <v>437337</v>
      </c>
      <c r="K16" s="12">
        <f>ROUND(J16/100*(100-Содержание!$N$10),2)</f>
        <v>437337</v>
      </c>
    </row>
    <row r="17" spans="2:13" ht="22.5" customHeight="1" x14ac:dyDescent="0.15">
      <c r="B17" s="27" t="s">
        <v>912</v>
      </c>
      <c r="C17" s="27"/>
      <c r="D17" s="27"/>
      <c r="E17" s="28">
        <v>375</v>
      </c>
      <c r="F17" s="28"/>
      <c r="G17" s="11" t="s">
        <v>913</v>
      </c>
      <c r="H17" s="11" t="s">
        <v>43</v>
      </c>
      <c r="I17" s="11" t="s">
        <v>44</v>
      </c>
      <c r="J17" s="12">
        <v>567634</v>
      </c>
      <c r="K17" s="12">
        <f>ROUND(J17/100*(100-Содержание!$N$10),2)</f>
        <v>567634</v>
      </c>
    </row>
    <row r="20" spans="2:13" x14ac:dyDescent="0.15">
      <c r="B20" s="30" t="s">
        <v>8</v>
      </c>
      <c r="C20" s="30"/>
      <c r="D20" s="30"/>
      <c r="E20" s="30"/>
      <c r="F20" s="30"/>
      <c r="G20" s="30"/>
      <c r="H20" s="30"/>
      <c r="I20" s="30" t="s">
        <v>9</v>
      </c>
      <c r="J20" s="30"/>
      <c r="K20" s="30"/>
    </row>
    <row r="22" spans="2:13" ht="112.5" customHeight="1" x14ac:dyDescent="0.15">
      <c r="B22" s="31" t="s">
        <v>914</v>
      </c>
      <c r="C22" s="31"/>
      <c r="D22" s="31"/>
      <c r="E22" s="31"/>
      <c r="F22" s="31"/>
      <c r="G22" s="31"/>
      <c r="H22" s="31"/>
      <c r="I22" s="31" t="s">
        <v>915</v>
      </c>
      <c r="J22" s="31"/>
      <c r="K22" s="31"/>
      <c r="L22" s="9"/>
      <c r="M22" s="9"/>
    </row>
    <row r="24" spans="2:13" x14ac:dyDescent="0.15">
      <c r="B24" s="32" t="s">
        <v>12</v>
      </c>
      <c r="C24" s="32"/>
      <c r="D24" s="32"/>
      <c r="E24" s="32"/>
      <c r="F24" s="32"/>
      <c r="G24" s="32"/>
      <c r="H24" s="32"/>
      <c r="I24" s="32"/>
      <c r="J24" s="32"/>
      <c r="K24" s="32"/>
    </row>
    <row r="25" spans="2:13" ht="33.75" customHeight="1" x14ac:dyDescent="0.15">
      <c r="B25" s="24" t="s">
        <v>13</v>
      </c>
      <c r="C25" s="25"/>
      <c r="D25" s="26"/>
      <c r="E25" s="24" t="s">
        <v>14</v>
      </c>
      <c r="F25" s="26"/>
      <c r="G25" s="10" t="s">
        <v>15</v>
      </c>
      <c r="H25" s="10" t="s">
        <v>16</v>
      </c>
      <c r="I25" s="10" t="s">
        <v>17</v>
      </c>
      <c r="J25" s="10" t="s">
        <v>18</v>
      </c>
      <c r="K25" s="10" t="str">
        <f>CONCATENATE("Цена с учетом скидки ",Содержание!$N$10,"%")</f>
        <v>Цена с учетом скидки 0%</v>
      </c>
    </row>
    <row r="26" spans="2:13" ht="22.5" customHeight="1" x14ac:dyDescent="0.15">
      <c r="B26" s="27" t="s">
        <v>916</v>
      </c>
      <c r="C26" s="27"/>
      <c r="D26" s="27"/>
      <c r="E26" s="28">
        <v>125</v>
      </c>
      <c r="F26" s="28"/>
      <c r="G26" s="11" t="s">
        <v>917</v>
      </c>
      <c r="H26" s="11" t="s">
        <v>21</v>
      </c>
      <c r="I26" s="11" t="s">
        <v>22</v>
      </c>
      <c r="J26" s="12">
        <v>274091</v>
      </c>
      <c r="K26" s="12">
        <f>ROUND(J26/100*(100-Содержание!$N$10),2)</f>
        <v>274091</v>
      </c>
    </row>
    <row r="27" spans="2:13" ht="22.5" customHeight="1" x14ac:dyDescent="0.15">
      <c r="B27" s="27" t="s">
        <v>918</v>
      </c>
      <c r="C27" s="27"/>
      <c r="D27" s="27"/>
      <c r="E27" s="28">
        <v>190</v>
      </c>
      <c r="F27" s="28"/>
      <c r="G27" s="11" t="s">
        <v>919</v>
      </c>
      <c r="H27" s="11" t="s">
        <v>27</v>
      </c>
      <c r="I27" s="11" t="s">
        <v>28</v>
      </c>
      <c r="J27" s="12">
        <v>373902</v>
      </c>
      <c r="K27" s="12">
        <f>ROUND(J27/100*(100-Содержание!$N$10),2)</f>
        <v>373902</v>
      </c>
    </row>
    <row r="28" spans="2:13" ht="22.5" customHeight="1" x14ac:dyDescent="0.15">
      <c r="B28" s="27" t="s">
        <v>920</v>
      </c>
      <c r="C28" s="27"/>
      <c r="D28" s="27"/>
      <c r="E28" s="28" t="s">
        <v>921</v>
      </c>
      <c r="F28" s="28"/>
      <c r="G28" s="11" t="s">
        <v>922</v>
      </c>
      <c r="H28" s="11" t="s">
        <v>33</v>
      </c>
      <c r="I28" s="11" t="s">
        <v>34</v>
      </c>
      <c r="J28" s="12">
        <v>425003</v>
      </c>
      <c r="K28" s="12">
        <f>ROUND(J28/100*(100-Содержание!$N$10),2)</f>
        <v>425003</v>
      </c>
    </row>
    <row r="29" spans="2:13" ht="22.5" customHeight="1" x14ac:dyDescent="0.15">
      <c r="B29" s="35" t="s">
        <v>923</v>
      </c>
      <c r="C29" s="35"/>
      <c r="D29" s="35"/>
      <c r="E29" s="36">
        <v>375</v>
      </c>
      <c r="F29" s="36"/>
      <c r="G29" s="14" t="s">
        <v>924</v>
      </c>
      <c r="H29" s="14" t="s">
        <v>43</v>
      </c>
      <c r="I29" s="14" t="s">
        <v>44</v>
      </c>
      <c r="J29" s="15">
        <v>577520</v>
      </c>
      <c r="K29" s="15">
        <f>ROUND(J29/100*(100-Содержание!$N$10),2)</f>
        <v>577520</v>
      </c>
    </row>
    <row r="30" spans="2:13" ht="22.5" customHeight="1" x14ac:dyDescent="0.3">
      <c r="B30" s="37" t="s">
        <v>925</v>
      </c>
      <c r="C30" s="37"/>
      <c r="D30" s="37"/>
      <c r="E30" s="37"/>
      <c r="F30" s="37"/>
      <c r="G30" s="37"/>
      <c r="H30" s="37"/>
      <c r="I30" s="37"/>
      <c r="J30" s="37"/>
      <c r="K30" s="37"/>
    </row>
    <row r="31" spans="2:13" ht="22.5" customHeight="1" x14ac:dyDescent="0.15">
      <c r="B31" s="38" t="s">
        <v>158</v>
      </c>
      <c r="C31" s="38"/>
      <c r="D31" s="38"/>
      <c r="E31" s="38"/>
      <c r="F31" s="38"/>
      <c r="G31" s="38"/>
      <c r="H31" s="38"/>
      <c r="I31" s="38"/>
      <c r="J31" s="38"/>
      <c r="K31" s="38"/>
    </row>
    <row r="32" spans="2:13" ht="31.5" x14ac:dyDescent="0.15">
      <c r="B32" s="24" t="s">
        <v>159</v>
      </c>
      <c r="C32" s="25"/>
      <c r="D32" s="25"/>
      <c r="E32" s="25"/>
      <c r="F32" s="25"/>
      <c r="G32" s="26"/>
      <c r="H32" s="24" t="s">
        <v>160</v>
      </c>
      <c r="I32" s="26"/>
      <c r="J32" s="10" t="s">
        <v>18</v>
      </c>
      <c r="K32" s="10" t="str">
        <f>CONCATENATE("Цена с учетом скидки ",Содержание!$N$10,"%")</f>
        <v>Цена с учетом скидки 0%</v>
      </c>
    </row>
    <row r="33" spans="2:12" ht="12.75" x14ac:dyDescent="0.15">
      <c r="B33" s="33" t="s">
        <v>161</v>
      </c>
      <c r="C33" s="33"/>
      <c r="D33" s="33"/>
      <c r="E33" s="33"/>
      <c r="F33" s="33"/>
      <c r="G33" s="33"/>
      <c r="H33" s="33"/>
      <c r="I33" s="33"/>
      <c r="J33" s="33"/>
      <c r="K33" s="33"/>
    </row>
    <row r="34" spans="2:12" ht="11.25" customHeight="1" x14ac:dyDescent="0.15">
      <c r="B34" s="27" t="s">
        <v>162</v>
      </c>
      <c r="C34" s="27"/>
      <c r="D34" s="27"/>
      <c r="E34" s="27"/>
      <c r="F34" s="27"/>
      <c r="G34" s="27"/>
      <c r="H34" s="34" t="s">
        <v>168</v>
      </c>
      <c r="I34" s="34"/>
      <c r="J34" s="12">
        <v>3442</v>
      </c>
      <c r="K34" s="12">
        <f>ROUND(J34/100*(100-Содержание!$N$10),2)</f>
        <v>3442</v>
      </c>
      <c r="L34" s="9"/>
    </row>
    <row r="35" spans="2:12" ht="12.75" x14ac:dyDescent="0.15">
      <c r="B35" s="33" t="s">
        <v>417</v>
      </c>
      <c r="C35" s="33"/>
      <c r="D35" s="33"/>
      <c r="E35" s="33"/>
      <c r="F35" s="33"/>
      <c r="G35" s="33"/>
      <c r="H35" s="33"/>
      <c r="I35" s="33"/>
      <c r="J35" s="33"/>
      <c r="K35" s="33"/>
    </row>
    <row r="36" spans="2:12" ht="11.25" customHeight="1" x14ac:dyDescent="0.15">
      <c r="B36" s="27" t="s">
        <v>418</v>
      </c>
      <c r="C36" s="27"/>
      <c r="D36" s="27"/>
      <c r="E36" s="27"/>
      <c r="F36" s="27"/>
      <c r="G36" s="27"/>
      <c r="H36" s="34">
        <v>125</v>
      </c>
      <c r="I36" s="34"/>
      <c r="J36" s="12">
        <v>3852</v>
      </c>
      <c r="K36" s="12">
        <f>ROUND(J36/100*(100-Содержание!$N$10),2)</f>
        <v>3852</v>
      </c>
      <c r="L36" s="9"/>
    </row>
    <row r="37" spans="2:12" x14ac:dyDescent="0.15">
      <c r="B37" s="27"/>
      <c r="C37" s="27"/>
      <c r="D37" s="27"/>
      <c r="E37" s="27"/>
      <c r="F37" s="27"/>
      <c r="G37" s="27"/>
      <c r="H37" s="34">
        <v>125</v>
      </c>
      <c r="I37" s="34"/>
      <c r="J37" s="12">
        <v>8527</v>
      </c>
      <c r="K37" s="12">
        <f>ROUND(J37/100*(100-Содержание!$N$10),2)</f>
        <v>8527</v>
      </c>
    </row>
    <row r="38" spans="2:12" x14ac:dyDescent="0.15">
      <c r="B38" s="27"/>
      <c r="C38" s="27"/>
      <c r="D38" s="27"/>
      <c r="E38" s="27"/>
      <c r="F38" s="27"/>
      <c r="G38" s="27"/>
      <c r="H38" s="34">
        <v>190</v>
      </c>
      <c r="I38" s="34"/>
      <c r="J38" s="12">
        <v>7831</v>
      </c>
      <c r="K38" s="12">
        <f>ROUND(J38/100*(100-Содержание!$N$10),2)</f>
        <v>7831</v>
      </c>
    </row>
    <row r="39" spans="2:12" x14ac:dyDescent="0.15">
      <c r="B39" s="27"/>
      <c r="C39" s="27"/>
      <c r="D39" s="27"/>
      <c r="E39" s="27"/>
      <c r="F39" s="27"/>
      <c r="G39" s="27"/>
      <c r="H39" s="34">
        <v>250</v>
      </c>
      <c r="I39" s="34"/>
      <c r="J39" s="12">
        <v>10975</v>
      </c>
      <c r="K39" s="12">
        <f>ROUND(J39/100*(100-Содержание!$N$10),2)</f>
        <v>10975</v>
      </c>
    </row>
    <row r="40" spans="2:12" x14ac:dyDescent="0.15">
      <c r="B40" s="27"/>
      <c r="C40" s="27"/>
      <c r="D40" s="27"/>
      <c r="E40" s="27"/>
      <c r="F40" s="27"/>
      <c r="G40" s="27"/>
      <c r="H40" s="34" t="s">
        <v>921</v>
      </c>
      <c r="I40" s="34"/>
      <c r="J40" s="12">
        <v>8527</v>
      </c>
      <c r="K40" s="12">
        <f>ROUND(J40/100*(100-Содержание!$N$10),2)</f>
        <v>8527</v>
      </c>
    </row>
    <row r="41" spans="2:12" x14ac:dyDescent="0.15">
      <c r="B41" s="27"/>
      <c r="C41" s="27"/>
      <c r="D41" s="27"/>
      <c r="E41" s="27"/>
      <c r="F41" s="27"/>
      <c r="G41" s="27"/>
      <c r="H41" s="34">
        <v>375</v>
      </c>
      <c r="I41" s="34"/>
      <c r="J41" s="12">
        <v>13259</v>
      </c>
      <c r="K41" s="12">
        <f>ROUND(J41/100*(100-Содержание!$N$10),2)</f>
        <v>13259</v>
      </c>
    </row>
    <row r="42" spans="2:12" ht="12.75" x14ac:dyDescent="0.15">
      <c r="B42" s="33" t="s">
        <v>561</v>
      </c>
      <c r="C42" s="33"/>
      <c r="D42" s="33"/>
      <c r="E42" s="33"/>
      <c r="F42" s="33"/>
      <c r="G42" s="33"/>
      <c r="H42" s="33"/>
      <c r="I42" s="33"/>
      <c r="J42" s="33"/>
      <c r="K42" s="33"/>
    </row>
    <row r="43" spans="2:12" ht="11.25" customHeight="1" x14ac:dyDescent="0.15">
      <c r="B43" s="27" t="s">
        <v>562</v>
      </c>
      <c r="C43" s="27"/>
      <c r="D43" s="27"/>
      <c r="E43" s="27"/>
      <c r="F43" s="27"/>
      <c r="G43" s="27"/>
      <c r="H43" s="34">
        <v>125</v>
      </c>
      <c r="I43" s="34"/>
      <c r="J43" s="12">
        <v>4326</v>
      </c>
      <c r="K43" s="12">
        <f>ROUND(J43/100*(100-Содержание!$N$10),2)</f>
        <v>4326</v>
      </c>
      <c r="L43" s="9"/>
    </row>
    <row r="44" spans="2:12" x14ac:dyDescent="0.15">
      <c r="B44" s="27"/>
      <c r="C44" s="27"/>
      <c r="D44" s="27"/>
      <c r="E44" s="27"/>
      <c r="F44" s="27"/>
      <c r="G44" s="27"/>
      <c r="H44" s="34">
        <v>190</v>
      </c>
      <c r="I44" s="34"/>
      <c r="J44" s="12">
        <v>8652</v>
      </c>
      <c r="K44" s="12">
        <f>ROUND(J44/100*(100-Содержание!$N$10),2)</f>
        <v>8652</v>
      </c>
    </row>
    <row r="45" spans="2:12" x14ac:dyDescent="0.15">
      <c r="B45" s="27"/>
      <c r="C45" s="27"/>
      <c r="D45" s="27"/>
      <c r="E45" s="27"/>
      <c r="F45" s="27"/>
      <c r="G45" s="27"/>
      <c r="H45" s="34" t="s">
        <v>921</v>
      </c>
      <c r="I45" s="34"/>
      <c r="J45" s="12">
        <v>8652</v>
      </c>
      <c r="K45" s="12">
        <f>ROUND(J45/100*(100-Содержание!$N$10),2)</f>
        <v>8652</v>
      </c>
    </row>
    <row r="46" spans="2:12" x14ac:dyDescent="0.15">
      <c r="B46" s="27"/>
      <c r="C46" s="27"/>
      <c r="D46" s="27"/>
      <c r="E46" s="27"/>
      <c r="F46" s="27"/>
      <c r="G46" s="27"/>
      <c r="H46" s="34">
        <v>375</v>
      </c>
      <c r="I46" s="34"/>
      <c r="J46" s="12">
        <v>12978</v>
      </c>
      <c r="K46" s="12">
        <f>ROUND(J46/100*(100-Содержание!$N$10),2)</f>
        <v>12978</v>
      </c>
    </row>
    <row r="47" spans="2:12" ht="11.25" customHeight="1" x14ac:dyDescent="0.15">
      <c r="B47" s="27" t="s">
        <v>563</v>
      </c>
      <c r="C47" s="27"/>
      <c r="D47" s="27"/>
      <c r="E47" s="27"/>
      <c r="F47" s="27"/>
      <c r="G47" s="27"/>
      <c r="H47" s="34">
        <v>125</v>
      </c>
      <c r="I47" s="34"/>
      <c r="J47" s="12">
        <v>6798</v>
      </c>
      <c r="K47" s="12">
        <f>ROUND(J47/100*(100-Содержание!$N$10),2)</f>
        <v>6798</v>
      </c>
      <c r="L47" s="9"/>
    </row>
    <row r="48" spans="2:12" x14ac:dyDescent="0.15">
      <c r="B48" s="27"/>
      <c r="C48" s="27"/>
      <c r="D48" s="27"/>
      <c r="E48" s="27"/>
      <c r="F48" s="27"/>
      <c r="G48" s="27"/>
      <c r="H48" s="34">
        <v>190</v>
      </c>
      <c r="I48" s="34"/>
      <c r="J48" s="12">
        <v>17304</v>
      </c>
      <c r="K48" s="12">
        <f>ROUND(J48/100*(100-Содержание!$N$10),2)</f>
        <v>17304</v>
      </c>
    </row>
    <row r="49" spans="2:12" x14ac:dyDescent="0.15">
      <c r="B49" s="27"/>
      <c r="C49" s="27"/>
      <c r="D49" s="27"/>
      <c r="E49" s="27"/>
      <c r="F49" s="27"/>
      <c r="G49" s="27"/>
      <c r="H49" s="34" t="s">
        <v>921</v>
      </c>
      <c r="I49" s="34"/>
      <c r="J49" s="12">
        <v>6798</v>
      </c>
      <c r="K49" s="12">
        <f>ROUND(J49/100*(100-Содержание!$N$10),2)</f>
        <v>6798</v>
      </c>
    </row>
    <row r="50" spans="2:12" x14ac:dyDescent="0.15">
      <c r="B50" s="27"/>
      <c r="C50" s="27"/>
      <c r="D50" s="27"/>
      <c r="E50" s="27"/>
      <c r="F50" s="27"/>
      <c r="G50" s="27"/>
      <c r="H50" s="34">
        <v>375</v>
      </c>
      <c r="I50" s="34"/>
      <c r="J50" s="12">
        <v>25956</v>
      </c>
      <c r="K50" s="12">
        <f>ROUND(J50/100*(100-Содержание!$N$10),2)</f>
        <v>25956</v>
      </c>
    </row>
    <row r="51" spans="2:12" ht="11.25" customHeight="1" x14ac:dyDescent="0.15">
      <c r="B51" s="27" t="s">
        <v>564</v>
      </c>
      <c r="C51" s="27"/>
      <c r="D51" s="27"/>
      <c r="E51" s="27"/>
      <c r="F51" s="27"/>
      <c r="G51" s="27"/>
      <c r="H51" s="34">
        <v>125</v>
      </c>
      <c r="I51" s="34"/>
      <c r="J51" s="12">
        <v>12978</v>
      </c>
      <c r="K51" s="12">
        <f>ROUND(J51/100*(100-Содержание!$N$10),2)</f>
        <v>12978</v>
      </c>
      <c r="L51" s="9"/>
    </row>
    <row r="52" spans="2:12" x14ac:dyDescent="0.15">
      <c r="B52" s="27"/>
      <c r="C52" s="27"/>
      <c r="D52" s="27"/>
      <c r="E52" s="27"/>
      <c r="F52" s="27"/>
      <c r="G52" s="27"/>
      <c r="H52" s="34">
        <v>190</v>
      </c>
      <c r="I52" s="34"/>
      <c r="J52" s="12">
        <v>25956</v>
      </c>
      <c r="K52" s="12">
        <f>ROUND(J52/100*(100-Содержание!$N$10),2)</f>
        <v>25956</v>
      </c>
    </row>
    <row r="53" spans="2:12" x14ac:dyDescent="0.15">
      <c r="B53" s="27"/>
      <c r="C53" s="27"/>
      <c r="D53" s="27"/>
      <c r="E53" s="27"/>
      <c r="F53" s="27"/>
      <c r="G53" s="27"/>
      <c r="H53" s="34" t="s">
        <v>921</v>
      </c>
      <c r="I53" s="34"/>
      <c r="J53" s="12">
        <v>25956</v>
      </c>
      <c r="K53" s="12">
        <f>ROUND(J53/100*(100-Содержание!$N$10),2)</f>
        <v>25956</v>
      </c>
    </row>
    <row r="54" spans="2:12" x14ac:dyDescent="0.15">
      <c r="B54" s="27"/>
      <c r="C54" s="27"/>
      <c r="D54" s="27"/>
      <c r="E54" s="27"/>
      <c r="F54" s="27"/>
      <c r="G54" s="27"/>
      <c r="H54" s="34">
        <v>375</v>
      </c>
      <c r="I54" s="34"/>
      <c r="J54" s="12">
        <v>38934</v>
      </c>
      <c r="K54" s="12">
        <f>ROUND(J54/100*(100-Содержание!$N$10),2)</f>
        <v>38934</v>
      </c>
    </row>
    <row r="55" spans="2:12" ht="11.25" customHeight="1" x14ac:dyDescent="0.15">
      <c r="B55" s="27" t="s">
        <v>565</v>
      </c>
      <c r="C55" s="27"/>
      <c r="D55" s="27"/>
      <c r="E55" s="27"/>
      <c r="F55" s="27"/>
      <c r="G55" s="27"/>
      <c r="H55" s="34">
        <v>125</v>
      </c>
      <c r="I55" s="34"/>
      <c r="J55" s="12">
        <v>6916</v>
      </c>
      <c r="K55" s="12">
        <f>ROUND(J55/100*(100-Содержание!$N$10),2)</f>
        <v>6916</v>
      </c>
      <c r="L55" s="9"/>
    </row>
    <row r="56" spans="2:12" x14ac:dyDescent="0.15">
      <c r="B56" s="27"/>
      <c r="C56" s="27"/>
      <c r="D56" s="27"/>
      <c r="E56" s="27"/>
      <c r="F56" s="27"/>
      <c r="G56" s="27"/>
      <c r="H56" s="34">
        <v>190</v>
      </c>
      <c r="I56" s="34"/>
      <c r="J56" s="12">
        <v>12360</v>
      </c>
      <c r="K56" s="12">
        <f>ROUND(J56/100*(100-Содержание!$N$10),2)</f>
        <v>12360</v>
      </c>
    </row>
    <row r="57" spans="2:12" x14ac:dyDescent="0.15">
      <c r="B57" s="27"/>
      <c r="C57" s="27"/>
      <c r="D57" s="27"/>
      <c r="E57" s="27"/>
      <c r="F57" s="27"/>
      <c r="G57" s="27"/>
      <c r="H57" s="34" t="s">
        <v>921</v>
      </c>
      <c r="I57" s="34"/>
      <c r="J57" s="12">
        <v>13833</v>
      </c>
      <c r="K57" s="12">
        <f>ROUND(J57/100*(100-Содержание!$N$10),2)</f>
        <v>13833</v>
      </c>
    </row>
    <row r="58" spans="2:12" x14ac:dyDescent="0.15">
      <c r="B58" s="27"/>
      <c r="C58" s="27"/>
      <c r="D58" s="27"/>
      <c r="E58" s="27"/>
      <c r="F58" s="27"/>
      <c r="G58" s="27"/>
      <c r="H58" s="34">
        <v>375</v>
      </c>
      <c r="I58" s="34"/>
      <c r="J58" s="12">
        <v>20749</v>
      </c>
      <c r="K58" s="12">
        <f>ROUND(J58/100*(100-Содержание!$N$10),2)</f>
        <v>20749</v>
      </c>
    </row>
    <row r="59" spans="2:12" ht="11.25" customHeight="1" x14ac:dyDescent="0.15">
      <c r="B59" s="27" t="s">
        <v>566</v>
      </c>
      <c r="C59" s="27"/>
      <c r="D59" s="27"/>
      <c r="E59" s="27"/>
      <c r="F59" s="27"/>
      <c r="G59" s="27"/>
      <c r="H59" s="34">
        <v>125</v>
      </c>
      <c r="I59" s="34"/>
      <c r="J59" s="12">
        <v>6798</v>
      </c>
      <c r="K59" s="12">
        <f>ROUND(J59/100*(100-Содержание!$N$10),2)</f>
        <v>6798</v>
      </c>
      <c r="L59" s="9"/>
    </row>
    <row r="60" spans="2:12" x14ac:dyDescent="0.15">
      <c r="B60" s="27"/>
      <c r="C60" s="27"/>
      <c r="D60" s="27"/>
      <c r="E60" s="27"/>
      <c r="F60" s="27"/>
      <c r="G60" s="27"/>
      <c r="H60" s="34">
        <v>190</v>
      </c>
      <c r="I60" s="34"/>
      <c r="J60" s="12">
        <v>24720</v>
      </c>
      <c r="K60" s="12">
        <f>ROUND(J60/100*(100-Содержание!$N$10),2)</f>
        <v>24720</v>
      </c>
    </row>
    <row r="61" spans="2:12" x14ac:dyDescent="0.15">
      <c r="B61" s="27"/>
      <c r="C61" s="27"/>
      <c r="D61" s="27"/>
      <c r="E61" s="27"/>
      <c r="F61" s="27"/>
      <c r="G61" s="27"/>
      <c r="H61" s="34" t="s">
        <v>921</v>
      </c>
      <c r="I61" s="34"/>
      <c r="J61" s="12">
        <v>27123</v>
      </c>
      <c r="K61" s="12">
        <f>ROUND(J61/100*(100-Содержание!$N$10),2)</f>
        <v>27123</v>
      </c>
    </row>
    <row r="62" spans="2:12" x14ac:dyDescent="0.15">
      <c r="B62" s="27"/>
      <c r="C62" s="27"/>
      <c r="D62" s="27"/>
      <c r="E62" s="27"/>
      <c r="F62" s="27"/>
      <c r="G62" s="27"/>
      <c r="H62" s="34">
        <v>375</v>
      </c>
      <c r="I62" s="34"/>
      <c r="J62" s="12">
        <v>44725</v>
      </c>
      <c r="K62" s="12">
        <f>ROUND(J62/100*(100-Содержание!$N$10),2)</f>
        <v>44725</v>
      </c>
    </row>
    <row r="63" spans="2:12" ht="11.25" customHeight="1" x14ac:dyDescent="0.15">
      <c r="B63" s="27" t="s">
        <v>567</v>
      </c>
      <c r="C63" s="27"/>
      <c r="D63" s="27"/>
      <c r="E63" s="27"/>
      <c r="F63" s="27"/>
      <c r="G63" s="27"/>
      <c r="H63" s="34">
        <v>125</v>
      </c>
      <c r="I63" s="34"/>
      <c r="J63" s="12">
        <v>20750</v>
      </c>
      <c r="K63" s="12">
        <f>ROUND(J63/100*(100-Содержание!$N$10),2)</f>
        <v>20750</v>
      </c>
      <c r="L63" s="9"/>
    </row>
    <row r="64" spans="2:12" x14ac:dyDescent="0.15">
      <c r="B64" s="27"/>
      <c r="C64" s="27"/>
      <c r="D64" s="27"/>
      <c r="E64" s="27"/>
      <c r="F64" s="27"/>
      <c r="G64" s="27"/>
      <c r="H64" s="34">
        <v>190</v>
      </c>
      <c r="I64" s="34"/>
      <c r="J64" s="12">
        <v>37080</v>
      </c>
      <c r="K64" s="12">
        <f>ROUND(J64/100*(100-Содержание!$N$10),2)</f>
        <v>37080</v>
      </c>
    </row>
    <row r="65" spans="2:12" x14ac:dyDescent="0.15">
      <c r="B65" s="27"/>
      <c r="C65" s="27"/>
      <c r="D65" s="27"/>
      <c r="E65" s="27"/>
      <c r="F65" s="27"/>
      <c r="G65" s="27"/>
      <c r="H65" s="34" t="s">
        <v>921</v>
      </c>
      <c r="I65" s="34"/>
      <c r="J65" s="12">
        <v>40684</v>
      </c>
      <c r="K65" s="12">
        <f>ROUND(J65/100*(100-Содержание!$N$10),2)</f>
        <v>40684</v>
      </c>
    </row>
    <row r="66" spans="2:12" x14ac:dyDescent="0.15">
      <c r="B66" s="27"/>
      <c r="C66" s="27"/>
      <c r="D66" s="27"/>
      <c r="E66" s="27"/>
      <c r="F66" s="27"/>
      <c r="G66" s="27"/>
      <c r="H66" s="34">
        <v>375</v>
      </c>
      <c r="I66" s="34"/>
      <c r="J66" s="12">
        <v>62248</v>
      </c>
      <c r="K66" s="12">
        <f>ROUND(J66/100*(100-Содержание!$N$10),2)</f>
        <v>62248</v>
      </c>
    </row>
    <row r="67" spans="2:12" ht="11.25" customHeight="1" x14ac:dyDescent="0.15">
      <c r="B67" s="27" t="s">
        <v>568</v>
      </c>
      <c r="C67" s="27"/>
      <c r="D67" s="27"/>
      <c r="E67" s="27"/>
      <c r="F67" s="27"/>
      <c r="G67" s="27"/>
      <c r="H67" s="34">
        <v>125</v>
      </c>
      <c r="I67" s="34"/>
      <c r="J67" s="12">
        <v>4326</v>
      </c>
      <c r="K67" s="12">
        <f>ROUND(J67/100*(100-Содержание!$N$10),2)</f>
        <v>4326</v>
      </c>
      <c r="L67" s="9"/>
    </row>
    <row r="68" spans="2:12" x14ac:dyDescent="0.15">
      <c r="B68" s="27"/>
      <c r="C68" s="27"/>
      <c r="D68" s="27"/>
      <c r="E68" s="27"/>
      <c r="F68" s="27"/>
      <c r="G68" s="27"/>
      <c r="H68" s="34">
        <v>190</v>
      </c>
      <c r="I68" s="34"/>
      <c r="J68" s="12">
        <v>8652</v>
      </c>
      <c r="K68" s="12">
        <f>ROUND(J68/100*(100-Содержание!$N$10),2)</f>
        <v>8652</v>
      </c>
    </row>
    <row r="69" spans="2:12" x14ac:dyDescent="0.15">
      <c r="B69" s="27"/>
      <c r="C69" s="27"/>
      <c r="D69" s="27"/>
      <c r="E69" s="27"/>
      <c r="F69" s="27"/>
      <c r="G69" s="27"/>
      <c r="H69" s="34" t="s">
        <v>921</v>
      </c>
      <c r="I69" s="34"/>
      <c r="J69" s="12">
        <v>8652</v>
      </c>
      <c r="K69" s="12">
        <f>ROUND(J69/100*(100-Содержание!$N$10),2)</f>
        <v>8652</v>
      </c>
    </row>
    <row r="70" spans="2:12" x14ac:dyDescent="0.15">
      <c r="B70" s="27"/>
      <c r="C70" s="27"/>
      <c r="D70" s="27"/>
      <c r="E70" s="27"/>
      <c r="F70" s="27"/>
      <c r="G70" s="27"/>
      <c r="H70" s="34">
        <v>375</v>
      </c>
      <c r="I70" s="34"/>
      <c r="J70" s="12">
        <v>12978</v>
      </c>
      <c r="K70" s="12">
        <f>ROUND(J70/100*(100-Содержание!$N$10),2)</f>
        <v>12978</v>
      </c>
    </row>
    <row r="71" spans="2:12" ht="11.25" customHeight="1" x14ac:dyDescent="0.15">
      <c r="B71" s="27" t="s">
        <v>569</v>
      </c>
      <c r="C71" s="27"/>
      <c r="D71" s="27"/>
      <c r="E71" s="27"/>
      <c r="F71" s="27"/>
      <c r="G71" s="27"/>
      <c r="H71" s="34">
        <v>125</v>
      </c>
      <c r="I71" s="34"/>
      <c r="J71" s="12">
        <v>6798</v>
      </c>
      <c r="K71" s="12">
        <f>ROUND(J71/100*(100-Содержание!$N$10),2)</f>
        <v>6798</v>
      </c>
      <c r="L71" s="9"/>
    </row>
    <row r="72" spans="2:12" x14ac:dyDescent="0.15">
      <c r="B72" s="27"/>
      <c r="C72" s="27"/>
      <c r="D72" s="27"/>
      <c r="E72" s="27"/>
      <c r="F72" s="27"/>
      <c r="G72" s="27"/>
      <c r="H72" s="34">
        <v>190</v>
      </c>
      <c r="I72" s="34"/>
      <c r="J72" s="12">
        <v>17304</v>
      </c>
      <c r="K72" s="12">
        <f>ROUND(J72/100*(100-Содержание!$N$10),2)</f>
        <v>17304</v>
      </c>
    </row>
    <row r="73" spans="2:12" x14ac:dyDescent="0.15">
      <c r="B73" s="27"/>
      <c r="C73" s="27"/>
      <c r="D73" s="27"/>
      <c r="E73" s="27"/>
      <c r="F73" s="27"/>
      <c r="G73" s="27"/>
      <c r="H73" s="34" t="s">
        <v>921</v>
      </c>
      <c r="I73" s="34"/>
      <c r="J73" s="12">
        <v>17304</v>
      </c>
      <c r="K73" s="12">
        <f>ROUND(J73/100*(100-Содержание!$N$10),2)</f>
        <v>17304</v>
      </c>
    </row>
    <row r="74" spans="2:12" x14ac:dyDescent="0.15">
      <c r="B74" s="27"/>
      <c r="C74" s="27"/>
      <c r="D74" s="27"/>
      <c r="E74" s="27"/>
      <c r="F74" s="27"/>
      <c r="G74" s="27"/>
      <c r="H74" s="34">
        <v>375</v>
      </c>
      <c r="I74" s="34"/>
      <c r="J74" s="12">
        <v>25956</v>
      </c>
      <c r="K74" s="12">
        <f>ROUND(J74/100*(100-Содержание!$N$10),2)</f>
        <v>25956</v>
      </c>
    </row>
    <row r="75" spans="2:12" ht="11.25" customHeight="1" x14ac:dyDescent="0.15">
      <c r="B75" s="27" t="s">
        <v>570</v>
      </c>
      <c r="C75" s="27"/>
      <c r="D75" s="27"/>
      <c r="E75" s="27"/>
      <c r="F75" s="27"/>
      <c r="G75" s="27"/>
      <c r="H75" s="34">
        <v>125</v>
      </c>
      <c r="I75" s="34"/>
      <c r="J75" s="12">
        <v>12978</v>
      </c>
      <c r="K75" s="12">
        <f>ROUND(J75/100*(100-Содержание!$N$10),2)</f>
        <v>12978</v>
      </c>
      <c r="L75" s="9"/>
    </row>
    <row r="76" spans="2:12" x14ac:dyDescent="0.15">
      <c r="B76" s="27"/>
      <c r="C76" s="27"/>
      <c r="D76" s="27"/>
      <c r="E76" s="27"/>
      <c r="F76" s="27"/>
      <c r="G76" s="27"/>
      <c r="H76" s="34">
        <v>190</v>
      </c>
      <c r="I76" s="34"/>
      <c r="J76" s="12">
        <v>25956</v>
      </c>
      <c r="K76" s="12">
        <f>ROUND(J76/100*(100-Содержание!$N$10),2)</f>
        <v>25956</v>
      </c>
    </row>
    <row r="77" spans="2:12" x14ac:dyDescent="0.15">
      <c r="B77" s="27"/>
      <c r="C77" s="27"/>
      <c r="D77" s="27"/>
      <c r="E77" s="27"/>
      <c r="F77" s="27"/>
      <c r="G77" s="27"/>
      <c r="H77" s="34" t="s">
        <v>921</v>
      </c>
      <c r="I77" s="34"/>
      <c r="J77" s="12">
        <v>25956</v>
      </c>
      <c r="K77" s="12">
        <f>ROUND(J77/100*(100-Содержание!$N$10),2)</f>
        <v>25956</v>
      </c>
    </row>
    <row r="78" spans="2:12" x14ac:dyDescent="0.15">
      <c r="B78" s="27"/>
      <c r="C78" s="27"/>
      <c r="D78" s="27"/>
      <c r="E78" s="27"/>
      <c r="F78" s="27"/>
      <c r="G78" s="27"/>
      <c r="H78" s="34">
        <v>375</v>
      </c>
      <c r="I78" s="34"/>
      <c r="J78" s="12">
        <v>38934</v>
      </c>
      <c r="K78" s="12">
        <f>ROUND(J78/100*(100-Содержание!$N$10),2)</f>
        <v>38934</v>
      </c>
    </row>
    <row r="79" spans="2:12" ht="11.25" customHeight="1" x14ac:dyDescent="0.15">
      <c r="B79" s="27" t="s">
        <v>571</v>
      </c>
      <c r="C79" s="27"/>
      <c r="D79" s="27"/>
      <c r="E79" s="27"/>
      <c r="F79" s="27"/>
      <c r="G79" s="27"/>
      <c r="H79" s="34">
        <v>125</v>
      </c>
      <c r="I79" s="34"/>
      <c r="J79" s="12">
        <v>4326</v>
      </c>
      <c r="K79" s="12">
        <f>ROUND(J79/100*(100-Содержание!$N$10),2)</f>
        <v>4326</v>
      </c>
      <c r="L79" s="9"/>
    </row>
    <row r="80" spans="2:12" x14ac:dyDescent="0.15">
      <c r="B80" s="27"/>
      <c r="C80" s="27"/>
      <c r="D80" s="27"/>
      <c r="E80" s="27"/>
      <c r="F80" s="27"/>
      <c r="G80" s="27"/>
      <c r="H80" s="34">
        <v>190</v>
      </c>
      <c r="I80" s="34"/>
      <c r="J80" s="12">
        <v>8652</v>
      </c>
      <c r="K80" s="12">
        <f>ROUND(J80/100*(100-Содержание!$N$10),2)</f>
        <v>8652</v>
      </c>
    </row>
    <row r="81" spans="2:12" x14ac:dyDescent="0.15">
      <c r="B81" s="27"/>
      <c r="C81" s="27"/>
      <c r="D81" s="27"/>
      <c r="E81" s="27"/>
      <c r="F81" s="27"/>
      <c r="G81" s="27"/>
      <c r="H81" s="34" t="s">
        <v>921</v>
      </c>
      <c r="I81" s="34"/>
      <c r="J81" s="12">
        <v>8652</v>
      </c>
      <c r="K81" s="12">
        <f>ROUND(J81/100*(100-Содержание!$N$10),2)</f>
        <v>8652</v>
      </c>
    </row>
    <row r="82" spans="2:12" x14ac:dyDescent="0.15">
      <c r="B82" s="27"/>
      <c r="C82" s="27"/>
      <c r="D82" s="27"/>
      <c r="E82" s="27"/>
      <c r="F82" s="27"/>
      <c r="G82" s="27"/>
      <c r="H82" s="34">
        <v>375</v>
      </c>
      <c r="I82" s="34"/>
      <c r="J82" s="12">
        <v>12978</v>
      </c>
      <c r="K82" s="12">
        <f>ROUND(J82/100*(100-Содержание!$N$10),2)</f>
        <v>12978</v>
      </c>
    </row>
    <row r="83" spans="2:12" ht="11.25" customHeight="1" x14ac:dyDescent="0.15">
      <c r="B83" s="27" t="s">
        <v>572</v>
      </c>
      <c r="C83" s="27"/>
      <c r="D83" s="27"/>
      <c r="E83" s="27"/>
      <c r="F83" s="27"/>
      <c r="G83" s="27"/>
      <c r="H83" s="34">
        <v>125</v>
      </c>
      <c r="I83" s="34"/>
      <c r="J83" s="12">
        <v>8652</v>
      </c>
      <c r="K83" s="12">
        <f>ROUND(J83/100*(100-Содержание!$N$10),2)</f>
        <v>8652</v>
      </c>
      <c r="L83" s="9"/>
    </row>
    <row r="84" spans="2:12" x14ac:dyDescent="0.15">
      <c r="B84" s="27"/>
      <c r="C84" s="27"/>
      <c r="D84" s="27"/>
      <c r="E84" s="27"/>
      <c r="F84" s="27"/>
      <c r="G84" s="27"/>
      <c r="H84" s="34">
        <v>190</v>
      </c>
      <c r="I84" s="34"/>
      <c r="J84" s="12">
        <v>17304</v>
      </c>
      <c r="K84" s="12">
        <f>ROUND(J84/100*(100-Содержание!$N$10),2)</f>
        <v>17304</v>
      </c>
    </row>
    <row r="85" spans="2:12" x14ac:dyDescent="0.15">
      <c r="B85" s="27"/>
      <c r="C85" s="27"/>
      <c r="D85" s="27"/>
      <c r="E85" s="27"/>
      <c r="F85" s="27"/>
      <c r="G85" s="27"/>
      <c r="H85" s="34" t="s">
        <v>921</v>
      </c>
      <c r="I85" s="34"/>
      <c r="J85" s="12">
        <v>17304</v>
      </c>
      <c r="K85" s="12">
        <f>ROUND(J85/100*(100-Содержание!$N$10),2)</f>
        <v>17304</v>
      </c>
    </row>
    <row r="86" spans="2:12" x14ac:dyDescent="0.15">
      <c r="B86" s="27"/>
      <c r="C86" s="27"/>
      <c r="D86" s="27"/>
      <c r="E86" s="27"/>
      <c r="F86" s="27"/>
      <c r="G86" s="27"/>
      <c r="H86" s="34">
        <v>375</v>
      </c>
      <c r="I86" s="34"/>
      <c r="J86" s="12">
        <v>25956</v>
      </c>
      <c r="K86" s="12">
        <f>ROUND(J86/100*(100-Содержание!$N$10),2)</f>
        <v>25956</v>
      </c>
    </row>
    <row r="87" spans="2:12" ht="11.25" customHeight="1" x14ac:dyDescent="0.15">
      <c r="B87" s="27" t="s">
        <v>573</v>
      </c>
      <c r="C87" s="27"/>
      <c r="D87" s="27"/>
      <c r="E87" s="27"/>
      <c r="F87" s="27"/>
      <c r="G87" s="27"/>
      <c r="H87" s="34">
        <v>125</v>
      </c>
      <c r="I87" s="34"/>
      <c r="J87" s="12">
        <v>8652</v>
      </c>
      <c r="K87" s="12">
        <f>ROUND(J87/100*(100-Содержание!$N$10),2)</f>
        <v>8652</v>
      </c>
      <c r="L87" s="9"/>
    </row>
    <row r="88" spans="2:12" x14ac:dyDescent="0.15">
      <c r="B88" s="27"/>
      <c r="C88" s="27"/>
      <c r="D88" s="27"/>
      <c r="E88" s="27"/>
      <c r="F88" s="27"/>
      <c r="G88" s="27"/>
      <c r="H88" s="34">
        <v>190</v>
      </c>
      <c r="I88" s="34"/>
      <c r="J88" s="12">
        <v>25956</v>
      </c>
      <c r="K88" s="12">
        <f>ROUND(J88/100*(100-Содержание!$N$10),2)</f>
        <v>25956</v>
      </c>
    </row>
    <row r="89" spans="2:12" x14ac:dyDescent="0.15">
      <c r="B89" s="27"/>
      <c r="C89" s="27"/>
      <c r="D89" s="27"/>
      <c r="E89" s="27"/>
      <c r="F89" s="27"/>
      <c r="G89" s="27"/>
      <c r="H89" s="34" t="s">
        <v>921</v>
      </c>
      <c r="I89" s="34"/>
      <c r="J89" s="12">
        <v>25956</v>
      </c>
      <c r="K89" s="12">
        <f>ROUND(J89/100*(100-Содержание!$N$10),2)</f>
        <v>25956</v>
      </c>
    </row>
    <row r="90" spans="2:12" x14ac:dyDescent="0.15">
      <c r="B90" s="27"/>
      <c r="C90" s="27"/>
      <c r="D90" s="27"/>
      <c r="E90" s="27"/>
      <c r="F90" s="27"/>
      <c r="G90" s="27"/>
      <c r="H90" s="34">
        <v>375</v>
      </c>
      <c r="I90" s="34"/>
      <c r="J90" s="12">
        <v>38934</v>
      </c>
      <c r="K90" s="12">
        <f>ROUND(J90/100*(100-Содержание!$N$10),2)</f>
        <v>38934</v>
      </c>
    </row>
    <row r="91" spans="2:12" ht="12.75" x14ac:dyDescent="0.15">
      <c r="B91" s="33" t="s">
        <v>561</v>
      </c>
      <c r="C91" s="33"/>
      <c r="D91" s="33"/>
      <c r="E91" s="33"/>
      <c r="F91" s="33"/>
      <c r="G91" s="33"/>
      <c r="H91" s="33"/>
      <c r="I91" s="33"/>
      <c r="J91" s="33"/>
      <c r="K91" s="33"/>
    </row>
    <row r="92" spans="2:12" ht="11.25" customHeight="1" x14ac:dyDescent="0.15">
      <c r="B92" s="27" t="s">
        <v>744</v>
      </c>
      <c r="C92" s="27"/>
      <c r="D92" s="27"/>
      <c r="E92" s="27"/>
      <c r="F92" s="27"/>
      <c r="G92" s="27"/>
      <c r="H92" s="34">
        <v>125</v>
      </c>
      <c r="I92" s="34"/>
      <c r="J92" s="12">
        <v>17304</v>
      </c>
      <c r="K92" s="12">
        <f>ROUND(J92/100*(100-Содержание!$N$10),2)</f>
        <v>17304</v>
      </c>
      <c r="L92" s="9"/>
    </row>
    <row r="93" spans="2:12" x14ac:dyDescent="0.15">
      <c r="B93" s="27"/>
      <c r="C93" s="27"/>
      <c r="D93" s="27"/>
      <c r="E93" s="27"/>
      <c r="F93" s="27"/>
      <c r="G93" s="27"/>
      <c r="H93" s="34">
        <v>190</v>
      </c>
      <c r="I93" s="34"/>
      <c r="J93" s="12">
        <v>36256</v>
      </c>
      <c r="K93" s="12">
        <f>ROUND(J93/100*(100-Содержание!$N$10),2)</f>
        <v>36256</v>
      </c>
    </row>
    <row r="94" spans="2:12" x14ac:dyDescent="0.15">
      <c r="B94" s="27"/>
      <c r="C94" s="27"/>
      <c r="D94" s="27"/>
      <c r="E94" s="27"/>
      <c r="F94" s="27"/>
      <c r="G94" s="27"/>
      <c r="H94" s="34" t="s">
        <v>921</v>
      </c>
      <c r="I94" s="34"/>
      <c r="J94" s="12">
        <v>34608</v>
      </c>
      <c r="K94" s="12">
        <f>ROUND(J94/100*(100-Содержание!$N$10),2)</f>
        <v>34608</v>
      </c>
    </row>
    <row r="95" spans="2:12" x14ac:dyDescent="0.15">
      <c r="B95" s="27"/>
      <c r="C95" s="27"/>
      <c r="D95" s="27"/>
      <c r="E95" s="27"/>
      <c r="F95" s="27"/>
      <c r="G95" s="27"/>
      <c r="H95" s="34">
        <v>375</v>
      </c>
      <c r="I95" s="34"/>
      <c r="J95" s="12">
        <v>51912</v>
      </c>
      <c r="K95" s="12">
        <f>ROUND(J95/100*(100-Содержание!$N$10),2)</f>
        <v>51912</v>
      </c>
    </row>
    <row r="96" spans="2:12" ht="11.25" customHeight="1" x14ac:dyDescent="0.15">
      <c r="B96" s="27" t="s">
        <v>745</v>
      </c>
      <c r="C96" s="27"/>
      <c r="D96" s="27"/>
      <c r="E96" s="27"/>
      <c r="F96" s="27"/>
      <c r="G96" s="27"/>
      <c r="H96" s="34">
        <v>125</v>
      </c>
      <c r="I96" s="34"/>
      <c r="J96" s="12">
        <v>21630</v>
      </c>
      <c r="K96" s="12">
        <f>ROUND(J96/100*(100-Содержание!$N$10),2)</f>
        <v>21630</v>
      </c>
      <c r="L96" s="9"/>
    </row>
    <row r="97" spans="2:12" x14ac:dyDescent="0.15">
      <c r="B97" s="27"/>
      <c r="C97" s="27"/>
      <c r="D97" s="27"/>
      <c r="E97" s="27"/>
      <c r="F97" s="27"/>
      <c r="G97" s="27"/>
      <c r="H97" s="34">
        <v>190</v>
      </c>
      <c r="I97" s="34"/>
      <c r="J97" s="12">
        <v>45217</v>
      </c>
      <c r="K97" s="12">
        <f>ROUND(J97/100*(100-Содержание!$N$10),2)</f>
        <v>45217</v>
      </c>
    </row>
    <row r="98" spans="2:12" x14ac:dyDescent="0.15">
      <c r="B98" s="27"/>
      <c r="C98" s="27"/>
      <c r="D98" s="27"/>
      <c r="E98" s="27"/>
      <c r="F98" s="27"/>
      <c r="G98" s="27"/>
      <c r="H98" s="34" t="s">
        <v>921</v>
      </c>
      <c r="I98" s="34"/>
      <c r="J98" s="12">
        <v>43260</v>
      </c>
      <c r="K98" s="12">
        <f>ROUND(J98/100*(100-Содержание!$N$10),2)</f>
        <v>43260</v>
      </c>
    </row>
    <row r="99" spans="2:12" x14ac:dyDescent="0.15">
      <c r="B99" s="27"/>
      <c r="C99" s="27"/>
      <c r="D99" s="27"/>
      <c r="E99" s="27"/>
      <c r="F99" s="27"/>
      <c r="G99" s="27"/>
      <c r="H99" s="34">
        <v>375</v>
      </c>
      <c r="I99" s="34"/>
      <c r="J99" s="12">
        <v>64890</v>
      </c>
      <c r="K99" s="12">
        <f>ROUND(J99/100*(100-Содержание!$N$10),2)</f>
        <v>64890</v>
      </c>
    </row>
    <row r="100" spans="2:12" ht="11.25" customHeight="1" x14ac:dyDescent="0.15">
      <c r="B100" s="27" t="s">
        <v>746</v>
      </c>
      <c r="C100" s="27"/>
      <c r="D100" s="27"/>
      <c r="E100" s="27"/>
      <c r="F100" s="27"/>
      <c r="G100" s="27"/>
      <c r="H100" s="34">
        <v>125</v>
      </c>
      <c r="I100" s="34"/>
      <c r="J100" s="12">
        <v>25956</v>
      </c>
      <c r="K100" s="12">
        <f>ROUND(J100/100*(100-Содержание!$N$10),2)</f>
        <v>25956</v>
      </c>
      <c r="L100" s="9"/>
    </row>
    <row r="101" spans="2:12" x14ac:dyDescent="0.15">
      <c r="B101" s="27"/>
      <c r="C101" s="27"/>
      <c r="D101" s="27"/>
      <c r="E101" s="27"/>
      <c r="F101" s="27"/>
      <c r="G101" s="27"/>
      <c r="H101" s="34">
        <v>190</v>
      </c>
      <c r="I101" s="34"/>
      <c r="J101" s="12">
        <v>51912</v>
      </c>
      <c r="K101" s="12">
        <f>ROUND(J101/100*(100-Содержание!$N$10),2)</f>
        <v>51912</v>
      </c>
    </row>
    <row r="102" spans="2:12" x14ac:dyDescent="0.15">
      <c r="B102" s="27"/>
      <c r="C102" s="27"/>
      <c r="D102" s="27"/>
      <c r="E102" s="27"/>
      <c r="F102" s="27"/>
      <c r="G102" s="27"/>
      <c r="H102" s="34" t="s">
        <v>921</v>
      </c>
      <c r="I102" s="34"/>
      <c r="J102" s="12">
        <v>51912</v>
      </c>
      <c r="K102" s="12">
        <f>ROUND(J102/100*(100-Содержание!$N$10),2)</f>
        <v>51912</v>
      </c>
    </row>
    <row r="103" spans="2:12" x14ac:dyDescent="0.15">
      <c r="B103" s="27"/>
      <c r="C103" s="27"/>
      <c r="D103" s="27"/>
      <c r="E103" s="27"/>
      <c r="F103" s="27"/>
      <c r="G103" s="27"/>
      <c r="H103" s="34">
        <v>375</v>
      </c>
      <c r="I103" s="34"/>
      <c r="J103" s="12">
        <v>77868</v>
      </c>
      <c r="K103" s="12">
        <f>ROUND(J103/100*(100-Содержание!$N$10),2)</f>
        <v>77868</v>
      </c>
    </row>
    <row r="104" spans="2:12" ht="11.25" customHeight="1" x14ac:dyDescent="0.15">
      <c r="B104" s="27" t="s">
        <v>747</v>
      </c>
      <c r="C104" s="27"/>
      <c r="D104" s="27"/>
      <c r="E104" s="27"/>
      <c r="F104" s="27"/>
      <c r="G104" s="27"/>
      <c r="H104" s="34">
        <v>125</v>
      </c>
      <c r="I104" s="34"/>
      <c r="J104" s="12">
        <v>27667</v>
      </c>
      <c r="K104" s="12">
        <f>ROUND(J104/100*(100-Содержание!$N$10),2)</f>
        <v>27667</v>
      </c>
      <c r="L104" s="9"/>
    </row>
    <row r="105" spans="2:12" x14ac:dyDescent="0.15">
      <c r="B105" s="27"/>
      <c r="C105" s="27"/>
      <c r="D105" s="27"/>
      <c r="E105" s="27"/>
      <c r="F105" s="27"/>
      <c r="G105" s="27"/>
      <c r="H105" s="34">
        <v>190</v>
      </c>
      <c r="I105" s="34"/>
      <c r="J105" s="12">
        <v>49440</v>
      </c>
      <c r="K105" s="12">
        <f>ROUND(J105/100*(100-Содержание!$N$10),2)</f>
        <v>49440</v>
      </c>
    </row>
    <row r="106" spans="2:12" x14ac:dyDescent="0.15">
      <c r="B106" s="27"/>
      <c r="C106" s="27"/>
      <c r="D106" s="27"/>
      <c r="E106" s="27"/>
      <c r="F106" s="27"/>
      <c r="G106" s="27"/>
      <c r="H106" s="34" t="s">
        <v>921</v>
      </c>
      <c r="I106" s="34"/>
      <c r="J106" s="12">
        <v>51912</v>
      </c>
      <c r="K106" s="12">
        <f>ROUND(J106/100*(100-Содержание!$N$10),2)</f>
        <v>51912</v>
      </c>
    </row>
    <row r="107" spans="2:12" x14ac:dyDescent="0.15">
      <c r="B107" s="27"/>
      <c r="C107" s="27"/>
      <c r="D107" s="27"/>
      <c r="E107" s="27"/>
      <c r="F107" s="27"/>
      <c r="G107" s="27"/>
      <c r="H107" s="34">
        <v>375</v>
      </c>
      <c r="I107" s="34"/>
      <c r="J107" s="12">
        <v>89450</v>
      </c>
      <c r="K107" s="12">
        <f>ROUND(J107/100*(100-Содержание!$N$10),2)</f>
        <v>89450</v>
      </c>
    </row>
    <row r="108" spans="2:12" ht="11.25" customHeight="1" x14ac:dyDescent="0.15">
      <c r="B108" s="27" t="s">
        <v>748</v>
      </c>
      <c r="C108" s="27"/>
      <c r="D108" s="27"/>
      <c r="E108" s="27"/>
      <c r="F108" s="27"/>
      <c r="G108" s="27"/>
      <c r="H108" s="34">
        <v>125</v>
      </c>
      <c r="I108" s="34"/>
      <c r="J108" s="12">
        <v>34583</v>
      </c>
      <c r="K108" s="12">
        <f>ROUND(J108/100*(100-Содержание!$N$10),2)</f>
        <v>34583</v>
      </c>
      <c r="L108" s="9"/>
    </row>
    <row r="109" spans="2:12" x14ac:dyDescent="0.15">
      <c r="B109" s="27"/>
      <c r="C109" s="27"/>
      <c r="D109" s="27"/>
      <c r="E109" s="27"/>
      <c r="F109" s="27"/>
      <c r="G109" s="27"/>
      <c r="H109" s="34">
        <v>190</v>
      </c>
      <c r="I109" s="34"/>
      <c r="J109" s="12">
        <v>61800</v>
      </c>
      <c r="K109" s="12">
        <f>ROUND(J109/100*(100-Содержание!$N$10),2)</f>
        <v>61800</v>
      </c>
    </row>
    <row r="110" spans="2:12" x14ac:dyDescent="0.15">
      <c r="B110" s="27"/>
      <c r="C110" s="27"/>
      <c r="D110" s="27"/>
      <c r="E110" s="27"/>
      <c r="F110" s="27"/>
      <c r="G110" s="27"/>
      <c r="H110" s="34" t="s">
        <v>921</v>
      </c>
      <c r="I110" s="34"/>
      <c r="J110" s="12">
        <v>67807</v>
      </c>
      <c r="K110" s="12">
        <f>ROUND(J110/100*(100-Содержание!$N$10),2)</f>
        <v>67807</v>
      </c>
    </row>
    <row r="111" spans="2:12" x14ac:dyDescent="0.15">
      <c r="B111" s="27"/>
      <c r="C111" s="27"/>
      <c r="D111" s="27"/>
      <c r="E111" s="27"/>
      <c r="F111" s="27"/>
      <c r="G111" s="27"/>
      <c r="H111" s="34">
        <v>375</v>
      </c>
      <c r="I111" s="34"/>
      <c r="J111" s="12">
        <v>111813</v>
      </c>
      <c r="K111" s="12">
        <f>ROUND(J111/100*(100-Содержание!$N$10),2)</f>
        <v>111813</v>
      </c>
    </row>
    <row r="112" spans="2:12" ht="11.25" customHeight="1" x14ac:dyDescent="0.15">
      <c r="B112" s="27" t="s">
        <v>749</v>
      </c>
      <c r="C112" s="27"/>
      <c r="D112" s="27"/>
      <c r="E112" s="27"/>
      <c r="F112" s="27"/>
      <c r="G112" s="27"/>
      <c r="H112" s="34">
        <v>125</v>
      </c>
      <c r="I112" s="34"/>
      <c r="J112" s="12">
        <v>41501</v>
      </c>
      <c r="K112" s="12">
        <f>ROUND(J112/100*(100-Содержание!$N$10),2)</f>
        <v>41501</v>
      </c>
      <c r="L112" s="9"/>
    </row>
    <row r="113" spans="2:12" x14ac:dyDescent="0.15">
      <c r="B113" s="27"/>
      <c r="C113" s="27"/>
      <c r="D113" s="27"/>
      <c r="E113" s="27"/>
      <c r="F113" s="27"/>
      <c r="G113" s="27"/>
      <c r="H113" s="34">
        <v>190</v>
      </c>
      <c r="I113" s="34"/>
      <c r="J113" s="12">
        <v>74160</v>
      </c>
      <c r="K113" s="12">
        <f>ROUND(J113/100*(100-Содержание!$N$10),2)</f>
        <v>74160</v>
      </c>
    </row>
    <row r="114" spans="2:12" x14ac:dyDescent="0.15">
      <c r="B114" s="27"/>
      <c r="C114" s="27"/>
      <c r="D114" s="27"/>
      <c r="E114" s="27"/>
      <c r="F114" s="27"/>
      <c r="G114" s="27"/>
      <c r="H114" s="34" t="s">
        <v>921</v>
      </c>
      <c r="I114" s="34"/>
      <c r="J114" s="12">
        <v>81368</v>
      </c>
      <c r="K114" s="12">
        <f>ROUND(J114/100*(100-Содержание!$N$10),2)</f>
        <v>81368</v>
      </c>
    </row>
    <row r="115" spans="2:12" x14ac:dyDescent="0.15">
      <c r="B115" s="27"/>
      <c r="C115" s="27"/>
      <c r="D115" s="27"/>
      <c r="E115" s="27"/>
      <c r="F115" s="27"/>
      <c r="G115" s="27"/>
      <c r="H115" s="34">
        <v>375</v>
      </c>
      <c r="I115" s="34"/>
      <c r="J115" s="12">
        <v>134175</v>
      </c>
      <c r="K115" s="12">
        <f>ROUND(J115/100*(100-Содержание!$N$10),2)</f>
        <v>134175</v>
      </c>
    </row>
    <row r="116" spans="2:12" ht="11.25" customHeight="1" x14ac:dyDescent="0.15">
      <c r="B116" s="27" t="s">
        <v>750</v>
      </c>
      <c r="C116" s="27"/>
      <c r="D116" s="27"/>
      <c r="E116" s="27"/>
      <c r="F116" s="27"/>
      <c r="G116" s="27"/>
      <c r="H116" s="34">
        <v>125</v>
      </c>
      <c r="I116" s="34"/>
      <c r="J116" s="12">
        <v>17304</v>
      </c>
      <c r="K116" s="12">
        <f>ROUND(J116/100*(100-Содержание!$N$10),2)</f>
        <v>17304</v>
      </c>
      <c r="L116" s="9"/>
    </row>
    <row r="117" spans="2:12" x14ac:dyDescent="0.15">
      <c r="B117" s="27"/>
      <c r="C117" s="27"/>
      <c r="D117" s="27"/>
      <c r="E117" s="27"/>
      <c r="F117" s="27"/>
      <c r="G117" s="27"/>
      <c r="H117" s="34">
        <v>190</v>
      </c>
      <c r="I117" s="34"/>
      <c r="J117" s="12">
        <v>36256</v>
      </c>
      <c r="K117" s="12">
        <f>ROUND(J117/100*(100-Содержание!$N$10),2)</f>
        <v>36256</v>
      </c>
    </row>
    <row r="118" spans="2:12" x14ac:dyDescent="0.15">
      <c r="B118" s="27"/>
      <c r="C118" s="27"/>
      <c r="D118" s="27"/>
      <c r="E118" s="27"/>
      <c r="F118" s="27"/>
      <c r="G118" s="27"/>
      <c r="H118" s="34" t="s">
        <v>921</v>
      </c>
      <c r="I118" s="34"/>
      <c r="J118" s="12">
        <v>34608</v>
      </c>
      <c r="K118" s="12">
        <f>ROUND(J118/100*(100-Содержание!$N$10),2)</f>
        <v>34608</v>
      </c>
    </row>
    <row r="119" spans="2:12" x14ac:dyDescent="0.15">
      <c r="B119" s="27"/>
      <c r="C119" s="27"/>
      <c r="D119" s="27"/>
      <c r="E119" s="27"/>
      <c r="F119" s="27"/>
      <c r="G119" s="27"/>
      <c r="H119" s="34">
        <v>375</v>
      </c>
      <c r="I119" s="34"/>
      <c r="J119" s="12">
        <v>51912</v>
      </c>
      <c r="K119" s="12">
        <f>ROUND(J119/100*(100-Содержание!$N$10),2)</f>
        <v>51912</v>
      </c>
    </row>
    <row r="120" spans="2:12" ht="11.25" customHeight="1" x14ac:dyDescent="0.15">
      <c r="B120" s="27" t="s">
        <v>751</v>
      </c>
      <c r="C120" s="27"/>
      <c r="D120" s="27"/>
      <c r="E120" s="27"/>
      <c r="F120" s="27"/>
      <c r="G120" s="27"/>
      <c r="H120" s="34">
        <v>125</v>
      </c>
      <c r="I120" s="34"/>
      <c r="J120" s="12">
        <v>21630</v>
      </c>
      <c r="K120" s="12">
        <f>ROUND(J120/100*(100-Содержание!$N$10),2)</f>
        <v>21630</v>
      </c>
      <c r="L120" s="9"/>
    </row>
    <row r="121" spans="2:12" x14ac:dyDescent="0.15">
      <c r="B121" s="27"/>
      <c r="C121" s="27"/>
      <c r="D121" s="27"/>
      <c r="E121" s="27"/>
      <c r="F121" s="27"/>
      <c r="G121" s="27"/>
      <c r="H121" s="34">
        <v>125</v>
      </c>
      <c r="I121" s="34"/>
      <c r="J121" s="12">
        <v>20850</v>
      </c>
      <c r="K121" s="12">
        <f>ROUND(J121/100*(100-Содержание!$N$10),2)</f>
        <v>20850</v>
      </c>
    </row>
    <row r="122" spans="2:12" x14ac:dyDescent="0.15">
      <c r="B122" s="27"/>
      <c r="C122" s="27"/>
      <c r="D122" s="27"/>
      <c r="E122" s="27"/>
      <c r="F122" s="27"/>
      <c r="G122" s="27"/>
      <c r="H122" s="34">
        <v>190</v>
      </c>
      <c r="I122" s="34"/>
      <c r="J122" s="12">
        <v>45217</v>
      </c>
      <c r="K122" s="12">
        <f>ROUND(J122/100*(100-Содержание!$N$10),2)</f>
        <v>45217</v>
      </c>
    </row>
    <row r="123" spans="2:12" x14ac:dyDescent="0.15">
      <c r="B123" s="27"/>
      <c r="C123" s="27"/>
      <c r="D123" s="27"/>
      <c r="E123" s="27"/>
      <c r="F123" s="27"/>
      <c r="G123" s="27"/>
      <c r="H123" s="34">
        <v>250</v>
      </c>
      <c r="I123" s="34"/>
      <c r="J123" s="12">
        <v>43260</v>
      </c>
      <c r="K123" s="12">
        <f>ROUND(J123/100*(100-Содержание!$N$10),2)</f>
        <v>43260</v>
      </c>
    </row>
    <row r="124" spans="2:12" x14ac:dyDescent="0.15">
      <c r="B124" s="27"/>
      <c r="C124" s="27"/>
      <c r="D124" s="27"/>
      <c r="E124" s="27"/>
      <c r="F124" s="27"/>
      <c r="G124" s="27"/>
      <c r="H124" s="34" t="s">
        <v>921</v>
      </c>
      <c r="I124" s="34"/>
      <c r="J124" s="12">
        <v>43260</v>
      </c>
      <c r="K124" s="12">
        <f>ROUND(J124/100*(100-Содержание!$N$10),2)</f>
        <v>43260</v>
      </c>
    </row>
    <row r="125" spans="2:12" x14ac:dyDescent="0.15">
      <c r="B125" s="27"/>
      <c r="C125" s="27"/>
      <c r="D125" s="27"/>
      <c r="E125" s="27"/>
      <c r="F125" s="27"/>
      <c r="G125" s="27"/>
      <c r="H125" s="34">
        <v>375</v>
      </c>
      <c r="I125" s="34"/>
      <c r="J125" s="12">
        <v>64890</v>
      </c>
      <c r="K125" s="12">
        <f>ROUND(J125/100*(100-Содержание!$N$10),2)</f>
        <v>64890</v>
      </c>
    </row>
    <row r="126" spans="2:12" ht="11.25" customHeight="1" x14ac:dyDescent="0.15">
      <c r="B126" s="27" t="s">
        <v>752</v>
      </c>
      <c r="C126" s="27"/>
      <c r="D126" s="27"/>
      <c r="E126" s="27"/>
      <c r="F126" s="27"/>
      <c r="G126" s="27"/>
      <c r="H126" s="34">
        <v>125</v>
      </c>
      <c r="I126" s="34"/>
      <c r="J126" s="12">
        <v>25956</v>
      </c>
      <c r="K126" s="12">
        <f>ROUND(J126/100*(100-Содержание!$N$10),2)</f>
        <v>25956</v>
      </c>
      <c r="L126" s="9"/>
    </row>
    <row r="127" spans="2:12" x14ac:dyDescent="0.15">
      <c r="B127" s="27"/>
      <c r="C127" s="27"/>
      <c r="D127" s="27"/>
      <c r="E127" s="27"/>
      <c r="F127" s="27"/>
      <c r="G127" s="27"/>
      <c r="H127" s="34">
        <v>125</v>
      </c>
      <c r="I127" s="34"/>
      <c r="J127" s="12">
        <v>24720</v>
      </c>
      <c r="K127" s="12">
        <f>ROUND(J127/100*(100-Содержание!$N$10),2)</f>
        <v>24720</v>
      </c>
    </row>
    <row r="128" spans="2:12" x14ac:dyDescent="0.15">
      <c r="B128" s="27"/>
      <c r="C128" s="27"/>
      <c r="D128" s="27"/>
      <c r="E128" s="27"/>
      <c r="F128" s="27"/>
      <c r="G128" s="27"/>
      <c r="H128" s="34">
        <v>190</v>
      </c>
      <c r="I128" s="34"/>
      <c r="J128" s="12">
        <v>51912</v>
      </c>
      <c r="K128" s="12">
        <f>ROUND(J128/100*(100-Содержание!$N$10),2)</f>
        <v>51912</v>
      </c>
    </row>
    <row r="129" spans="2:12" x14ac:dyDescent="0.15">
      <c r="B129" s="27"/>
      <c r="C129" s="27"/>
      <c r="D129" s="27"/>
      <c r="E129" s="27"/>
      <c r="F129" s="27"/>
      <c r="G129" s="27"/>
      <c r="H129" s="34">
        <v>250</v>
      </c>
      <c r="I129" s="34"/>
      <c r="J129" s="12">
        <v>49100</v>
      </c>
      <c r="K129" s="12">
        <f>ROUND(J129/100*(100-Содержание!$N$10),2)</f>
        <v>49100</v>
      </c>
    </row>
    <row r="130" spans="2:12" x14ac:dyDescent="0.15">
      <c r="B130" s="27"/>
      <c r="C130" s="27"/>
      <c r="D130" s="27"/>
      <c r="E130" s="27"/>
      <c r="F130" s="27"/>
      <c r="G130" s="27"/>
      <c r="H130" s="34" t="s">
        <v>921</v>
      </c>
      <c r="I130" s="34"/>
      <c r="J130" s="12">
        <v>51912</v>
      </c>
      <c r="K130" s="12">
        <f>ROUND(J130/100*(100-Содержание!$N$10),2)</f>
        <v>51912</v>
      </c>
    </row>
    <row r="131" spans="2:12" x14ac:dyDescent="0.15">
      <c r="B131" s="27"/>
      <c r="C131" s="27"/>
      <c r="D131" s="27"/>
      <c r="E131" s="27"/>
      <c r="F131" s="27"/>
      <c r="G131" s="27"/>
      <c r="H131" s="34">
        <v>375</v>
      </c>
      <c r="I131" s="34"/>
      <c r="J131" s="12">
        <v>77868</v>
      </c>
      <c r="K131" s="12">
        <f>ROUND(J131/100*(100-Содержание!$N$10),2)</f>
        <v>77868</v>
      </c>
    </row>
    <row r="132" spans="2:12" ht="11.25" customHeight="1" x14ac:dyDescent="0.15">
      <c r="B132" s="27" t="s">
        <v>753</v>
      </c>
      <c r="C132" s="27"/>
      <c r="D132" s="27"/>
      <c r="E132" s="27"/>
      <c r="F132" s="27"/>
      <c r="G132" s="27"/>
      <c r="H132" s="34">
        <v>125</v>
      </c>
      <c r="I132" s="34"/>
      <c r="J132" s="12">
        <v>17304</v>
      </c>
      <c r="K132" s="12">
        <f>ROUND(J132/100*(100-Содержание!$N$10),2)</f>
        <v>17304</v>
      </c>
      <c r="L132" s="9"/>
    </row>
    <row r="133" spans="2:12" x14ac:dyDescent="0.15">
      <c r="B133" s="27"/>
      <c r="C133" s="27"/>
      <c r="D133" s="27"/>
      <c r="E133" s="27"/>
      <c r="F133" s="27"/>
      <c r="G133" s="27"/>
      <c r="H133" s="34">
        <v>190</v>
      </c>
      <c r="I133" s="34"/>
      <c r="J133" s="12">
        <v>36256</v>
      </c>
      <c r="K133" s="12">
        <f>ROUND(J133/100*(100-Содержание!$N$10),2)</f>
        <v>36256</v>
      </c>
    </row>
    <row r="134" spans="2:12" x14ac:dyDescent="0.15">
      <c r="B134" s="27"/>
      <c r="C134" s="27"/>
      <c r="D134" s="27"/>
      <c r="E134" s="27"/>
      <c r="F134" s="27"/>
      <c r="G134" s="27"/>
      <c r="H134" s="34" t="s">
        <v>921</v>
      </c>
      <c r="I134" s="34"/>
      <c r="J134" s="12">
        <v>34608</v>
      </c>
      <c r="K134" s="12">
        <f>ROUND(J134/100*(100-Содержание!$N$10),2)</f>
        <v>34608</v>
      </c>
    </row>
    <row r="135" spans="2:12" x14ac:dyDescent="0.15">
      <c r="B135" s="27"/>
      <c r="C135" s="27"/>
      <c r="D135" s="27"/>
      <c r="E135" s="27"/>
      <c r="F135" s="27"/>
      <c r="G135" s="27"/>
      <c r="H135" s="34">
        <v>375</v>
      </c>
      <c r="I135" s="34"/>
      <c r="J135" s="12">
        <v>51912</v>
      </c>
      <c r="K135" s="12">
        <f>ROUND(J135/100*(100-Содержание!$N$10),2)</f>
        <v>51912</v>
      </c>
    </row>
    <row r="136" spans="2:12" ht="11.25" customHeight="1" x14ac:dyDescent="0.15">
      <c r="B136" s="27" t="s">
        <v>754</v>
      </c>
      <c r="C136" s="27"/>
      <c r="D136" s="27"/>
      <c r="E136" s="27"/>
      <c r="F136" s="27"/>
      <c r="G136" s="27"/>
      <c r="H136" s="34">
        <v>125</v>
      </c>
      <c r="I136" s="34"/>
      <c r="J136" s="12">
        <v>21630</v>
      </c>
      <c r="K136" s="12">
        <f>ROUND(J136/100*(100-Содержание!$N$10),2)</f>
        <v>21630</v>
      </c>
      <c r="L136" s="9"/>
    </row>
    <row r="137" spans="2:12" x14ac:dyDescent="0.15">
      <c r="B137" s="27"/>
      <c r="C137" s="27"/>
      <c r="D137" s="27"/>
      <c r="E137" s="27"/>
      <c r="F137" s="27"/>
      <c r="G137" s="27"/>
      <c r="H137" s="34">
        <v>190</v>
      </c>
      <c r="I137" s="34"/>
      <c r="J137" s="12">
        <v>45217</v>
      </c>
      <c r="K137" s="12">
        <f>ROUND(J137/100*(100-Содержание!$N$10),2)</f>
        <v>45217</v>
      </c>
    </row>
    <row r="138" spans="2:12" x14ac:dyDescent="0.15">
      <c r="B138" s="27"/>
      <c r="C138" s="27"/>
      <c r="D138" s="27"/>
      <c r="E138" s="27"/>
      <c r="F138" s="27"/>
      <c r="G138" s="27"/>
      <c r="H138" s="34" t="s">
        <v>921</v>
      </c>
      <c r="I138" s="34"/>
      <c r="J138" s="12">
        <v>43260</v>
      </c>
      <c r="K138" s="12">
        <f>ROUND(J138/100*(100-Содержание!$N$10),2)</f>
        <v>43260</v>
      </c>
    </row>
    <row r="139" spans="2:12" x14ac:dyDescent="0.15">
      <c r="B139" s="27"/>
      <c r="C139" s="27"/>
      <c r="D139" s="27"/>
      <c r="E139" s="27"/>
      <c r="F139" s="27"/>
      <c r="G139" s="27"/>
      <c r="H139" s="34">
        <v>375</v>
      </c>
      <c r="I139" s="34"/>
      <c r="J139" s="12">
        <v>64890</v>
      </c>
      <c r="K139" s="12">
        <f>ROUND(J139/100*(100-Содержание!$N$10),2)</f>
        <v>64890</v>
      </c>
    </row>
    <row r="140" spans="2:12" ht="11.25" customHeight="1" x14ac:dyDescent="0.15">
      <c r="B140" s="27" t="s">
        <v>755</v>
      </c>
      <c r="C140" s="27"/>
      <c r="D140" s="27"/>
      <c r="E140" s="27"/>
      <c r="F140" s="27"/>
      <c r="G140" s="27"/>
      <c r="H140" s="34">
        <v>125</v>
      </c>
      <c r="I140" s="34"/>
      <c r="J140" s="12">
        <v>25956</v>
      </c>
      <c r="K140" s="12">
        <f>ROUND(J140/100*(100-Содержание!$N$10),2)</f>
        <v>25956</v>
      </c>
      <c r="L140" s="9"/>
    </row>
    <row r="141" spans="2:12" x14ac:dyDescent="0.15">
      <c r="B141" s="27"/>
      <c r="C141" s="27"/>
      <c r="D141" s="27"/>
      <c r="E141" s="27"/>
      <c r="F141" s="27"/>
      <c r="G141" s="27"/>
      <c r="H141" s="34">
        <v>190</v>
      </c>
      <c r="I141" s="34"/>
      <c r="J141" s="12">
        <v>51912</v>
      </c>
      <c r="K141" s="12">
        <f>ROUND(J141/100*(100-Содержание!$N$10),2)</f>
        <v>51912</v>
      </c>
    </row>
    <row r="142" spans="2:12" x14ac:dyDescent="0.15">
      <c r="B142" s="27"/>
      <c r="C142" s="27"/>
      <c r="D142" s="27"/>
      <c r="E142" s="27"/>
      <c r="F142" s="27"/>
      <c r="G142" s="27"/>
      <c r="H142" s="34" t="s">
        <v>921</v>
      </c>
      <c r="I142" s="34"/>
      <c r="J142" s="12">
        <v>51912</v>
      </c>
      <c r="K142" s="12">
        <f>ROUND(J142/100*(100-Содержание!$N$10),2)</f>
        <v>51912</v>
      </c>
    </row>
    <row r="143" spans="2:12" x14ac:dyDescent="0.15">
      <c r="B143" s="27"/>
      <c r="C143" s="27"/>
      <c r="D143" s="27"/>
      <c r="E143" s="27"/>
      <c r="F143" s="27"/>
      <c r="G143" s="27"/>
      <c r="H143" s="34">
        <v>375</v>
      </c>
      <c r="I143" s="34"/>
      <c r="J143" s="12">
        <v>77868</v>
      </c>
      <c r="K143" s="12">
        <f>ROUND(J143/100*(100-Содержание!$N$10),2)</f>
        <v>77868</v>
      </c>
    </row>
    <row r="144" spans="2:12" ht="12.75" x14ac:dyDescent="0.15">
      <c r="B144" s="33" t="s">
        <v>758</v>
      </c>
      <c r="C144" s="33"/>
      <c r="D144" s="33"/>
      <c r="E144" s="33"/>
      <c r="F144" s="33"/>
      <c r="G144" s="33"/>
      <c r="H144" s="33"/>
      <c r="I144" s="33"/>
      <c r="J144" s="33"/>
      <c r="K144" s="33"/>
    </row>
    <row r="145" spans="2:12" ht="11.25" customHeight="1" x14ac:dyDescent="0.15">
      <c r="B145" s="27" t="s">
        <v>759</v>
      </c>
      <c r="C145" s="27"/>
      <c r="D145" s="27"/>
      <c r="E145" s="27"/>
      <c r="F145" s="27"/>
      <c r="G145" s="27"/>
      <c r="H145" s="34">
        <v>125</v>
      </c>
      <c r="I145" s="34"/>
      <c r="J145" s="12">
        <v>2906</v>
      </c>
      <c r="K145" s="12">
        <f>ROUND(J145/100*(100-Содержание!$N$10),2)</f>
        <v>2906</v>
      </c>
      <c r="L145" s="9"/>
    </row>
    <row r="146" spans="2:12" x14ac:dyDescent="0.15">
      <c r="B146" s="27"/>
      <c r="C146" s="27"/>
      <c r="D146" s="27"/>
      <c r="E146" s="27"/>
      <c r="F146" s="27"/>
      <c r="G146" s="27"/>
      <c r="H146" s="34">
        <v>190</v>
      </c>
      <c r="I146" s="34"/>
      <c r="J146" s="12">
        <v>5253</v>
      </c>
      <c r="K146" s="12">
        <f>ROUND(J146/100*(100-Содержание!$N$10),2)</f>
        <v>5253</v>
      </c>
    </row>
    <row r="147" spans="2:12" x14ac:dyDescent="0.15">
      <c r="B147" s="27"/>
      <c r="C147" s="27"/>
      <c r="D147" s="27"/>
      <c r="E147" s="27"/>
      <c r="F147" s="27"/>
      <c r="G147" s="27"/>
      <c r="H147" s="34">
        <v>190</v>
      </c>
      <c r="I147" s="34"/>
      <c r="J147" s="12">
        <v>5811</v>
      </c>
      <c r="K147" s="12">
        <f>ROUND(J147/100*(100-Содержание!$N$10),2)</f>
        <v>5811</v>
      </c>
    </row>
    <row r="148" spans="2:12" x14ac:dyDescent="0.15">
      <c r="B148" s="27"/>
      <c r="C148" s="27"/>
      <c r="D148" s="27"/>
      <c r="E148" s="27"/>
      <c r="F148" s="27"/>
      <c r="G148" s="27"/>
      <c r="H148" s="34">
        <v>250</v>
      </c>
      <c r="I148" s="34"/>
      <c r="J148" s="12">
        <v>5945</v>
      </c>
      <c r="K148" s="12">
        <f>ROUND(J148/100*(100-Содержание!$N$10),2)</f>
        <v>5945</v>
      </c>
    </row>
    <row r="149" spans="2:12" x14ac:dyDescent="0.15">
      <c r="B149" s="27"/>
      <c r="C149" s="27"/>
      <c r="D149" s="27"/>
      <c r="E149" s="27"/>
      <c r="F149" s="27"/>
      <c r="G149" s="27"/>
      <c r="H149" s="34" t="s">
        <v>921</v>
      </c>
      <c r="I149" s="34"/>
      <c r="J149" s="12">
        <v>5811</v>
      </c>
      <c r="K149" s="12">
        <f>ROUND(J149/100*(100-Содержание!$N$10),2)</f>
        <v>5811</v>
      </c>
    </row>
    <row r="150" spans="2:12" x14ac:dyDescent="0.15">
      <c r="B150" s="27"/>
      <c r="C150" s="27"/>
      <c r="D150" s="27"/>
      <c r="E150" s="27"/>
      <c r="F150" s="27"/>
      <c r="G150" s="27"/>
      <c r="H150" s="34">
        <v>375</v>
      </c>
      <c r="I150" s="34"/>
      <c r="J150" s="12">
        <v>8717</v>
      </c>
      <c r="K150" s="12">
        <f>ROUND(J150/100*(100-Содержание!$N$10),2)</f>
        <v>8717</v>
      </c>
    </row>
    <row r="151" spans="2:12" ht="12.75" x14ac:dyDescent="0.15">
      <c r="B151" s="33" t="s">
        <v>522</v>
      </c>
      <c r="C151" s="33"/>
      <c r="D151" s="33"/>
      <c r="E151" s="33"/>
      <c r="F151" s="33"/>
      <c r="G151" s="33"/>
      <c r="H151" s="33"/>
      <c r="I151" s="33"/>
      <c r="J151" s="33"/>
      <c r="K151" s="33"/>
    </row>
    <row r="152" spans="2:12" ht="11.25" customHeight="1" x14ac:dyDescent="0.15">
      <c r="B152" s="27" t="s">
        <v>522</v>
      </c>
      <c r="C152" s="27"/>
      <c r="D152" s="27"/>
      <c r="E152" s="27"/>
      <c r="F152" s="27"/>
      <c r="G152" s="27"/>
      <c r="H152" s="34" t="s">
        <v>168</v>
      </c>
      <c r="I152" s="34"/>
      <c r="J152" s="12">
        <v>1429</v>
      </c>
      <c r="K152" s="12">
        <f>ROUND(J152/100*(100-Содержание!$N$10),2)</f>
        <v>1429</v>
      </c>
      <c r="L152" s="9"/>
    </row>
    <row r="153" spans="2:12" ht="12.75" x14ac:dyDescent="0.15">
      <c r="B153" s="33" t="s">
        <v>574</v>
      </c>
      <c r="C153" s="33"/>
      <c r="D153" s="33"/>
      <c r="E153" s="33"/>
      <c r="F153" s="33"/>
      <c r="G153" s="33"/>
      <c r="H153" s="33"/>
      <c r="I153" s="33"/>
      <c r="J153" s="33"/>
      <c r="K153" s="33"/>
    </row>
    <row r="154" spans="2:12" ht="11.25" customHeight="1" x14ac:dyDescent="0.15">
      <c r="B154" s="27" t="s">
        <v>575</v>
      </c>
      <c r="C154" s="27"/>
      <c r="D154" s="27"/>
      <c r="E154" s="27"/>
      <c r="F154" s="27"/>
      <c r="G154" s="27"/>
      <c r="H154" s="34" t="s">
        <v>168</v>
      </c>
      <c r="I154" s="34"/>
      <c r="J154" s="12">
        <v>4612</v>
      </c>
      <c r="K154" s="12">
        <f>ROUND(J154/100*(100-Содержание!$N$10),2)</f>
        <v>4612</v>
      </c>
      <c r="L154" s="9"/>
    </row>
    <row r="155" spans="2:12" ht="12.75" x14ac:dyDescent="0.15">
      <c r="B155" s="33" t="s">
        <v>163</v>
      </c>
      <c r="C155" s="33"/>
      <c r="D155" s="33"/>
      <c r="E155" s="33"/>
      <c r="F155" s="33"/>
      <c r="G155" s="33"/>
      <c r="H155" s="33"/>
      <c r="I155" s="33"/>
      <c r="J155" s="33"/>
      <c r="K155" s="33"/>
    </row>
    <row r="156" spans="2:12" ht="11.25" customHeight="1" x14ac:dyDescent="0.15">
      <c r="B156" s="27" t="s">
        <v>164</v>
      </c>
      <c r="C156" s="27"/>
      <c r="D156" s="27"/>
      <c r="E156" s="27"/>
      <c r="F156" s="27"/>
      <c r="G156" s="27"/>
      <c r="H156" s="34" t="s">
        <v>168</v>
      </c>
      <c r="I156" s="34"/>
      <c r="J156" s="12">
        <v>15000</v>
      </c>
      <c r="K156" s="12">
        <f>ROUND(J156/100*(100-Содержание!$N$10),2)</f>
        <v>15000</v>
      </c>
      <c r="L156" s="9"/>
    </row>
    <row r="157" spans="2:12" ht="12.75" x14ac:dyDescent="0.15">
      <c r="B157" s="33" t="s">
        <v>165</v>
      </c>
      <c r="C157" s="33"/>
      <c r="D157" s="33"/>
      <c r="E157" s="33"/>
      <c r="F157" s="33"/>
      <c r="G157" s="33"/>
      <c r="H157" s="33"/>
      <c r="I157" s="33"/>
      <c r="J157" s="33"/>
      <c r="K157" s="33"/>
    </row>
    <row r="158" spans="2:12" ht="11.25" customHeight="1" x14ac:dyDescent="0.15">
      <c r="B158" s="27" t="s">
        <v>766</v>
      </c>
      <c r="C158" s="27"/>
      <c r="D158" s="27"/>
      <c r="E158" s="27"/>
      <c r="F158" s="27"/>
      <c r="G158" s="27"/>
      <c r="H158" s="34">
        <v>125</v>
      </c>
      <c r="I158" s="34"/>
      <c r="J158" s="12">
        <v>66619</v>
      </c>
      <c r="K158" s="12">
        <f>ROUND(J158/100*(100-Содержание!$N$10),2)</f>
        <v>66619</v>
      </c>
      <c r="L158" s="9"/>
    </row>
    <row r="159" spans="2:12" x14ac:dyDescent="0.15">
      <c r="B159" s="27"/>
      <c r="C159" s="27"/>
      <c r="D159" s="27"/>
      <c r="E159" s="27"/>
      <c r="F159" s="27"/>
      <c r="G159" s="27"/>
      <c r="H159" s="34">
        <v>125</v>
      </c>
      <c r="I159" s="34"/>
      <c r="J159" s="12">
        <v>48789</v>
      </c>
      <c r="K159" s="12">
        <f>ROUND(J159/100*(100-Содержание!$N$10),2)</f>
        <v>48789</v>
      </c>
    </row>
    <row r="160" spans="2:12" x14ac:dyDescent="0.15">
      <c r="B160" s="27"/>
      <c r="C160" s="27"/>
      <c r="D160" s="27"/>
      <c r="E160" s="27"/>
      <c r="F160" s="27"/>
      <c r="G160" s="27"/>
      <c r="H160" s="34">
        <v>190</v>
      </c>
      <c r="I160" s="34"/>
      <c r="J160" s="12">
        <v>52204</v>
      </c>
      <c r="K160" s="12">
        <f>ROUND(J160/100*(100-Содержание!$N$10),2)</f>
        <v>52204</v>
      </c>
    </row>
    <row r="161" spans="2:12" x14ac:dyDescent="0.15">
      <c r="B161" s="27"/>
      <c r="C161" s="27"/>
      <c r="D161" s="27"/>
      <c r="E161" s="27"/>
      <c r="F161" s="27"/>
      <c r="G161" s="27"/>
      <c r="H161" s="34">
        <v>250</v>
      </c>
      <c r="I161" s="34"/>
      <c r="J161" s="12">
        <v>48789</v>
      </c>
      <c r="K161" s="12">
        <f>ROUND(J161/100*(100-Содержание!$N$10),2)</f>
        <v>48789</v>
      </c>
    </row>
    <row r="162" spans="2:12" x14ac:dyDescent="0.15">
      <c r="B162" s="27"/>
      <c r="C162" s="27"/>
      <c r="D162" s="27"/>
      <c r="E162" s="27"/>
      <c r="F162" s="27"/>
      <c r="G162" s="27"/>
      <c r="H162" s="34" t="s">
        <v>921</v>
      </c>
      <c r="I162" s="34"/>
      <c r="J162" s="12">
        <v>52204</v>
      </c>
      <c r="K162" s="12">
        <f>ROUND(J162/100*(100-Содержание!$N$10),2)</f>
        <v>52204</v>
      </c>
    </row>
    <row r="163" spans="2:12" x14ac:dyDescent="0.15">
      <c r="B163" s="27"/>
      <c r="C163" s="27"/>
      <c r="D163" s="27"/>
      <c r="E163" s="27"/>
      <c r="F163" s="27"/>
      <c r="G163" s="27"/>
      <c r="H163" s="34">
        <v>375</v>
      </c>
      <c r="I163" s="34"/>
      <c r="J163" s="12">
        <v>52204</v>
      </c>
      <c r="K163" s="12">
        <f>ROUND(J163/100*(100-Содержание!$N$10),2)</f>
        <v>52204</v>
      </c>
    </row>
    <row r="164" spans="2:12" ht="11.25" customHeight="1" x14ac:dyDescent="0.15">
      <c r="B164" s="27" t="s">
        <v>169</v>
      </c>
      <c r="C164" s="27"/>
      <c r="D164" s="27"/>
      <c r="E164" s="27"/>
      <c r="F164" s="27"/>
      <c r="G164" s="27"/>
      <c r="H164" s="34">
        <v>125</v>
      </c>
      <c r="I164" s="34"/>
      <c r="J164" s="12">
        <v>5200</v>
      </c>
      <c r="K164" s="12">
        <f>ROUND(J164/100*(100-Содержание!$N$10),2)</f>
        <v>5200</v>
      </c>
      <c r="L164" s="9"/>
    </row>
    <row r="165" spans="2:12" x14ac:dyDescent="0.15">
      <c r="B165" s="27"/>
      <c r="C165" s="27"/>
      <c r="D165" s="27"/>
      <c r="E165" s="27"/>
      <c r="F165" s="27"/>
      <c r="G165" s="27"/>
      <c r="H165" s="34">
        <v>190</v>
      </c>
      <c r="I165" s="34"/>
      <c r="J165" s="12">
        <v>1523</v>
      </c>
      <c r="K165" s="12">
        <f>ROUND(J165/100*(100-Содержание!$N$10),2)</f>
        <v>1523</v>
      </c>
    </row>
    <row r="166" spans="2:12" x14ac:dyDescent="0.15">
      <c r="B166" s="27"/>
      <c r="C166" s="27"/>
      <c r="D166" s="27"/>
      <c r="E166" s="27"/>
      <c r="F166" s="27"/>
      <c r="G166" s="27"/>
      <c r="H166" s="34">
        <v>250</v>
      </c>
      <c r="I166" s="34"/>
      <c r="J166" s="12">
        <v>6200</v>
      </c>
      <c r="K166" s="12">
        <f>ROUND(J166/100*(100-Содержание!$N$10),2)</f>
        <v>6200</v>
      </c>
    </row>
    <row r="167" spans="2:12" x14ac:dyDescent="0.15">
      <c r="B167" s="27"/>
      <c r="C167" s="27"/>
      <c r="D167" s="27"/>
      <c r="E167" s="27"/>
      <c r="F167" s="27"/>
      <c r="G167" s="27"/>
      <c r="H167" s="34" t="s">
        <v>921</v>
      </c>
      <c r="I167" s="34"/>
      <c r="J167" s="12">
        <v>1523</v>
      </c>
      <c r="K167" s="12">
        <f>ROUND(J167/100*(100-Содержание!$N$10),2)</f>
        <v>1523</v>
      </c>
    </row>
    <row r="168" spans="2:12" x14ac:dyDescent="0.15">
      <c r="B168" s="27"/>
      <c r="C168" s="27"/>
      <c r="D168" s="27"/>
      <c r="E168" s="27"/>
      <c r="F168" s="27"/>
      <c r="G168" s="27"/>
      <c r="H168" s="34">
        <v>375</v>
      </c>
      <c r="I168" s="34"/>
      <c r="J168" s="12">
        <v>1523</v>
      </c>
      <c r="K168" s="12">
        <f>ROUND(J168/100*(100-Содержание!$N$10),2)</f>
        <v>1523</v>
      </c>
    </row>
    <row r="169" spans="2:12" ht="11.25" customHeight="1" x14ac:dyDescent="0.15">
      <c r="B169" s="27" t="s">
        <v>768</v>
      </c>
      <c r="C169" s="27"/>
      <c r="D169" s="27"/>
      <c r="E169" s="27"/>
      <c r="F169" s="27"/>
      <c r="G169" s="27"/>
      <c r="H169" s="34">
        <v>125</v>
      </c>
      <c r="I169" s="34"/>
      <c r="J169" s="12">
        <v>57236</v>
      </c>
      <c r="K169" s="12">
        <f>ROUND(J169/100*(100-Содержание!$N$10),2)</f>
        <v>57236</v>
      </c>
      <c r="L169" s="9"/>
    </row>
    <row r="170" spans="2:12" x14ac:dyDescent="0.15">
      <c r="B170" s="27"/>
      <c r="C170" s="27"/>
      <c r="D170" s="27"/>
      <c r="E170" s="27"/>
      <c r="F170" s="27"/>
      <c r="G170" s="27"/>
      <c r="H170" s="34">
        <v>125</v>
      </c>
      <c r="I170" s="34"/>
      <c r="J170" s="12">
        <v>49913</v>
      </c>
      <c r="K170" s="12">
        <f>ROUND(J170/100*(100-Содержание!$N$10),2)</f>
        <v>49913</v>
      </c>
    </row>
    <row r="171" spans="2:12" x14ac:dyDescent="0.15">
      <c r="B171" s="27"/>
      <c r="C171" s="27"/>
      <c r="D171" s="27"/>
      <c r="E171" s="27"/>
      <c r="F171" s="27"/>
      <c r="G171" s="27"/>
      <c r="H171" s="34">
        <v>190</v>
      </c>
      <c r="I171" s="34"/>
      <c r="J171" s="12">
        <v>53407</v>
      </c>
      <c r="K171" s="12">
        <f>ROUND(J171/100*(100-Содержание!$N$10),2)</f>
        <v>53407</v>
      </c>
    </row>
    <row r="172" spans="2:12" x14ac:dyDescent="0.15">
      <c r="B172" s="27"/>
      <c r="C172" s="27"/>
      <c r="D172" s="27"/>
      <c r="E172" s="27"/>
      <c r="F172" s="27"/>
      <c r="G172" s="27"/>
      <c r="H172" s="34">
        <v>250</v>
      </c>
      <c r="I172" s="34"/>
      <c r="J172" s="12">
        <v>49913</v>
      </c>
      <c r="K172" s="12">
        <f>ROUND(J172/100*(100-Содержание!$N$10),2)</f>
        <v>49913</v>
      </c>
    </row>
    <row r="173" spans="2:12" x14ac:dyDescent="0.15">
      <c r="B173" s="27"/>
      <c r="C173" s="27"/>
      <c r="D173" s="27"/>
      <c r="E173" s="27"/>
      <c r="F173" s="27"/>
      <c r="G173" s="27"/>
      <c r="H173" s="34" t="s">
        <v>921</v>
      </c>
      <c r="I173" s="34"/>
      <c r="J173" s="12">
        <v>53407</v>
      </c>
      <c r="K173" s="12">
        <f>ROUND(J173/100*(100-Содержание!$N$10),2)</f>
        <v>53407</v>
      </c>
    </row>
    <row r="174" spans="2:12" x14ac:dyDescent="0.15">
      <c r="B174" s="27"/>
      <c r="C174" s="27"/>
      <c r="D174" s="27"/>
      <c r="E174" s="27"/>
      <c r="F174" s="27"/>
      <c r="G174" s="27"/>
      <c r="H174" s="34">
        <v>375</v>
      </c>
      <c r="I174" s="34"/>
      <c r="J174" s="12">
        <v>53407</v>
      </c>
      <c r="K174" s="12">
        <f>ROUND(J174/100*(100-Содержание!$N$10),2)</f>
        <v>53407</v>
      </c>
    </row>
    <row r="175" spans="2:12" ht="11.25" customHeight="1" x14ac:dyDescent="0.15">
      <c r="B175" s="27" t="s">
        <v>765</v>
      </c>
      <c r="C175" s="27"/>
      <c r="D175" s="27"/>
      <c r="E175" s="27"/>
      <c r="F175" s="27"/>
      <c r="G175" s="27"/>
      <c r="H175" s="34">
        <v>125</v>
      </c>
      <c r="I175" s="34"/>
      <c r="J175" s="12">
        <v>36050</v>
      </c>
      <c r="K175" s="12">
        <f>ROUND(J175/100*(100-Содержание!$N$10),2)</f>
        <v>36050</v>
      </c>
      <c r="L175" s="9"/>
    </row>
    <row r="176" spans="2:12" x14ac:dyDescent="0.15">
      <c r="B176" s="27"/>
      <c r="C176" s="27"/>
      <c r="D176" s="27"/>
      <c r="E176" s="27"/>
      <c r="F176" s="27"/>
      <c r="G176" s="27"/>
      <c r="H176" s="34">
        <v>190</v>
      </c>
      <c r="I176" s="34"/>
      <c r="J176" s="12">
        <v>39655</v>
      </c>
      <c r="K176" s="12">
        <f>ROUND(J176/100*(100-Содержание!$N$10),2)</f>
        <v>39655</v>
      </c>
    </row>
    <row r="177" spans="2:12" x14ac:dyDescent="0.15">
      <c r="B177" s="27"/>
      <c r="C177" s="27"/>
      <c r="D177" s="27"/>
      <c r="E177" s="27"/>
      <c r="F177" s="27"/>
      <c r="G177" s="27"/>
      <c r="H177" s="34">
        <v>250</v>
      </c>
      <c r="I177" s="34"/>
      <c r="J177" s="12">
        <v>36050</v>
      </c>
      <c r="K177" s="12">
        <f>ROUND(J177/100*(100-Содержание!$N$10),2)</f>
        <v>36050</v>
      </c>
    </row>
    <row r="178" spans="2:12" x14ac:dyDescent="0.15">
      <c r="B178" s="27"/>
      <c r="C178" s="27"/>
      <c r="D178" s="27"/>
      <c r="E178" s="27"/>
      <c r="F178" s="27"/>
      <c r="G178" s="27"/>
      <c r="H178" s="34">
        <v>375</v>
      </c>
      <c r="I178" s="34"/>
      <c r="J178" s="12">
        <v>39655</v>
      </c>
      <c r="K178" s="12">
        <f>ROUND(J178/100*(100-Содержание!$N$10),2)</f>
        <v>39655</v>
      </c>
    </row>
    <row r="179" spans="2:12" ht="11.25" customHeight="1" x14ac:dyDescent="0.15">
      <c r="B179" s="27" t="s">
        <v>767</v>
      </c>
      <c r="C179" s="27"/>
      <c r="D179" s="27"/>
      <c r="E179" s="27"/>
      <c r="F179" s="27"/>
      <c r="G179" s="27"/>
      <c r="H179" s="34">
        <v>125</v>
      </c>
      <c r="I179" s="34"/>
      <c r="J179" s="12">
        <v>37914</v>
      </c>
      <c r="K179" s="12">
        <f>ROUND(J179/100*(100-Содержание!$N$10),2)</f>
        <v>37914</v>
      </c>
      <c r="L179" s="9"/>
    </row>
    <row r="180" spans="2:12" x14ac:dyDescent="0.15">
      <c r="B180" s="27"/>
      <c r="C180" s="27"/>
      <c r="D180" s="27"/>
      <c r="E180" s="27"/>
      <c r="F180" s="27"/>
      <c r="G180" s="27"/>
      <c r="H180" s="34">
        <v>190</v>
      </c>
      <c r="I180" s="34"/>
      <c r="J180" s="12">
        <v>40568</v>
      </c>
      <c r="K180" s="12">
        <f>ROUND(J180/100*(100-Содержание!$N$10),2)</f>
        <v>40568</v>
      </c>
    </row>
    <row r="181" spans="2:12" x14ac:dyDescent="0.15">
      <c r="B181" s="27"/>
      <c r="C181" s="27"/>
      <c r="D181" s="27"/>
      <c r="E181" s="27"/>
      <c r="F181" s="27"/>
      <c r="G181" s="27"/>
      <c r="H181" s="34">
        <v>250</v>
      </c>
      <c r="I181" s="34"/>
      <c r="J181" s="12">
        <v>37914</v>
      </c>
      <c r="K181" s="12">
        <f>ROUND(J181/100*(100-Содержание!$N$10),2)</f>
        <v>37914</v>
      </c>
    </row>
    <row r="182" spans="2:12" x14ac:dyDescent="0.15">
      <c r="B182" s="27"/>
      <c r="C182" s="27"/>
      <c r="D182" s="27"/>
      <c r="E182" s="27"/>
      <c r="F182" s="27"/>
      <c r="G182" s="27"/>
      <c r="H182" s="34">
        <v>375</v>
      </c>
      <c r="I182" s="34"/>
      <c r="J182" s="12">
        <v>40568</v>
      </c>
      <c r="K182" s="12">
        <f>ROUND(J182/100*(100-Содержание!$N$10),2)</f>
        <v>40568</v>
      </c>
    </row>
    <row r="183" spans="2:12" ht="12.75" x14ac:dyDescent="0.15">
      <c r="B183" s="33" t="s">
        <v>179</v>
      </c>
      <c r="C183" s="33"/>
      <c r="D183" s="33"/>
      <c r="E183" s="33"/>
      <c r="F183" s="33"/>
      <c r="G183" s="33"/>
      <c r="H183" s="33"/>
      <c r="I183" s="33"/>
      <c r="J183" s="33"/>
      <c r="K183" s="33"/>
    </row>
    <row r="184" spans="2:12" ht="11.25" customHeight="1" x14ac:dyDescent="0.15">
      <c r="B184" s="27" t="s">
        <v>766</v>
      </c>
      <c r="C184" s="27"/>
      <c r="D184" s="27"/>
      <c r="E184" s="27"/>
      <c r="F184" s="27"/>
      <c r="G184" s="27"/>
      <c r="H184" s="34">
        <v>125</v>
      </c>
      <c r="I184" s="34"/>
      <c r="J184" s="12">
        <v>66588</v>
      </c>
      <c r="K184" s="12">
        <f>ROUND(J184/100*(100-Содержание!$N$10),2)</f>
        <v>66588</v>
      </c>
      <c r="L184" s="9"/>
    </row>
    <row r="185" spans="2:12" x14ac:dyDescent="0.15">
      <c r="B185" s="27"/>
      <c r="C185" s="27"/>
      <c r="D185" s="27"/>
      <c r="E185" s="27"/>
      <c r="F185" s="27"/>
      <c r="G185" s="27"/>
      <c r="H185" s="34">
        <v>125</v>
      </c>
      <c r="I185" s="34"/>
      <c r="J185" s="12">
        <v>48789</v>
      </c>
      <c r="K185" s="12">
        <f>ROUND(J185/100*(100-Содержание!$N$10),2)</f>
        <v>48789</v>
      </c>
    </row>
    <row r="186" spans="2:12" x14ac:dyDescent="0.15">
      <c r="B186" s="27"/>
      <c r="C186" s="27"/>
      <c r="D186" s="27"/>
      <c r="E186" s="27"/>
      <c r="F186" s="27"/>
      <c r="G186" s="27"/>
      <c r="H186" s="34">
        <v>190</v>
      </c>
      <c r="I186" s="34"/>
      <c r="J186" s="12">
        <v>52204</v>
      </c>
      <c r="K186" s="12">
        <f>ROUND(J186/100*(100-Содержание!$N$10),2)</f>
        <v>52204</v>
      </c>
    </row>
    <row r="187" spans="2:12" x14ac:dyDescent="0.15">
      <c r="B187" s="27"/>
      <c r="C187" s="27"/>
      <c r="D187" s="27"/>
      <c r="E187" s="27"/>
      <c r="F187" s="27"/>
      <c r="G187" s="27"/>
      <c r="H187" s="34">
        <v>250</v>
      </c>
      <c r="I187" s="34"/>
      <c r="J187" s="12">
        <v>48789</v>
      </c>
      <c r="K187" s="12">
        <f>ROUND(J187/100*(100-Содержание!$N$10),2)</f>
        <v>48789</v>
      </c>
    </row>
    <row r="188" spans="2:12" x14ac:dyDescent="0.15">
      <c r="B188" s="27"/>
      <c r="C188" s="27"/>
      <c r="D188" s="27"/>
      <c r="E188" s="27"/>
      <c r="F188" s="27"/>
      <c r="G188" s="27"/>
      <c r="H188" s="34" t="s">
        <v>921</v>
      </c>
      <c r="I188" s="34"/>
      <c r="J188" s="12">
        <v>52204</v>
      </c>
      <c r="K188" s="12">
        <f>ROUND(J188/100*(100-Содержание!$N$10),2)</f>
        <v>52204</v>
      </c>
    </row>
    <row r="189" spans="2:12" x14ac:dyDescent="0.15">
      <c r="B189" s="27"/>
      <c r="C189" s="27"/>
      <c r="D189" s="27"/>
      <c r="E189" s="27"/>
      <c r="F189" s="27"/>
      <c r="G189" s="27"/>
      <c r="H189" s="34">
        <v>375</v>
      </c>
      <c r="I189" s="34"/>
      <c r="J189" s="12">
        <v>52204</v>
      </c>
      <c r="K189" s="12">
        <f>ROUND(J189/100*(100-Содержание!$N$10),2)</f>
        <v>52204</v>
      </c>
    </row>
    <row r="190" spans="2:12" ht="11.25" customHeight="1" x14ac:dyDescent="0.15">
      <c r="B190" s="27" t="s">
        <v>169</v>
      </c>
      <c r="C190" s="27"/>
      <c r="D190" s="27"/>
      <c r="E190" s="27"/>
      <c r="F190" s="27"/>
      <c r="G190" s="27"/>
      <c r="H190" s="34">
        <v>125</v>
      </c>
      <c r="I190" s="34"/>
      <c r="J190" s="12">
        <v>5200</v>
      </c>
      <c r="K190" s="12">
        <f>ROUND(J190/100*(100-Содержание!$N$10),2)</f>
        <v>5200</v>
      </c>
      <c r="L190" s="9"/>
    </row>
    <row r="191" spans="2:12" x14ac:dyDescent="0.15">
      <c r="B191" s="27"/>
      <c r="C191" s="27"/>
      <c r="D191" s="27"/>
      <c r="E191" s="27"/>
      <c r="F191" s="27"/>
      <c r="G191" s="27"/>
      <c r="H191" s="34">
        <v>190</v>
      </c>
      <c r="I191" s="34"/>
      <c r="J191" s="12">
        <v>1523</v>
      </c>
      <c r="K191" s="12">
        <f>ROUND(J191/100*(100-Содержание!$N$10),2)</f>
        <v>1523</v>
      </c>
    </row>
    <row r="192" spans="2:12" x14ac:dyDescent="0.15">
      <c r="B192" s="27"/>
      <c r="C192" s="27"/>
      <c r="D192" s="27"/>
      <c r="E192" s="27"/>
      <c r="F192" s="27"/>
      <c r="G192" s="27"/>
      <c r="H192" s="34">
        <v>250</v>
      </c>
      <c r="I192" s="34"/>
      <c r="J192" s="12">
        <v>6200</v>
      </c>
      <c r="K192" s="12">
        <f>ROUND(J192/100*(100-Содержание!$N$10),2)</f>
        <v>6200</v>
      </c>
    </row>
    <row r="193" spans="2:12" x14ac:dyDescent="0.15">
      <c r="B193" s="27"/>
      <c r="C193" s="27"/>
      <c r="D193" s="27"/>
      <c r="E193" s="27"/>
      <c r="F193" s="27"/>
      <c r="G193" s="27"/>
      <c r="H193" s="34" t="s">
        <v>921</v>
      </c>
      <c r="I193" s="34"/>
      <c r="J193" s="12">
        <v>1523</v>
      </c>
      <c r="K193" s="12">
        <f>ROUND(J193/100*(100-Содержание!$N$10),2)</f>
        <v>1523</v>
      </c>
    </row>
    <row r="194" spans="2:12" x14ac:dyDescent="0.15">
      <c r="B194" s="27"/>
      <c r="C194" s="27"/>
      <c r="D194" s="27"/>
      <c r="E194" s="27"/>
      <c r="F194" s="27"/>
      <c r="G194" s="27"/>
      <c r="H194" s="34">
        <v>375</v>
      </c>
      <c r="I194" s="34"/>
      <c r="J194" s="12">
        <v>1523</v>
      </c>
      <c r="K194" s="12">
        <f>ROUND(J194/100*(100-Содержание!$N$10),2)</f>
        <v>1523</v>
      </c>
    </row>
    <row r="195" spans="2:12" ht="11.25" customHeight="1" x14ac:dyDescent="0.15">
      <c r="B195" s="27" t="s">
        <v>768</v>
      </c>
      <c r="C195" s="27"/>
      <c r="D195" s="27"/>
      <c r="E195" s="27"/>
      <c r="F195" s="27"/>
      <c r="G195" s="27"/>
      <c r="H195" s="34">
        <v>125</v>
      </c>
      <c r="I195" s="34"/>
      <c r="J195" s="12">
        <v>57236</v>
      </c>
      <c r="K195" s="12">
        <f>ROUND(J195/100*(100-Содержание!$N$10),2)</f>
        <v>57236</v>
      </c>
      <c r="L195" s="9"/>
    </row>
    <row r="196" spans="2:12" x14ac:dyDescent="0.15">
      <c r="B196" s="27"/>
      <c r="C196" s="27"/>
      <c r="D196" s="27"/>
      <c r="E196" s="27"/>
      <c r="F196" s="27"/>
      <c r="G196" s="27"/>
      <c r="H196" s="34">
        <v>125</v>
      </c>
      <c r="I196" s="34"/>
      <c r="J196" s="12">
        <v>49913</v>
      </c>
      <c r="K196" s="12">
        <f>ROUND(J196/100*(100-Содержание!$N$10),2)</f>
        <v>49913</v>
      </c>
    </row>
    <row r="197" spans="2:12" x14ac:dyDescent="0.15">
      <c r="B197" s="27"/>
      <c r="C197" s="27"/>
      <c r="D197" s="27"/>
      <c r="E197" s="27"/>
      <c r="F197" s="27"/>
      <c r="G197" s="27"/>
      <c r="H197" s="34">
        <v>190</v>
      </c>
      <c r="I197" s="34"/>
      <c r="J197" s="12">
        <v>53407</v>
      </c>
      <c r="K197" s="12">
        <f>ROUND(J197/100*(100-Содержание!$N$10),2)</f>
        <v>53407</v>
      </c>
    </row>
    <row r="198" spans="2:12" x14ac:dyDescent="0.15">
      <c r="B198" s="27"/>
      <c r="C198" s="27"/>
      <c r="D198" s="27"/>
      <c r="E198" s="27"/>
      <c r="F198" s="27"/>
      <c r="G198" s="27"/>
      <c r="H198" s="34">
        <v>250</v>
      </c>
      <c r="I198" s="34"/>
      <c r="J198" s="12">
        <v>49913</v>
      </c>
      <c r="K198" s="12">
        <f>ROUND(J198/100*(100-Содержание!$N$10),2)</f>
        <v>49913</v>
      </c>
    </row>
    <row r="199" spans="2:12" x14ac:dyDescent="0.15">
      <c r="B199" s="27"/>
      <c r="C199" s="27"/>
      <c r="D199" s="27"/>
      <c r="E199" s="27"/>
      <c r="F199" s="27"/>
      <c r="G199" s="27"/>
      <c r="H199" s="34" t="s">
        <v>921</v>
      </c>
      <c r="I199" s="34"/>
      <c r="J199" s="12">
        <v>53407</v>
      </c>
      <c r="K199" s="12">
        <f>ROUND(J199/100*(100-Содержание!$N$10),2)</f>
        <v>53407</v>
      </c>
    </row>
    <row r="200" spans="2:12" x14ac:dyDescent="0.15">
      <c r="B200" s="27"/>
      <c r="C200" s="27"/>
      <c r="D200" s="27"/>
      <c r="E200" s="27"/>
      <c r="F200" s="27"/>
      <c r="G200" s="27"/>
      <c r="H200" s="34">
        <v>375</v>
      </c>
      <c r="I200" s="34"/>
      <c r="J200" s="12">
        <v>53407</v>
      </c>
      <c r="K200" s="12">
        <f>ROUND(J200/100*(100-Содержание!$N$10),2)</f>
        <v>53407</v>
      </c>
    </row>
    <row r="201" spans="2:12" ht="11.25" customHeight="1" x14ac:dyDescent="0.15">
      <c r="B201" s="27" t="s">
        <v>765</v>
      </c>
      <c r="C201" s="27"/>
      <c r="D201" s="27"/>
      <c r="E201" s="27"/>
      <c r="F201" s="27"/>
      <c r="G201" s="27"/>
      <c r="H201" s="34">
        <v>125</v>
      </c>
      <c r="I201" s="34"/>
      <c r="J201" s="12">
        <v>36050</v>
      </c>
      <c r="K201" s="12">
        <f>ROUND(J201/100*(100-Содержание!$N$10),2)</f>
        <v>36050</v>
      </c>
      <c r="L201" s="9"/>
    </row>
    <row r="202" spans="2:12" x14ac:dyDescent="0.15">
      <c r="B202" s="27"/>
      <c r="C202" s="27"/>
      <c r="D202" s="27"/>
      <c r="E202" s="27"/>
      <c r="F202" s="27"/>
      <c r="G202" s="27"/>
      <c r="H202" s="34">
        <v>190</v>
      </c>
      <c r="I202" s="34"/>
      <c r="J202" s="12">
        <v>39655</v>
      </c>
      <c r="K202" s="12">
        <f>ROUND(J202/100*(100-Содержание!$N$10),2)</f>
        <v>39655</v>
      </c>
    </row>
    <row r="203" spans="2:12" x14ac:dyDescent="0.15">
      <c r="B203" s="27"/>
      <c r="C203" s="27"/>
      <c r="D203" s="27"/>
      <c r="E203" s="27"/>
      <c r="F203" s="27"/>
      <c r="G203" s="27"/>
      <c r="H203" s="34">
        <v>250</v>
      </c>
      <c r="I203" s="34"/>
      <c r="J203" s="12">
        <v>36050</v>
      </c>
      <c r="K203" s="12">
        <f>ROUND(J203/100*(100-Содержание!$N$10),2)</f>
        <v>36050</v>
      </c>
    </row>
    <row r="204" spans="2:12" x14ac:dyDescent="0.15">
      <c r="B204" s="27"/>
      <c r="C204" s="27"/>
      <c r="D204" s="27"/>
      <c r="E204" s="27"/>
      <c r="F204" s="27"/>
      <c r="G204" s="27"/>
      <c r="H204" s="34">
        <v>375</v>
      </c>
      <c r="I204" s="34"/>
      <c r="J204" s="12">
        <v>39655</v>
      </c>
      <c r="K204" s="12">
        <f>ROUND(J204/100*(100-Содержание!$N$10),2)</f>
        <v>39655</v>
      </c>
    </row>
    <row r="205" spans="2:12" ht="11.25" customHeight="1" x14ac:dyDescent="0.15">
      <c r="B205" s="27" t="s">
        <v>767</v>
      </c>
      <c r="C205" s="27"/>
      <c r="D205" s="27"/>
      <c r="E205" s="27"/>
      <c r="F205" s="27"/>
      <c r="G205" s="27"/>
      <c r="H205" s="34">
        <v>125</v>
      </c>
      <c r="I205" s="34"/>
      <c r="J205" s="12">
        <v>37914</v>
      </c>
      <c r="K205" s="12">
        <f>ROUND(J205/100*(100-Содержание!$N$10),2)</f>
        <v>37914</v>
      </c>
      <c r="L205" s="9"/>
    </row>
    <row r="206" spans="2:12" x14ac:dyDescent="0.15">
      <c r="B206" s="27"/>
      <c r="C206" s="27"/>
      <c r="D206" s="27"/>
      <c r="E206" s="27"/>
      <c r="F206" s="27"/>
      <c r="G206" s="27"/>
      <c r="H206" s="34">
        <v>190</v>
      </c>
      <c r="I206" s="34"/>
      <c r="J206" s="12">
        <v>40568</v>
      </c>
      <c r="K206" s="12">
        <f>ROUND(J206/100*(100-Содержание!$N$10),2)</f>
        <v>40568</v>
      </c>
    </row>
    <row r="207" spans="2:12" x14ac:dyDescent="0.15">
      <c r="B207" s="27"/>
      <c r="C207" s="27"/>
      <c r="D207" s="27"/>
      <c r="E207" s="27"/>
      <c r="F207" s="27"/>
      <c r="G207" s="27"/>
      <c r="H207" s="34">
        <v>250</v>
      </c>
      <c r="I207" s="34"/>
      <c r="J207" s="12">
        <v>37914</v>
      </c>
      <c r="K207" s="12">
        <f>ROUND(J207/100*(100-Содержание!$N$10),2)</f>
        <v>37914</v>
      </c>
    </row>
    <row r="208" spans="2:12" x14ac:dyDescent="0.15">
      <c r="B208" s="27"/>
      <c r="C208" s="27"/>
      <c r="D208" s="27"/>
      <c r="E208" s="27"/>
      <c r="F208" s="27"/>
      <c r="G208" s="27"/>
      <c r="H208" s="34">
        <v>375</v>
      </c>
      <c r="I208" s="34"/>
      <c r="J208" s="12">
        <v>40568</v>
      </c>
      <c r="K208" s="12">
        <f>ROUND(J208/100*(100-Содержание!$N$10),2)</f>
        <v>40568</v>
      </c>
    </row>
    <row r="209" spans="2:12" ht="12.75" x14ac:dyDescent="0.15">
      <c r="B209" s="33" t="s">
        <v>181</v>
      </c>
      <c r="C209" s="33"/>
      <c r="D209" s="33"/>
      <c r="E209" s="33"/>
      <c r="F209" s="33"/>
      <c r="G209" s="33"/>
      <c r="H209" s="33"/>
      <c r="I209" s="33"/>
      <c r="J209" s="33"/>
      <c r="K209" s="33"/>
    </row>
    <row r="210" spans="2:12" ht="11.25" customHeight="1" x14ac:dyDescent="0.15">
      <c r="B210" s="27" t="s">
        <v>181</v>
      </c>
      <c r="C210" s="27"/>
      <c r="D210" s="27"/>
      <c r="E210" s="27"/>
      <c r="F210" s="27"/>
      <c r="G210" s="27"/>
      <c r="H210" s="34">
        <v>125</v>
      </c>
      <c r="I210" s="34"/>
      <c r="J210" s="12">
        <v>8415</v>
      </c>
      <c r="K210" s="12">
        <f>ROUND(J210/100*(100-Содержание!$N$10),2)</f>
        <v>8415</v>
      </c>
      <c r="L210" s="9"/>
    </row>
    <row r="211" spans="2:12" x14ac:dyDescent="0.15">
      <c r="B211" s="27"/>
      <c r="C211" s="27"/>
      <c r="D211" s="27"/>
      <c r="E211" s="27"/>
      <c r="F211" s="27"/>
      <c r="G211" s="27"/>
      <c r="H211" s="34">
        <v>190</v>
      </c>
      <c r="I211" s="34"/>
      <c r="J211" s="12">
        <v>7898</v>
      </c>
      <c r="K211" s="12">
        <f>ROUND(J211/100*(100-Содержание!$N$10),2)</f>
        <v>7898</v>
      </c>
    </row>
    <row r="212" spans="2:12" x14ac:dyDescent="0.15">
      <c r="B212" s="27"/>
      <c r="C212" s="27"/>
      <c r="D212" s="27"/>
      <c r="E212" s="27"/>
      <c r="F212" s="27"/>
      <c r="G212" s="27"/>
      <c r="H212" s="34">
        <v>190</v>
      </c>
      <c r="I212" s="34"/>
      <c r="J212" s="12">
        <v>9000</v>
      </c>
      <c r="K212" s="12">
        <f>ROUND(J212/100*(100-Содержание!$N$10),2)</f>
        <v>9000</v>
      </c>
    </row>
    <row r="213" spans="2:12" x14ac:dyDescent="0.15">
      <c r="B213" s="27"/>
      <c r="C213" s="27"/>
      <c r="D213" s="27"/>
      <c r="E213" s="27"/>
      <c r="F213" s="27"/>
      <c r="G213" s="27"/>
      <c r="H213" s="34">
        <v>250</v>
      </c>
      <c r="I213" s="34"/>
      <c r="J213" s="12">
        <v>1716</v>
      </c>
      <c r="K213" s="12">
        <f>ROUND(J213/100*(100-Содержание!$N$10),2)</f>
        <v>1716</v>
      </c>
    </row>
    <row r="214" spans="2:12" x14ac:dyDescent="0.15">
      <c r="B214" s="27"/>
      <c r="C214" s="27"/>
      <c r="D214" s="27"/>
      <c r="E214" s="27"/>
      <c r="F214" s="27"/>
      <c r="G214" s="27"/>
      <c r="H214" s="34" t="s">
        <v>921</v>
      </c>
      <c r="I214" s="34"/>
      <c r="J214" s="12">
        <v>14020</v>
      </c>
      <c r="K214" s="12">
        <f>ROUND(J214/100*(100-Содержание!$N$10),2)</f>
        <v>14020</v>
      </c>
    </row>
    <row r="215" spans="2:12" ht="12.75" x14ac:dyDescent="0.15">
      <c r="B215" s="33" t="s">
        <v>181</v>
      </c>
      <c r="C215" s="33"/>
      <c r="D215" s="33"/>
      <c r="E215" s="33"/>
      <c r="F215" s="33"/>
      <c r="G215" s="33"/>
      <c r="H215" s="33"/>
      <c r="I215" s="33"/>
      <c r="J215" s="33"/>
      <c r="K215" s="33"/>
    </row>
    <row r="216" spans="2:12" ht="11.25" customHeight="1" x14ac:dyDescent="0.15">
      <c r="B216" s="27" t="s">
        <v>181</v>
      </c>
      <c r="C216" s="27"/>
      <c r="D216" s="27"/>
      <c r="E216" s="27"/>
      <c r="F216" s="27"/>
      <c r="G216" s="27"/>
      <c r="H216" s="34">
        <v>375</v>
      </c>
      <c r="I216" s="34"/>
      <c r="J216" s="12">
        <v>10339</v>
      </c>
      <c r="K216" s="12">
        <f>ROUND(J216/100*(100-Содержание!$N$10),2)</f>
        <v>10339</v>
      </c>
      <c r="L216" s="9"/>
    </row>
    <row r="217" spans="2:12" ht="12.75" x14ac:dyDescent="0.15">
      <c r="B217" s="33" t="s">
        <v>182</v>
      </c>
      <c r="C217" s="33"/>
      <c r="D217" s="33"/>
      <c r="E217" s="33"/>
      <c r="F217" s="33"/>
      <c r="G217" s="33"/>
      <c r="H217" s="33"/>
      <c r="I217" s="33"/>
      <c r="J217" s="33"/>
      <c r="K217" s="33"/>
    </row>
    <row r="218" spans="2:12" ht="11.25" customHeight="1" x14ac:dyDescent="0.15">
      <c r="B218" s="27" t="s">
        <v>182</v>
      </c>
      <c r="C218" s="27"/>
      <c r="D218" s="27"/>
      <c r="E218" s="27"/>
      <c r="F218" s="27"/>
      <c r="G218" s="27"/>
      <c r="H218" s="34">
        <v>125</v>
      </c>
      <c r="I218" s="34"/>
      <c r="J218" s="12">
        <v>11790</v>
      </c>
      <c r="K218" s="12">
        <f>ROUND(J218/100*(100-Содержание!$N$10),2)</f>
        <v>11790</v>
      </c>
      <c r="L218" s="9"/>
    </row>
    <row r="219" spans="2:12" x14ac:dyDescent="0.15">
      <c r="B219" s="27"/>
      <c r="C219" s="27"/>
      <c r="D219" s="27"/>
      <c r="E219" s="27"/>
      <c r="F219" s="27"/>
      <c r="G219" s="27"/>
      <c r="H219" s="34">
        <v>125</v>
      </c>
      <c r="I219" s="34"/>
      <c r="J219" s="12">
        <v>15075</v>
      </c>
      <c r="K219" s="12">
        <f>ROUND(J219/100*(100-Содержание!$N$10),2)</f>
        <v>15075</v>
      </c>
    </row>
    <row r="220" spans="2:12" x14ac:dyDescent="0.15">
      <c r="B220" s="27"/>
      <c r="C220" s="27"/>
      <c r="D220" s="27"/>
      <c r="E220" s="27"/>
      <c r="F220" s="27"/>
      <c r="G220" s="27"/>
      <c r="H220" s="34">
        <v>190</v>
      </c>
      <c r="I220" s="34"/>
      <c r="J220" s="12">
        <v>15075</v>
      </c>
      <c r="K220" s="12">
        <f>ROUND(J220/100*(100-Содержание!$N$10),2)</f>
        <v>15075</v>
      </c>
    </row>
    <row r="221" spans="2:12" x14ac:dyDescent="0.15">
      <c r="B221" s="27"/>
      <c r="C221" s="27"/>
      <c r="D221" s="27"/>
      <c r="E221" s="27"/>
      <c r="F221" s="27"/>
      <c r="G221" s="27"/>
      <c r="H221" s="34">
        <v>250</v>
      </c>
      <c r="I221" s="34"/>
      <c r="J221" s="12">
        <v>28000</v>
      </c>
      <c r="K221" s="12">
        <f>ROUND(J221/100*(100-Содержание!$N$10),2)</f>
        <v>28000</v>
      </c>
    </row>
    <row r="222" spans="2:12" x14ac:dyDescent="0.15">
      <c r="B222" s="27"/>
      <c r="C222" s="27"/>
      <c r="D222" s="27"/>
      <c r="E222" s="27"/>
      <c r="F222" s="27"/>
      <c r="G222" s="27"/>
      <c r="H222" s="34" t="s">
        <v>921</v>
      </c>
      <c r="I222" s="34"/>
      <c r="J222" s="12">
        <v>23582</v>
      </c>
      <c r="K222" s="12">
        <f>ROUND(J222/100*(100-Содержание!$N$10),2)</f>
        <v>23582</v>
      </c>
    </row>
    <row r="223" spans="2:12" x14ac:dyDescent="0.15">
      <c r="B223" s="27"/>
      <c r="C223" s="27"/>
      <c r="D223" s="27"/>
      <c r="E223" s="27"/>
      <c r="F223" s="27"/>
      <c r="G223" s="27"/>
      <c r="H223" s="34">
        <v>375</v>
      </c>
      <c r="I223" s="34"/>
      <c r="J223" s="12">
        <v>35370</v>
      </c>
      <c r="K223" s="12">
        <f>ROUND(J223/100*(100-Содержание!$N$10),2)</f>
        <v>35370</v>
      </c>
    </row>
    <row r="224" spans="2:12" ht="12.75" x14ac:dyDescent="0.15">
      <c r="B224" s="33" t="s">
        <v>419</v>
      </c>
      <c r="C224" s="33"/>
      <c r="D224" s="33"/>
      <c r="E224" s="33"/>
      <c r="F224" s="33"/>
      <c r="G224" s="33"/>
      <c r="H224" s="33"/>
      <c r="I224" s="33"/>
      <c r="J224" s="33"/>
      <c r="K224" s="33"/>
    </row>
    <row r="225" spans="2:12" ht="11.25" customHeight="1" x14ac:dyDescent="0.15">
      <c r="B225" s="27" t="s">
        <v>419</v>
      </c>
      <c r="C225" s="27"/>
      <c r="D225" s="27"/>
      <c r="E225" s="27"/>
      <c r="F225" s="27"/>
      <c r="G225" s="27"/>
      <c r="H225" s="34">
        <v>125</v>
      </c>
      <c r="I225" s="34"/>
      <c r="J225" s="12">
        <v>24781</v>
      </c>
      <c r="K225" s="12">
        <f>ROUND(J225/100*(100-Содержание!$N$10),2)</f>
        <v>24781</v>
      </c>
      <c r="L225" s="9"/>
    </row>
    <row r="226" spans="2:12" x14ac:dyDescent="0.15">
      <c r="B226" s="27"/>
      <c r="C226" s="27"/>
      <c r="D226" s="27"/>
      <c r="E226" s="27"/>
      <c r="F226" s="27"/>
      <c r="G226" s="27"/>
      <c r="H226" s="34">
        <v>250</v>
      </c>
      <c r="I226" s="34"/>
      <c r="J226" s="12">
        <v>34200</v>
      </c>
      <c r="K226" s="12">
        <f>ROUND(J226/100*(100-Содержание!$N$10),2)</f>
        <v>34200</v>
      </c>
    </row>
    <row r="227" spans="2:12" x14ac:dyDescent="0.15">
      <c r="B227" s="27"/>
      <c r="C227" s="27"/>
      <c r="D227" s="27"/>
      <c r="E227" s="27"/>
      <c r="F227" s="27"/>
      <c r="G227" s="27"/>
      <c r="H227" s="34">
        <v>375</v>
      </c>
      <c r="I227" s="34"/>
      <c r="J227" s="12">
        <v>34200</v>
      </c>
      <c r="K227" s="12">
        <f>ROUND(J227/100*(100-Содержание!$N$10),2)</f>
        <v>34200</v>
      </c>
    </row>
    <row r="228" spans="2:12" ht="12.75" x14ac:dyDescent="0.15">
      <c r="B228" s="33" t="s">
        <v>185</v>
      </c>
      <c r="C228" s="33"/>
      <c r="D228" s="33"/>
      <c r="E228" s="33"/>
      <c r="F228" s="33"/>
      <c r="G228" s="33"/>
      <c r="H228" s="33"/>
      <c r="I228" s="33"/>
      <c r="J228" s="33"/>
      <c r="K228" s="33"/>
    </row>
    <row r="229" spans="2:12" ht="11.25" customHeight="1" x14ac:dyDescent="0.15">
      <c r="B229" s="27" t="s">
        <v>818</v>
      </c>
      <c r="C229" s="27"/>
      <c r="D229" s="27"/>
      <c r="E229" s="27"/>
      <c r="F229" s="27"/>
      <c r="G229" s="27"/>
      <c r="H229" s="34">
        <v>125</v>
      </c>
      <c r="I229" s="34"/>
      <c r="J229" s="12">
        <v>-4426</v>
      </c>
      <c r="K229" s="12">
        <f>ROUND(J229/100*(100-Содержание!$N$10),2)</f>
        <v>-4426</v>
      </c>
      <c r="L229" s="9"/>
    </row>
    <row r="230" spans="2:12" x14ac:dyDescent="0.15">
      <c r="B230" s="27"/>
      <c r="C230" s="27"/>
      <c r="D230" s="27"/>
      <c r="E230" s="27"/>
      <c r="F230" s="27"/>
      <c r="G230" s="27"/>
      <c r="H230" s="34">
        <v>190</v>
      </c>
      <c r="I230" s="34"/>
      <c r="J230" s="12">
        <v>-7446</v>
      </c>
      <c r="K230" s="12">
        <f>ROUND(J230/100*(100-Содержание!$N$10),2)</f>
        <v>-7446</v>
      </c>
    </row>
    <row r="231" spans="2:12" x14ac:dyDescent="0.15">
      <c r="B231" s="27"/>
      <c r="C231" s="27"/>
      <c r="D231" s="27"/>
      <c r="E231" s="27"/>
      <c r="F231" s="27"/>
      <c r="G231" s="27"/>
      <c r="H231" s="34">
        <v>250</v>
      </c>
      <c r="I231" s="34"/>
      <c r="J231" s="12">
        <v>-8851</v>
      </c>
      <c r="K231" s="12">
        <f>ROUND(J231/100*(100-Содержание!$N$10),2)</f>
        <v>-8851</v>
      </c>
    </row>
    <row r="232" spans="2:12" x14ac:dyDescent="0.15">
      <c r="B232" s="27"/>
      <c r="C232" s="27"/>
      <c r="D232" s="27"/>
      <c r="E232" s="27"/>
      <c r="F232" s="27"/>
      <c r="G232" s="27"/>
      <c r="H232" s="34">
        <v>375</v>
      </c>
      <c r="I232" s="34"/>
      <c r="J232" s="12">
        <v>-13277</v>
      </c>
      <c r="K232" s="12">
        <f>ROUND(J232/100*(100-Содержание!$N$10),2)</f>
        <v>-13277</v>
      </c>
    </row>
    <row r="233" spans="2:12" ht="11.25" customHeight="1" x14ac:dyDescent="0.15">
      <c r="B233" s="27" t="s">
        <v>926</v>
      </c>
      <c r="C233" s="27"/>
      <c r="D233" s="27"/>
      <c r="E233" s="27"/>
      <c r="F233" s="27"/>
      <c r="G233" s="27"/>
      <c r="H233" s="34">
        <v>125</v>
      </c>
      <c r="I233" s="34"/>
      <c r="J233" s="12">
        <v>4426</v>
      </c>
      <c r="K233" s="12">
        <f>ROUND(J233/100*(100-Содержание!$N$10),2)</f>
        <v>4426</v>
      </c>
      <c r="L233" s="9"/>
    </row>
    <row r="234" spans="2:12" x14ac:dyDescent="0.15">
      <c r="B234" s="27"/>
      <c r="C234" s="27"/>
      <c r="D234" s="27"/>
      <c r="E234" s="27"/>
      <c r="F234" s="27"/>
      <c r="G234" s="27"/>
      <c r="H234" s="34">
        <v>190</v>
      </c>
      <c r="I234" s="34"/>
      <c r="J234" s="12">
        <v>7446</v>
      </c>
      <c r="K234" s="12">
        <f>ROUND(J234/100*(100-Содержание!$N$10),2)</f>
        <v>7446</v>
      </c>
    </row>
    <row r="235" spans="2:12" x14ac:dyDescent="0.15">
      <c r="B235" s="27"/>
      <c r="C235" s="27"/>
      <c r="D235" s="27"/>
      <c r="E235" s="27"/>
      <c r="F235" s="27"/>
      <c r="G235" s="27"/>
      <c r="H235" s="34">
        <v>250</v>
      </c>
      <c r="I235" s="34"/>
      <c r="J235" s="12">
        <v>8851</v>
      </c>
      <c r="K235" s="12">
        <f>ROUND(J235/100*(100-Содержание!$N$10),2)</f>
        <v>8851</v>
      </c>
    </row>
    <row r="236" spans="2:12" x14ac:dyDescent="0.15">
      <c r="B236" s="27"/>
      <c r="C236" s="27"/>
      <c r="D236" s="27"/>
      <c r="E236" s="27"/>
      <c r="F236" s="27"/>
      <c r="G236" s="27"/>
      <c r="H236" s="34">
        <v>375</v>
      </c>
      <c r="I236" s="34"/>
      <c r="J236" s="12">
        <v>13277</v>
      </c>
      <c r="K236" s="12">
        <f>ROUND(J236/100*(100-Содержание!$N$10),2)</f>
        <v>13277</v>
      </c>
    </row>
    <row r="237" spans="2:12" ht="12.75" x14ac:dyDescent="0.15">
      <c r="B237" s="33" t="s">
        <v>760</v>
      </c>
      <c r="C237" s="33"/>
      <c r="D237" s="33"/>
      <c r="E237" s="33"/>
      <c r="F237" s="33"/>
      <c r="G237" s="33"/>
      <c r="H237" s="33"/>
      <c r="I237" s="33"/>
      <c r="J237" s="33"/>
      <c r="K237" s="33"/>
    </row>
    <row r="238" spans="2:12" ht="11.25" customHeight="1" x14ac:dyDescent="0.15">
      <c r="B238" s="27" t="s">
        <v>761</v>
      </c>
      <c r="C238" s="27"/>
      <c r="D238" s="27"/>
      <c r="E238" s="27"/>
      <c r="F238" s="27"/>
      <c r="G238" s="27"/>
      <c r="H238" s="34">
        <v>125</v>
      </c>
      <c r="I238" s="34"/>
      <c r="J238" s="12">
        <v>75167</v>
      </c>
      <c r="K238" s="12">
        <f>ROUND(J238/100*(100-Содержание!$N$10),2)</f>
        <v>75167</v>
      </c>
      <c r="L238" s="9"/>
    </row>
    <row r="239" spans="2:12" x14ac:dyDescent="0.15">
      <c r="B239" s="27"/>
      <c r="C239" s="27"/>
      <c r="D239" s="27"/>
      <c r="E239" s="27"/>
      <c r="F239" s="27"/>
      <c r="G239" s="27"/>
      <c r="H239" s="34">
        <v>190</v>
      </c>
      <c r="I239" s="34"/>
      <c r="J239" s="12">
        <v>102019</v>
      </c>
      <c r="K239" s="12">
        <f>ROUND(J239/100*(100-Содержание!$N$10),2)</f>
        <v>102019</v>
      </c>
    </row>
    <row r="240" spans="2:12" x14ac:dyDescent="0.15">
      <c r="B240" s="27"/>
      <c r="C240" s="27"/>
      <c r="D240" s="27"/>
      <c r="E240" s="27"/>
      <c r="F240" s="27"/>
      <c r="G240" s="27"/>
      <c r="H240" s="34">
        <v>250</v>
      </c>
      <c r="I240" s="34"/>
      <c r="J240" s="12">
        <v>150334</v>
      </c>
      <c r="K240" s="12">
        <f>ROUND(J240/100*(100-Содержание!$N$10),2)</f>
        <v>150334</v>
      </c>
    </row>
    <row r="241" spans="2:15" x14ac:dyDescent="0.15">
      <c r="B241" s="27"/>
      <c r="C241" s="27"/>
      <c r="D241" s="27"/>
      <c r="E241" s="27"/>
      <c r="F241" s="27"/>
      <c r="G241" s="27"/>
      <c r="H241" s="34">
        <v>375</v>
      </c>
      <c r="I241" s="34"/>
      <c r="J241" s="12">
        <v>225501</v>
      </c>
      <c r="K241" s="12">
        <f>ROUND(J241/100*(100-Содержание!$N$10),2)</f>
        <v>225501</v>
      </c>
    </row>
    <row r="242" spans="2:15" x14ac:dyDescent="0.15">
      <c r="B242" s="40" t="s">
        <v>927</v>
      </c>
      <c r="C242" s="40"/>
      <c r="D242" s="40"/>
      <c r="E242" s="40"/>
      <c r="F242" s="40"/>
      <c r="G242" s="40"/>
      <c r="H242" s="40"/>
      <c r="I242" s="40"/>
      <c r="J242" s="40"/>
      <c r="K242" s="40"/>
    </row>
    <row r="243" spans="2:15" ht="22.5" customHeight="1" x14ac:dyDescent="0.15">
      <c r="B243" s="11" t="s">
        <v>928</v>
      </c>
      <c r="C243" s="41" t="s">
        <v>929</v>
      </c>
      <c r="D243" s="41"/>
      <c r="E243" s="41"/>
      <c r="F243" s="41"/>
      <c r="G243" s="41"/>
      <c r="H243" s="34"/>
      <c r="I243" s="34"/>
      <c r="J243" s="12">
        <v>74025</v>
      </c>
      <c r="K243" s="12">
        <f>ROUND(J243/100*(100-Содержание!$N$10),2)</f>
        <v>74025</v>
      </c>
      <c r="O243" s="9"/>
    </row>
    <row r="244" spans="2:15" ht="22.5" customHeight="1" x14ac:dyDescent="0.15">
      <c r="B244" s="11" t="s">
        <v>930</v>
      </c>
      <c r="C244" s="41" t="s">
        <v>931</v>
      </c>
      <c r="D244" s="41"/>
      <c r="E244" s="41"/>
      <c r="F244" s="41"/>
      <c r="G244" s="41"/>
      <c r="H244" s="34"/>
      <c r="I244" s="34"/>
      <c r="J244" s="12">
        <v>105684</v>
      </c>
      <c r="K244" s="12">
        <f>ROUND(J244/100*(100-Содержание!$N$10),2)</f>
        <v>105684</v>
      </c>
      <c r="O244" s="9"/>
    </row>
    <row r="245" spans="2:15" ht="22.5" customHeight="1" x14ac:dyDescent="0.15">
      <c r="B245" s="11" t="s">
        <v>932</v>
      </c>
      <c r="C245" s="41" t="s">
        <v>933</v>
      </c>
      <c r="D245" s="41"/>
      <c r="E245" s="41"/>
      <c r="F245" s="41"/>
      <c r="G245" s="41"/>
      <c r="H245" s="34" t="s">
        <v>774</v>
      </c>
      <c r="I245" s="34"/>
      <c r="J245" s="12">
        <v>14016</v>
      </c>
      <c r="K245" s="12">
        <f>ROUND(J245/100*(100-Содержание!$N$10),2)</f>
        <v>14016</v>
      </c>
      <c r="O245" s="9"/>
    </row>
    <row r="246" spans="2:15" ht="22.5" customHeight="1" x14ac:dyDescent="0.15">
      <c r="B246" s="11" t="s">
        <v>934</v>
      </c>
      <c r="C246" s="41" t="s">
        <v>935</v>
      </c>
      <c r="D246" s="41"/>
      <c r="E246" s="41"/>
      <c r="F246" s="41"/>
      <c r="G246" s="41"/>
      <c r="H246" s="34" t="s">
        <v>774</v>
      </c>
      <c r="I246" s="34"/>
      <c r="J246" s="12">
        <v>1306</v>
      </c>
      <c r="K246" s="12">
        <f>ROUND(J246/100*(100-Содержание!$N$10),2)</f>
        <v>1306</v>
      </c>
      <c r="O246" s="9"/>
    </row>
  </sheetData>
  <mergeCells count="300">
    <mergeCell ref="C244:G244"/>
    <mergeCell ref="H244:I244"/>
    <mergeCell ref="C245:G245"/>
    <mergeCell ref="H245:I245"/>
    <mergeCell ref="C246:G246"/>
    <mergeCell ref="H246:I246"/>
    <mergeCell ref="H241:I241"/>
    <mergeCell ref="B238:G241"/>
    <mergeCell ref="B242:K242"/>
    <mergeCell ref="C243:G243"/>
    <mergeCell ref="H243:I243"/>
    <mergeCell ref="H238:I238"/>
    <mergeCell ref="H239:I239"/>
    <mergeCell ref="H240:I240"/>
    <mergeCell ref="H235:I235"/>
    <mergeCell ref="H236:I236"/>
    <mergeCell ref="B233:G236"/>
    <mergeCell ref="B237:K237"/>
    <mergeCell ref="H232:I232"/>
    <mergeCell ref="B229:G232"/>
    <mergeCell ref="H233:I233"/>
    <mergeCell ref="H234:I234"/>
    <mergeCell ref="B228:K228"/>
    <mergeCell ref="H229:I229"/>
    <mergeCell ref="H230:I230"/>
    <mergeCell ref="H231:I231"/>
    <mergeCell ref="B224:K224"/>
    <mergeCell ref="H225:I225"/>
    <mergeCell ref="H226:I226"/>
    <mergeCell ref="H227:I227"/>
    <mergeCell ref="B225:G227"/>
    <mergeCell ref="H221:I221"/>
    <mergeCell ref="H222:I222"/>
    <mergeCell ref="H223:I223"/>
    <mergeCell ref="B218:G223"/>
    <mergeCell ref="B217:K217"/>
    <mergeCell ref="H218:I218"/>
    <mergeCell ref="H219:I219"/>
    <mergeCell ref="H220:I220"/>
    <mergeCell ref="H214:I214"/>
    <mergeCell ref="H216:I216"/>
    <mergeCell ref="B216:G216"/>
    <mergeCell ref="B210:G214"/>
    <mergeCell ref="B215:K215"/>
    <mergeCell ref="H211:I211"/>
    <mergeCell ref="H212:I212"/>
    <mergeCell ref="H213:I213"/>
    <mergeCell ref="H208:I208"/>
    <mergeCell ref="B205:G208"/>
    <mergeCell ref="B209:K209"/>
    <mergeCell ref="H210:I210"/>
    <mergeCell ref="H205:I205"/>
    <mergeCell ref="H206:I206"/>
    <mergeCell ref="H207:I207"/>
    <mergeCell ref="H202:I202"/>
    <mergeCell ref="H203:I203"/>
    <mergeCell ref="H204:I204"/>
    <mergeCell ref="B201:G204"/>
    <mergeCell ref="H199:I199"/>
    <mergeCell ref="H200:I200"/>
    <mergeCell ref="B195:G200"/>
    <mergeCell ref="H201:I201"/>
    <mergeCell ref="H196:I196"/>
    <mergeCell ref="H197:I197"/>
    <mergeCell ref="H198:I198"/>
    <mergeCell ref="H193:I193"/>
    <mergeCell ref="H194:I194"/>
    <mergeCell ref="B190:G194"/>
    <mergeCell ref="H195:I195"/>
    <mergeCell ref="H190:I190"/>
    <mergeCell ref="H191:I191"/>
    <mergeCell ref="H192:I192"/>
    <mergeCell ref="H187:I187"/>
    <mergeCell ref="H188:I188"/>
    <mergeCell ref="H189:I189"/>
    <mergeCell ref="B184:G189"/>
    <mergeCell ref="H184:I184"/>
    <mergeCell ref="H185:I185"/>
    <mergeCell ref="H186:I186"/>
    <mergeCell ref="H181:I181"/>
    <mergeCell ref="H182:I182"/>
    <mergeCell ref="B179:G182"/>
    <mergeCell ref="B183:K183"/>
    <mergeCell ref="H178:I178"/>
    <mergeCell ref="B175:G178"/>
    <mergeCell ref="H179:I179"/>
    <mergeCell ref="H180:I180"/>
    <mergeCell ref="H175:I175"/>
    <mergeCell ref="H176:I176"/>
    <mergeCell ref="H177:I177"/>
    <mergeCell ref="H172:I172"/>
    <mergeCell ref="H173:I173"/>
    <mergeCell ref="H174:I174"/>
    <mergeCell ref="B169:G174"/>
    <mergeCell ref="H169:I169"/>
    <mergeCell ref="H170:I170"/>
    <mergeCell ref="H171:I171"/>
    <mergeCell ref="H166:I166"/>
    <mergeCell ref="H167:I167"/>
    <mergeCell ref="H168:I168"/>
    <mergeCell ref="B164:G168"/>
    <mergeCell ref="H163:I163"/>
    <mergeCell ref="B158:G163"/>
    <mergeCell ref="H164:I164"/>
    <mergeCell ref="H165:I165"/>
    <mergeCell ref="H160:I160"/>
    <mergeCell ref="H161:I161"/>
    <mergeCell ref="H162:I162"/>
    <mergeCell ref="H156:I156"/>
    <mergeCell ref="B156:G156"/>
    <mergeCell ref="B157:K157"/>
    <mergeCell ref="H158:I158"/>
    <mergeCell ref="H159:I159"/>
    <mergeCell ref="H152:I152"/>
    <mergeCell ref="B152:G152"/>
    <mergeCell ref="B153:K153"/>
    <mergeCell ref="H154:I154"/>
    <mergeCell ref="B154:G154"/>
    <mergeCell ref="B155:K155"/>
    <mergeCell ref="H149:I149"/>
    <mergeCell ref="H150:I150"/>
    <mergeCell ref="B145:G150"/>
    <mergeCell ref="B151:K151"/>
    <mergeCell ref="H146:I146"/>
    <mergeCell ref="H147:I147"/>
    <mergeCell ref="H148:I148"/>
    <mergeCell ref="H143:I143"/>
    <mergeCell ref="B140:G143"/>
    <mergeCell ref="B144:K144"/>
    <mergeCell ref="H145:I145"/>
    <mergeCell ref="H140:I140"/>
    <mergeCell ref="H141:I141"/>
    <mergeCell ref="H142:I142"/>
    <mergeCell ref="H137:I137"/>
    <mergeCell ref="H138:I138"/>
    <mergeCell ref="H139:I139"/>
    <mergeCell ref="B136:G139"/>
    <mergeCell ref="H134:I134"/>
    <mergeCell ref="H135:I135"/>
    <mergeCell ref="B132:G135"/>
    <mergeCell ref="H136:I136"/>
    <mergeCell ref="H131:I131"/>
    <mergeCell ref="B126:G131"/>
    <mergeCell ref="H132:I132"/>
    <mergeCell ref="H133:I133"/>
    <mergeCell ref="H128:I128"/>
    <mergeCell ref="H129:I129"/>
    <mergeCell ref="H130:I130"/>
    <mergeCell ref="H125:I125"/>
    <mergeCell ref="B120:G125"/>
    <mergeCell ref="H126:I126"/>
    <mergeCell ref="H127:I127"/>
    <mergeCell ref="H122:I122"/>
    <mergeCell ref="H123:I123"/>
    <mergeCell ref="H124:I124"/>
    <mergeCell ref="H119:I119"/>
    <mergeCell ref="B116:G119"/>
    <mergeCell ref="H120:I120"/>
    <mergeCell ref="H121:I121"/>
    <mergeCell ref="H116:I116"/>
    <mergeCell ref="H117:I117"/>
    <mergeCell ref="H118:I118"/>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B91:K91"/>
    <mergeCell ref="H93:I93"/>
    <mergeCell ref="H94:I94"/>
    <mergeCell ref="H88:I88"/>
    <mergeCell ref="H89:I89"/>
    <mergeCell ref="H90:I90"/>
    <mergeCell ref="B87:G90"/>
    <mergeCell ref="H85:I85"/>
    <mergeCell ref="H86:I86"/>
    <mergeCell ref="B83:G86"/>
    <mergeCell ref="H87:I87"/>
    <mergeCell ref="H82:I82"/>
    <mergeCell ref="B79:G82"/>
    <mergeCell ref="H83:I83"/>
    <mergeCell ref="H84:I84"/>
    <mergeCell ref="H79:I79"/>
    <mergeCell ref="H80:I80"/>
    <mergeCell ref="H81:I81"/>
    <mergeCell ref="H76:I76"/>
    <mergeCell ref="H77:I77"/>
    <mergeCell ref="H78:I78"/>
    <mergeCell ref="B75:G78"/>
    <mergeCell ref="H73:I73"/>
    <mergeCell ref="H74:I74"/>
    <mergeCell ref="B71:G74"/>
    <mergeCell ref="H75:I75"/>
    <mergeCell ref="H70:I70"/>
    <mergeCell ref="B67:G70"/>
    <mergeCell ref="H71:I71"/>
    <mergeCell ref="H72:I72"/>
    <mergeCell ref="H67:I67"/>
    <mergeCell ref="H68:I68"/>
    <mergeCell ref="H69:I69"/>
    <mergeCell ref="H64:I64"/>
    <mergeCell ref="H65:I65"/>
    <mergeCell ref="H66:I66"/>
    <mergeCell ref="B63:G66"/>
    <mergeCell ref="H61:I61"/>
    <mergeCell ref="H62:I62"/>
    <mergeCell ref="B59:G62"/>
    <mergeCell ref="H63:I63"/>
    <mergeCell ref="H58:I58"/>
    <mergeCell ref="B55:G58"/>
    <mergeCell ref="H59:I59"/>
    <mergeCell ref="H60:I60"/>
    <mergeCell ref="H55:I55"/>
    <mergeCell ref="H56:I56"/>
    <mergeCell ref="H57:I57"/>
    <mergeCell ref="H52:I52"/>
    <mergeCell ref="H53:I53"/>
    <mergeCell ref="H54:I54"/>
    <mergeCell ref="B51:G54"/>
    <mergeCell ref="H49:I49"/>
    <mergeCell ref="H50:I50"/>
    <mergeCell ref="B47:G50"/>
    <mergeCell ref="H51:I51"/>
    <mergeCell ref="H46:I46"/>
    <mergeCell ref="B43:G46"/>
    <mergeCell ref="H47:I47"/>
    <mergeCell ref="H48:I48"/>
    <mergeCell ref="B42:K42"/>
    <mergeCell ref="H43:I43"/>
    <mergeCell ref="H44:I44"/>
    <mergeCell ref="H45:I45"/>
    <mergeCell ref="H39:I39"/>
    <mergeCell ref="H40:I40"/>
    <mergeCell ref="H41:I41"/>
    <mergeCell ref="B36:G41"/>
    <mergeCell ref="B35:K35"/>
    <mergeCell ref="H36:I36"/>
    <mergeCell ref="H37:I37"/>
    <mergeCell ref="H38:I38"/>
    <mergeCell ref="B30:K30"/>
    <mergeCell ref="B31:K31"/>
    <mergeCell ref="B32:G32"/>
    <mergeCell ref="H32:I32"/>
    <mergeCell ref="B33:K33"/>
    <mergeCell ref="H34:I34"/>
    <mergeCell ref="B34:G34"/>
    <mergeCell ref="B27:D27"/>
    <mergeCell ref="E27:F27"/>
    <mergeCell ref="B28:D28"/>
    <mergeCell ref="E28:F28"/>
    <mergeCell ref="B29:D29"/>
    <mergeCell ref="E29:F29"/>
    <mergeCell ref="B22:H22"/>
    <mergeCell ref="I22:K22"/>
    <mergeCell ref="B24:K24"/>
    <mergeCell ref="B25:D25"/>
    <mergeCell ref="E25:F25"/>
    <mergeCell ref="B26:D26"/>
    <mergeCell ref="E26:F26"/>
    <mergeCell ref="B16:D16"/>
    <mergeCell ref="E16:F16"/>
    <mergeCell ref="B17:D17"/>
    <mergeCell ref="E17:F17"/>
    <mergeCell ref="B20:H20"/>
    <mergeCell ref="I20:K20"/>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7" max="16383" man="1"/>
    <brk id="29" max="16383" man="1"/>
    <brk id="90" max="16383" man="1"/>
    <brk id="152" max="16383" man="1"/>
    <brk id="214"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B0B8B-A26B-4380-ACA9-BD9FB00B437D}">
  <dimension ref="B1:O18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936</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12.5" customHeight="1" x14ac:dyDescent="0.15">
      <c r="B10" s="31" t="s">
        <v>905</v>
      </c>
      <c r="C10" s="31"/>
      <c r="D10" s="31"/>
      <c r="E10" s="31"/>
      <c r="F10" s="31"/>
      <c r="G10" s="31"/>
      <c r="H10" s="31"/>
      <c r="I10" s="31" t="s">
        <v>863</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937</v>
      </c>
      <c r="C14" s="27"/>
      <c r="D14" s="27"/>
      <c r="E14" s="28">
        <v>125</v>
      </c>
      <c r="F14" s="28"/>
      <c r="G14" s="11" t="s">
        <v>938</v>
      </c>
      <c r="H14" s="11" t="s">
        <v>21</v>
      </c>
      <c r="I14" s="11" t="s">
        <v>22</v>
      </c>
      <c r="J14" s="12">
        <v>282046</v>
      </c>
      <c r="K14" s="12">
        <f>ROUND(J14/100*(100-Содержание!$N$10),2)</f>
        <v>282046</v>
      </c>
    </row>
    <row r="15" spans="2:13" ht="22.5" customHeight="1" x14ac:dyDescent="0.15">
      <c r="B15" s="27" t="s">
        <v>939</v>
      </c>
      <c r="C15" s="27"/>
      <c r="D15" s="27"/>
      <c r="E15" s="28">
        <v>190</v>
      </c>
      <c r="F15" s="28"/>
      <c r="G15" s="11" t="s">
        <v>940</v>
      </c>
      <c r="H15" s="11" t="s">
        <v>27</v>
      </c>
      <c r="I15" s="11" t="s">
        <v>28</v>
      </c>
      <c r="J15" s="12">
        <v>413074</v>
      </c>
      <c r="K15" s="12">
        <f>ROUND(J15/100*(100-Содержание!$N$10),2)</f>
        <v>413074</v>
      </c>
    </row>
    <row r="16" spans="2:13" ht="22.5" customHeight="1" x14ac:dyDescent="0.15">
      <c r="B16" s="27" t="s">
        <v>941</v>
      </c>
      <c r="C16" s="27"/>
      <c r="D16" s="27"/>
      <c r="E16" s="28">
        <v>250</v>
      </c>
      <c r="F16" s="28"/>
      <c r="G16" s="11" t="s">
        <v>942</v>
      </c>
      <c r="H16" s="11" t="s">
        <v>33</v>
      </c>
      <c r="I16" s="11" t="s">
        <v>34</v>
      </c>
      <c r="J16" s="12">
        <v>465252</v>
      </c>
      <c r="K16" s="12">
        <f>ROUND(J16/100*(100-Содержание!$N$10),2)</f>
        <v>465252</v>
      </c>
    </row>
    <row r="17" spans="2:12" ht="22.5" customHeight="1" x14ac:dyDescent="0.15">
      <c r="B17" s="35" t="s">
        <v>943</v>
      </c>
      <c r="C17" s="35"/>
      <c r="D17" s="35"/>
      <c r="E17" s="36">
        <v>375</v>
      </c>
      <c r="F17" s="36"/>
      <c r="G17" s="14" t="s">
        <v>944</v>
      </c>
      <c r="H17" s="14" t="s">
        <v>43</v>
      </c>
      <c r="I17" s="14" t="s">
        <v>44</v>
      </c>
      <c r="J17" s="15">
        <v>623774</v>
      </c>
      <c r="K17" s="15">
        <f>ROUND(J17/100*(100-Содержание!$N$10),2)</f>
        <v>623774</v>
      </c>
    </row>
    <row r="18" spans="2:12" ht="22.5" customHeight="1" x14ac:dyDescent="0.3">
      <c r="B18" s="37" t="s">
        <v>945</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1.5"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161</v>
      </c>
      <c r="C21" s="33"/>
      <c r="D21" s="33"/>
      <c r="E21" s="33"/>
      <c r="F21" s="33"/>
      <c r="G21" s="33"/>
      <c r="H21" s="33"/>
      <c r="I21" s="33"/>
      <c r="J21" s="33"/>
      <c r="K21" s="33"/>
    </row>
    <row r="22" spans="2:12" ht="11.25" customHeight="1" x14ac:dyDescent="0.15">
      <c r="B22" s="27" t="s">
        <v>162</v>
      </c>
      <c r="C22" s="27"/>
      <c r="D22" s="27"/>
      <c r="E22" s="27"/>
      <c r="F22" s="27"/>
      <c r="G22" s="27"/>
      <c r="H22" s="34" t="s">
        <v>168</v>
      </c>
      <c r="I22" s="34"/>
      <c r="J22" s="12">
        <v>3442</v>
      </c>
      <c r="K22" s="12">
        <f>ROUND(J22/100*(100-Содержание!$N$10),2)</f>
        <v>3442</v>
      </c>
      <c r="L22" s="9"/>
    </row>
    <row r="23" spans="2:12" ht="12.75" x14ac:dyDescent="0.15">
      <c r="B23" s="33" t="s">
        <v>419</v>
      </c>
      <c r="C23" s="33"/>
      <c r="D23" s="33"/>
      <c r="E23" s="33"/>
      <c r="F23" s="33"/>
      <c r="G23" s="33"/>
      <c r="H23" s="33"/>
      <c r="I23" s="33"/>
      <c r="J23" s="33"/>
      <c r="K23" s="33"/>
    </row>
    <row r="24" spans="2:12" ht="11.25" customHeight="1" x14ac:dyDescent="0.15">
      <c r="B24" s="27" t="s">
        <v>419</v>
      </c>
      <c r="C24" s="27"/>
      <c r="D24" s="27"/>
      <c r="E24" s="27"/>
      <c r="F24" s="27"/>
      <c r="G24" s="27"/>
      <c r="H24" s="34">
        <v>125</v>
      </c>
      <c r="I24" s="34"/>
      <c r="J24" s="12">
        <v>18573</v>
      </c>
      <c r="K24" s="12">
        <f>ROUND(J24/100*(100-Содержание!$N$10),2)</f>
        <v>18573</v>
      </c>
      <c r="L24" s="9"/>
    </row>
    <row r="25" spans="2:12" x14ac:dyDescent="0.15">
      <c r="B25" s="27"/>
      <c r="C25" s="27"/>
      <c r="D25" s="27"/>
      <c r="E25" s="27"/>
      <c r="F25" s="27"/>
      <c r="G25" s="27"/>
      <c r="H25" s="34">
        <v>190</v>
      </c>
      <c r="I25" s="34"/>
      <c r="J25" s="12">
        <v>17100</v>
      </c>
      <c r="K25" s="12">
        <f>ROUND(J25/100*(100-Содержание!$N$10),2)</f>
        <v>17100</v>
      </c>
    </row>
    <row r="26" spans="2:12" x14ac:dyDescent="0.15">
      <c r="B26" s="27"/>
      <c r="C26" s="27"/>
      <c r="D26" s="27"/>
      <c r="E26" s="27"/>
      <c r="F26" s="27"/>
      <c r="G26" s="27"/>
      <c r="H26" s="34">
        <v>250</v>
      </c>
      <c r="I26" s="34"/>
      <c r="J26" s="12">
        <v>34200</v>
      </c>
      <c r="K26" s="12">
        <f>ROUND(J26/100*(100-Содержание!$N$10),2)</f>
        <v>34200</v>
      </c>
    </row>
    <row r="27" spans="2:12" x14ac:dyDescent="0.15">
      <c r="B27" s="27"/>
      <c r="C27" s="27"/>
      <c r="D27" s="27"/>
      <c r="E27" s="27"/>
      <c r="F27" s="27"/>
      <c r="G27" s="27"/>
      <c r="H27" s="34">
        <v>375</v>
      </c>
      <c r="I27" s="34"/>
      <c r="J27" s="12">
        <v>49562</v>
      </c>
      <c r="K27" s="12">
        <f>ROUND(J27/100*(100-Содержание!$N$10),2)</f>
        <v>49562</v>
      </c>
    </row>
    <row r="28" spans="2:12" ht="12.75" x14ac:dyDescent="0.15">
      <c r="B28" s="33" t="s">
        <v>417</v>
      </c>
      <c r="C28" s="33"/>
      <c r="D28" s="33"/>
      <c r="E28" s="33"/>
      <c r="F28" s="33"/>
      <c r="G28" s="33"/>
      <c r="H28" s="33"/>
      <c r="I28" s="33"/>
      <c r="J28" s="33"/>
      <c r="K28" s="33"/>
    </row>
    <row r="29" spans="2:12" ht="11.25" customHeight="1" x14ac:dyDescent="0.15">
      <c r="B29" s="27" t="s">
        <v>418</v>
      </c>
      <c r="C29" s="27"/>
      <c r="D29" s="27"/>
      <c r="E29" s="27"/>
      <c r="F29" s="27"/>
      <c r="G29" s="27"/>
      <c r="H29" s="34">
        <v>125</v>
      </c>
      <c r="I29" s="34"/>
      <c r="J29" s="12">
        <v>3852</v>
      </c>
      <c r="K29" s="12">
        <f>ROUND(J29/100*(100-Содержание!$N$10),2)</f>
        <v>3852</v>
      </c>
      <c r="L29" s="9"/>
    </row>
    <row r="30" spans="2:12" x14ac:dyDescent="0.15">
      <c r="B30" s="27"/>
      <c r="C30" s="27"/>
      <c r="D30" s="27"/>
      <c r="E30" s="27"/>
      <c r="F30" s="27"/>
      <c r="G30" s="27"/>
      <c r="H30" s="34">
        <v>190</v>
      </c>
      <c r="I30" s="34"/>
      <c r="J30" s="12">
        <v>7831</v>
      </c>
      <c r="K30" s="12">
        <f>ROUND(J30/100*(100-Содержание!$N$10),2)</f>
        <v>7831</v>
      </c>
    </row>
    <row r="31" spans="2:12" x14ac:dyDescent="0.15">
      <c r="B31" s="27"/>
      <c r="C31" s="27"/>
      <c r="D31" s="27"/>
      <c r="E31" s="27"/>
      <c r="F31" s="27"/>
      <c r="G31" s="27"/>
      <c r="H31" s="34">
        <v>250</v>
      </c>
      <c r="I31" s="34"/>
      <c r="J31" s="12">
        <v>8527</v>
      </c>
      <c r="K31" s="12">
        <f>ROUND(J31/100*(100-Содержание!$N$10),2)</f>
        <v>8527</v>
      </c>
    </row>
    <row r="32" spans="2:12" x14ac:dyDescent="0.15">
      <c r="B32" s="27"/>
      <c r="C32" s="27"/>
      <c r="D32" s="27"/>
      <c r="E32" s="27"/>
      <c r="F32" s="27"/>
      <c r="G32" s="27"/>
      <c r="H32" s="34">
        <v>375</v>
      </c>
      <c r="I32" s="34"/>
      <c r="J32" s="12">
        <v>13259</v>
      </c>
      <c r="K32" s="12">
        <f>ROUND(J32/100*(100-Содержание!$N$10),2)</f>
        <v>13259</v>
      </c>
    </row>
    <row r="33" spans="2:12" ht="12.75" x14ac:dyDescent="0.15">
      <c r="B33" s="33" t="s">
        <v>561</v>
      </c>
      <c r="C33" s="33"/>
      <c r="D33" s="33"/>
      <c r="E33" s="33"/>
      <c r="F33" s="33"/>
      <c r="G33" s="33"/>
      <c r="H33" s="33"/>
      <c r="I33" s="33"/>
      <c r="J33" s="33"/>
      <c r="K33" s="33"/>
    </row>
    <row r="34" spans="2:12" ht="11.25" customHeight="1" x14ac:dyDescent="0.15">
      <c r="B34" s="27" t="s">
        <v>562</v>
      </c>
      <c r="C34" s="27"/>
      <c r="D34" s="27"/>
      <c r="E34" s="27"/>
      <c r="F34" s="27"/>
      <c r="G34" s="27"/>
      <c r="H34" s="34">
        <v>125</v>
      </c>
      <c r="I34" s="34"/>
      <c r="J34" s="12">
        <v>4326</v>
      </c>
      <c r="K34" s="12">
        <f>ROUND(J34/100*(100-Содержание!$N$10),2)</f>
        <v>4326</v>
      </c>
      <c r="L34" s="9"/>
    </row>
    <row r="35" spans="2:12" x14ac:dyDescent="0.15">
      <c r="B35" s="27"/>
      <c r="C35" s="27"/>
      <c r="D35" s="27"/>
      <c r="E35" s="27"/>
      <c r="F35" s="27"/>
      <c r="G35" s="27"/>
      <c r="H35" s="34">
        <v>190</v>
      </c>
      <c r="I35" s="34"/>
      <c r="J35" s="12">
        <v>8652</v>
      </c>
      <c r="K35" s="12">
        <f>ROUND(J35/100*(100-Содержание!$N$10),2)</f>
        <v>8652</v>
      </c>
    </row>
    <row r="36" spans="2:12" x14ac:dyDescent="0.15">
      <c r="B36" s="27"/>
      <c r="C36" s="27"/>
      <c r="D36" s="27"/>
      <c r="E36" s="27"/>
      <c r="F36" s="27"/>
      <c r="G36" s="27"/>
      <c r="H36" s="34">
        <v>250</v>
      </c>
      <c r="I36" s="34"/>
      <c r="J36" s="12">
        <v>8652</v>
      </c>
      <c r="K36" s="12">
        <f>ROUND(J36/100*(100-Содержание!$N$10),2)</f>
        <v>8652</v>
      </c>
    </row>
    <row r="37" spans="2:12" x14ac:dyDescent="0.15">
      <c r="B37" s="27"/>
      <c r="C37" s="27"/>
      <c r="D37" s="27"/>
      <c r="E37" s="27"/>
      <c r="F37" s="27"/>
      <c r="G37" s="27"/>
      <c r="H37" s="34">
        <v>375</v>
      </c>
      <c r="I37" s="34"/>
      <c r="J37" s="12">
        <v>12978</v>
      </c>
      <c r="K37" s="12">
        <f>ROUND(J37/100*(100-Содержание!$N$10),2)</f>
        <v>12978</v>
      </c>
    </row>
    <row r="38" spans="2:12" ht="11.25" customHeight="1" x14ac:dyDescent="0.15">
      <c r="B38" s="27" t="s">
        <v>563</v>
      </c>
      <c r="C38" s="27"/>
      <c r="D38" s="27"/>
      <c r="E38" s="27"/>
      <c r="F38" s="27"/>
      <c r="G38" s="27"/>
      <c r="H38" s="34">
        <v>125</v>
      </c>
      <c r="I38" s="34"/>
      <c r="J38" s="12">
        <v>6798</v>
      </c>
      <c r="K38" s="12">
        <f>ROUND(J38/100*(100-Содержание!$N$10),2)</f>
        <v>6798</v>
      </c>
      <c r="L38" s="9"/>
    </row>
    <row r="39" spans="2:12" x14ac:dyDescent="0.15">
      <c r="B39" s="27"/>
      <c r="C39" s="27"/>
      <c r="D39" s="27"/>
      <c r="E39" s="27"/>
      <c r="F39" s="27"/>
      <c r="G39" s="27"/>
      <c r="H39" s="34">
        <v>190</v>
      </c>
      <c r="I39" s="34"/>
      <c r="J39" s="12">
        <v>17304</v>
      </c>
      <c r="K39" s="12">
        <f>ROUND(J39/100*(100-Содержание!$N$10),2)</f>
        <v>17304</v>
      </c>
    </row>
    <row r="40" spans="2:12" x14ac:dyDescent="0.15">
      <c r="B40" s="27"/>
      <c r="C40" s="27"/>
      <c r="D40" s="27"/>
      <c r="E40" s="27"/>
      <c r="F40" s="27"/>
      <c r="G40" s="27"/>
      <c r="H40" s="34">
        <v>250</v>
      </c>
      <c r="I40" s="34"/>
      <c r="J40" s="12">
        <v>17304</v>
      </c>
      <c r="K40" s="12">
        <f>ROUND(J40/100*(100-Содержание!$N$10),2)</f>
        <v>17304</v>
      </c>
    </row>
    <row r="41" spans="2:12" x14ac:dyDescent="0.15">
      <c r="B41" s="27"/>
      <c r="C41" s="27"/>
      <c r="D41" s="27"/>
      <c r="E41" s="27"/>
      <c r="F41" s="27"/>
      <c r="G41" s="27"/>
      <c r="H41" s="34">
        <v>375</v>
      </c>
      <c r="I41" s="34"/>
      <c r="J41" s="12">
        <v>25956</v>
      </c>
      <c r="K41" s="12">
        <f>ROUND(J41/100*(100-Содержание!$N$10),2)</f>
        <v>25956</v>
      </c>
    </row>
    <row r="42" spans="2:12" ht="11.25" customHeight="1" x14ac:dyDescent="0.15">
      <c r="B42" s="27" t="s">
        <v>564</v>
      </c>
      <c r="C42" s="27"/>
      <c r="D42" s="27"/>
      <c r="E42" s="27"/>
      <c r="F42" s="27"/>
      <c r="G42" s="27"/>
      <c r="H42" s="34">
        <v>125</v>
      </c>
      <c r="I42" s="34"/>
      <c r="J42" s="12">
        <v>12978</v>
      </c>
      <c r="K42" s="12">
        <f>ROUND(J42/100*(100-Содержание!$N$10),2)</f>
        <v>12978</v>
      </c>
      <c r="L42" s="9"/>
    </row>
    <row r="43" spans="2:12" x14ac:dyDescent="0.15">
      <c r="B43" s="27"/>
      <c r="C43" s="27"/>
      <c r="D43" s="27"/>
      <c r="E43" s="27"/>
      <c r="F43" s="27"/>
      <c r="G43" s="27"/>
      <c r="H43" s="34">
        <v>190</v>
      </c>
      <c r="I43" s="34"/>
      <c r="J43" s="12">
        <v>25956</v>
      </c>
      <c r="K43" s="12">
        <f>ROUND(J43/100*(100-Содержание!$N$10),2)</f>
        <v>25956</v>
      </c>
    </row>
    <row r="44" spans="2:12" x14ac:dyDescent="0.15">
      <c r="B44" s="27"/>
      <c r="C44" s="27"/>
      <c r="D44" s="27"/>
      <c r="E44" s="27"/>
      <c r="F44" s="27"/>
      <c r="G44" s="27"/>
      <c r="H44" s="34">
        <v>250</v>
      </c>
      <c r="I44" s="34"/>
      <c r="J44" s="12">
        <v>25956</v>
      </c>
      <c r="K44" s="12">
        <f>ROUND(J44/100*(100-Содержание!$N$10),2)</f>
        <v>25956</v>
      </c>
    </row>
    <row r="45" spans="2:12" x14ac:dyDescent="0.15">
      <c r="B45" s="27"/>
      <c r="C45" s="27"/>
      <c r="D45" s="27"/>
      <c r="E45" s="27"/>
      <c r="F45" s="27"/>
      <c r="G45" s="27"/>
      <c r="H45" s="34">
        <v>375</v>
      </c>
      <c r="I45" s="34"/>
      <c r="J45" s="12">
        <v>38934</v>
      </c>
      <c r="K45" s="12">
        <f>ROUND(J45/100*(100-Содержание!$N$10),2)</f>
        <v>38934</v>
      </c>
    </row>
    <row r="46" spans="2:12" ht="11.25" customHeight="1" x14ac:dyDescent="0.15">
      <c r="B46" s="27" t="s">
        <v>744</v>
      </c>
      <c r="C46" s="27"/>
      <c r="D46" s="27"/>
      <c r="E46" s="27"/>
      <c r="F46" s="27"/>
      <c r="G46" s="27"/>
      <c r="H46" s="34">
        <v>125</v>
      </c>
      <c r="I46" s="34"/>
      <c r="J46" s="12">
        <v>17304</v>
      </c>
      <c r="K46" s="12">
        <f>ROUND(J46/100*(100-Содержание!$N$10),2)</f>
        <v>17304</v>
      </c>
      <c r="L46" s="9"/>
    </row>
    <row r="47" spans="2:12" x14ac:dyDescent="0.15">
      <c r="B47" s="27"/>
      <c r="C47" s="27"/>
      <c r="D47" s="27"/>
      <c r="E47" s="27"/>
      <c r="F47" s="27"/>
      <c r="G47" s="27"/>
      <c r="H47" s="34">
        <v>190</v>
      </c>
      <c r="I47" s="34"/>
      <c r="J47" s="12">
        <v>36256</v>
      </c>
      <c r="K47" s="12">
        <f>ROUND(J47/100*(100-Содержание!$N$10),2)</f>
        <v>36256</v>
      </c>
    </row>
    <row r="48" spans="2:12" x14ac:dyDescent="0.15">
      <c r="B48" s="27"/>
      <c r="C48" s="27"/>
      <c r="D48" s="27"/>
      <c r="E48" s="27"/>
      <c r="F48" s="27"/>
      <c r="G48" s="27"/>
      <c r="H48" s="34">
        <v>250</v>
      </c>
      <c r="I48" s="34"/>
      <c r="J48" s="12">
        <v>34608</v>
      </c>
      <c r="K48" s="12">
        <f>ROUND(J48/100*(100-Содержание!$N$10),2)</f>
        <v>34608</v>
      </c>
    </row>
    <row r="49" spans="2:12" x14ac:dyDescent="0.15">
      <c r="B49" s="27"/>
      <c r="C49" s="27"/>
      <c r="D49" s="27"/>
      <c r="E49" s="27"/>
      <c r="F49" s="27"/>
      <c r="G49" s="27"/>
      <c r="H49" s="34">
        <v>375</v>
      </c>
      <c r="I49" s="34"/>
      <c r="J49" s="12">
        <v>51912</v>
      </c>
      <c r="K49" s="12">
        <f>ROUND(J49/100*(100-Содержание!$N$10),2)</f>
        <v>51912</v>
      </c>
    </row>
    <row r="50" spans="2:12" ht="11.25" customHeight="1" x14ac:dyDescent="0.15">
      <c r="B50" s="27" t="s">
        <v>745</v>
      </c>
      <c r="C50" s="27"/>
      <c r="D50" s="27"/>
      <c r="E50" s="27"/>
      <c r="F50" s="27"/>
      <c r="G50" s="27"/>
      <c r="H50" s="34">
        <v>125</v>
      </c>
      <c r="I50" s="34"/>
      <c r="J50" s="12">
        <v>21630</v>
      </c>
      <c r="K50" s="12">
        <f>ROUND(J50/100*(100-Содержание!$N$10),2)</f>
        <v>21630</v>
      </c>
      <c r="L50" s="9"/>
    </row>
    <row r="51" spans="2:12" x14ac:dyDescent="0.15">
      <c r="B51" s="27"/>
      <c r="C51" s="27"/>
      <c r="D51" s="27"/>
      <c r="E51" s="27"/>
      <c r="F51" s="27"/>
      <c r="G51" s="27"/>
      <c r="H51" s="34">
        <v>190</v>
      </c>
      <c r="I51" s="34"/>
      <c r="J51" s="12">
        <v>45217</v>
      </c>
      <c r="K51" s="12">
        <f>ROUND(J51/100*(100-Содержание!$N$10),2)</f>
        <v>45217</v>
      </c>
    </row>
    <row r="52" spans="2:12" x14ac:dyDescent="0.15">
      <c r="B52" s="27"/>
      <c r="C52" s="27"/>
      <c r="D52" s="27"/>
      <c r="E52" s="27"/>
      <c r="F52" s="27"/>
      <c r="G52" s="27"/>
      <c r="H52" s="34">
        <v>250</v>
      </c>
      <c r="I52" s="34"/>
      <c r="J52" s="12">
        <v>43260</v>
      </c>
      <c r="K52" s="12">
        <f>ROUND(J52/100*(100-Содержание!$N$10),2)</f>
        <v>43260</v>
      </c>
    </row>
    <row r="53" spans="2:12" x14ac:dyDescent="0.15">
      <c r="B53" s="27"/>
      <c r="C53" s="27"/>
      <c r="D53" s="27"/>
      <c r="E53" s="27"/>
      <c r="F53" s="27"/>
      <c r="G53" s="27"/>
      <c r="H53" s="34">
        <v>375</v>
      </c>
      <c r="I53" s="34"/>
      <c r="J53" s="12">
        <v>64890</v>
      </c>
      <c r="K53" s="12">
        <f>ROUND(J53/100*(100-Содержание!$N$10),2)</f>
        <v>64890</v>
      </c>
    </row>
    <row r="54" spans="2:12" ht="11.25" customHeight="1" x14ac:dyDescent="0.15">
      <c r="B54" s="27" t="s">
        <v>746</v>
      </c>
      <c r="C54" s="27"/>
      <c r="D54" s="27"/>
      <c r="E54" s="27"/>
      <c r="F54" s="27"/>
      <c r="G54" s="27"/>
      <c r="H54" s="34">
        <v>125</v>
      </c>
      <c r="I54" s="34"/>
      <c r="J54" s="12">
        <v>25956</v>
      </c>
      <c r="K54" s="12">
        <f>ROUND(J54/100*(100-Содержание!$N$10),2)</f>
        <v>25956</v>
      </c>
      <c r="L54" s="9"/>
    </row>
    <row r="55" spans="2:12" x14ac:dyDescent="0.15">
      <c r="B55" s="27"/>
      <c r="C55" s="27"/>
      <c r="D55" s="27"/>
      <c r="E55" s="27"/>
      <c r="F55" s="27"/>
      <c r="G55" s="27"/>
      <c r="H55" s="34">
        <v>190</v>
      </c>
      <c r="I55" s="34"/>
      <c r="J55" s="12">
        <v>51912</v>
      </c>
      <c r="K55" s="12">
        <f>ROUND(J55/100*(100-Содержание!$N$10),2)</f>
        <v>51912</v>
      </c>
    </row>
    <row r="56" spans="2:12" x14ac:dyDescent="0.15">
      <c r="B56" s="27"/>
      <c r="C56" s="27"/>
      <c r="D56" s="27"/>
      <c r="E56" s="27"/>
      <c r="F56" s="27"/>
      <c r="G56" s="27"/>
      <c r="H56" s="34">
        <v>250</v>
      </c>
      <c r="I56" s="34"/>
      <c r="J56" s="12">
        <v>51912</v>
      </c>
      <c r="K56" s="12">
        <f>ROUND(J56/100*(100-Содержание!$N$10),2)</f>
        <v>51912</v>
      </c>
    </row>
    <row r="57" spans="2:12" x14ac:dyDescent="0.15">
      <c r="B57" s="27"/>
      <c r="C57" s="27"/>
      <c r="D57" s="27"/>
      <c r="E57" s="27"/>
      <c r="F57" s="27"/>
      <c r="G57" s="27"/>
      <c r="H57" s="34">
        <v>375</v>
      </c>
      <c r="I57" s="34"/>
      <c r="J57" s="12">
        <v>77868</v>
      </c>
      <c r="K57" s="12">
        <f>ROUND(J57/100*(100-Содержание!$N$10),2)</f>
        <v>77868</v>
      </c>
    </row>
    <row r="58" spans="2:12" ht="11.25" customHeight="1" x14ac:dyDescent="0.15">
      <c r="B58" s="27" t="s">
        <v>565</v>
      </c>
      <c r="C58" s="27"/>
      <c r="D58" s="27"/>
      <c r="E58" s="27"/>
      <c r="F58" s="27"/>
      <c r="G58" s="27"/>
      <c r="H58" s="34">
        <v>125</v>
      </c>
      <c r="I58" s="34"/>
      <c r="J58" s="12">
        <v>6916</v>
      </c>
      <c r="K58" s="12">
        <f>ROUND(J58/100*(100-Содержание!$N$10),2)</f>
        <v>6916</v>
      </c>
      <c r="L58" s="9"/>
    </row>
    <row r="59" spans="2:12" x14ac:dyDescent="0.15">
      <c r="B59" s="27"/>
      <c r="C59" s="27"/>
      <c r="D59" s="27"/>
      <c r="E59" s="27"/>
      <c r="F59" s="27"/>
      <c r="G59" s="27"/>
      <c r="H59" s="34">
        <v>190</v>
      </c>
      <c r="I59" s="34"/>
      <c r="J59" s="12">
        <v>12360</v>
      </c>
      <c r="K59" s="12">
        <f>ROUND(J59/100*(100-Содержание!$N$10),2)</f>
        <v>12360</v>
      </c>
    </row>
    <row r="60" spans="2:12" x14ac:dyDescent="0.15">
      <c r="B60" s="27"/>
      <c r="C60" s="27"/>
      <c r="D60" s="27"/>
      <c r="E60" s="27"/>
      <c r="F60" s="27"/>
      <c r="G60" s="27"/>
      <c r="H60" s="34">
        <v>250</v>
      </c>
      <c r="I60" s="34"/>
      <c r="J60" s="12">
        <v>13833</v>
      </c>
      <c r="K60" s="12">
        <f>ROUND(J60/100*(100-Содержание!$N$10),2)</f>
        <v>13833</v>
      </c>
    </row>
    <row r="61" spans="2:12" x14ac:dyDescent="0.15">
      <c r="B61" s="27"/>
      <c r="C61" s="27"/>
      <c r="D61" s="27"/>
      <c r="E61" s="27"/>
      <c r="F61" s="27"/>
      <c r="G61" s="27"/>
      <c r="H61" s="34">
        <v>375</v>
      </c>
      <c r="I61" s="34"/>
      <c r="J61" s="12">
        <v>20749</v>
      </c>
      <c r="K61" s="12">
        <f>ROUND(J61/100*(100-Содержание!$N$10),2)</f>
        <v>20749</v>
      </c>
    </row>
    <row r="62" spans="2:12" ht="11.25" customHeight="1" x14ac:dyDescent="0.15">
      <c r="B62" s="27" t="s">
        <v>566</v>
      </c>
      <c r="C62" s="27"/>
      <c r="D62" s="27"/>
      <c r="E62" s="27"/>
      <c r="F62" s="27"/>
      <c r="G62" s="27"/>
      <c r="H62" s="34">
        <v>125</v>
      </c>
      <c r="I62" s="34"/>
      <c r="J62" s="12">
        <v>12500</v>
      </c>
      <c r="K62" s="12">
        <f>ROUND(J62/100*(100-Содержание!$N$10),2)</f>
        <v>12500</v>
      </c>
      <c r="L62" s="9"/>
    </row>
    <row r="63" spans="2:12" x14ac:dyDescent="0.15">
      <c r="B63" s="27"/>
      <c r="C63" s="27"/>
      <c r="D63" s="27"/>
      <c r="E63" s="27"/>
      <c r="F63" s="27"/>
      <c r="G63" s="27"/>
      <c r="H63" s="34">
        <v>190</v>
      </c>
      <c r="I63" s="34"/>
      <c r="J63" s="12">
        <v>24720</v>
      </c>
      <c r="K63" s="12">
        <f>ROUND(J63/100*(100-Содержание!$N$10),2)</f>
        <v>24720</v>
      </c>
    </row>
    <row r="64" spans="2:12" x14ac:dyDescent="0.15">
      <c r="B64" s="27"/>
      <c r="C64" s="27"/>
      <c r="D64" s="27"/>
      <c r="E64" s="27"/>
      <c r="F64" s="27"/>
      <c r="G64" s="27"/>
      <c r="H64" s="34">
        <v>250</v>
      </c>
      <c r="I64" s="34"/>
      <c r="J64" s="12">
        <v>27123</v>
      </c>
      <c r="K64" s="12">
        <f>ROUND(J64/100*(100-Содержание!$N$10),2)</f>
        <v>27123</v>
      </c>
    </row>
    <row r="65" spans="2:12" x14ac:dyDescent="0.15">
      <c r="B65" s="27"/>
      <c r="C65" s="27"/>
      <c r="D65" s="27"/>
      <c r="E65" s="27"/>
      <c r="F65" s="27"/>
      <c r="G65" s="27"/>
      <c r="H65" s="34">
        <v>375</v>
      </c>
      <c r="I65" s="34"/>
      <c r="J65" s="12">
        <v>44725</v>
      </c>
      <c r="K65" s="12">
        <f>ROUND(J65/100*(100-Содержание!$N$10),2)</f>
        <v>44725</v>
      </c>
    </row>
    <row r="66" spans="2:12" ht="11.25" customHeight="1" x14ac:dyDescent="0.15">
      <c r="B66" s="27" t="s">
        <v>567</v>
      </c>
      <c r="C66" s="27"/>
      <c r="D66" s="27"/>
      <c r="E66" s="27"/>
      <c r="F66" s="27"/>
      <c r="G66" s="27"/>
      <c r="H66" s="34">
        <v>125</v>
      </c>
      <c r="I66" s="34"/>
      <c r="J66" s="12">
        <v>20750</v>
      </c>
      <c r="K66" s="12">
        <f>ROUND(J66/100*(100-Содержание!$N$10),2)</f>
        <v>20750</v>
      </c>
      <c r="L66" s="9"/>
    </row>
    <row r="67" spans="2:12" x14ac:dyDescent="0.15">
      <c r="B67" s="27"/>
      <c r="C67" s="27"/>
      <c r="D67" s="27"/>
      <c r="E67" s="27"/>
      <c r="F67" s="27"/>
      <c r="G67" s="27"/>
      <c r="H67" s="34">
        <v>190</v>
      </c>
      <c r="I67" s="34"/>
      <c r="J67" s="12">
        <v>37080</v>
      </c>
      <c r="K67" s="12">
        <f>ROUND(J67/100*(100-Содержание!$N$10),2)</f>
        <v>37080</v>
      </c>
    </row>
    <row r="68" spans="2:12" x14ac:dyDescent="0.15">
      <c r="B68" s="27"/>
      <c r="C68" s="27"/>
      <c r="D68" s="27"/>
      <c r="E68" s="27"/>
      <c r="F68" s="27"/>
      <c r="G68" s="27"/>
      <c r="H68" s="34">
        <v>250</v>
      </c>
      <c r="I68" s="34"/>
      <c r="J68" s="12">
        <v>40684</v>
      </c>
      <c r="K68" s="12">
        <f>ROUND(J68/100*(100-Содержание!$N$10),2)</f>
        <v>40684</v>
      </c>
    </row>
    <row r="69" spans="2:12" x14ac:dyDescent="0.15">
      <c r="B69" s="27"/>
      <c r="C69" s="27"/>
      <c r="D69" s="27"/>
      <c r="E69" s="27"/>
      <c r="F69" s="27"/>
      <c r="G69" s="27"/>
      <c r="H69" s="34">
        <v>375</v>
      </c>
      <c r="I69" s="34"/>
      <c r="J69" s="12">
        <v>62248</v>
      </c>
      <c r="K69" s="12">
        <f>ROUND(J69/100*(100-Содержание!$N$10),2)</f>
        <v>62248</v>
      </c>
    </row>
    <row r="70" spans="2:12" ht="11.25" customHeight="1" x14ac:dyDescent="0.15">
      <c r="B70" s="27" t="s">
        <v>747</v>
      </c>
      <c r="C70" s="27"/>
      <c r="D70" s="27"/>
      <c r="E70" s="27"/>
      <c r="F70" s="27"/>
      <c r="G70" s="27"/>
      <c r="H70" s="34">
        <v>125</v>
      </c>
      <c r="I70" s="34"/>
      <c r="J70" s="12">
        <v>27667</v>
      </c>
      <c r="K70" s="12">
        <f>ROUND(J70/100*(100-Содержание!$N$10),2)</f>
        <v>27667</v>
      </c>
      <c r="L70" s="9"/>
    </row>
    <row r="71" spans="2:12" x14ac:dyDescent="0.15">
      <c r="B71" s="27"/>
      <c r="C71" s="27"/>
      <c r="D71" s="27"/>
      <c r="E71" s="27"/>
      <c r="F71" s="27"/>
      <c r="G71" s="27"/>
      <c r="H71" s="34">
        <v>190</v>
      </c>
      <c r="I71" s="34"/>
      <c r="J71" s="12">
        <v>49440</v>
      </c>
      <c r="K71" s="12">
        <f>ROUND(J71/100*(100-Содержание!$N$10),2)</f>
        <v>49440</v>
      </c>
    </row>
    <row r="72" spans="2:12" x14ac:dyDescent="0.15">
      <c r="B72" s="27"/>
      <c r="C72" s="27"/>
      <c r="D72" s="27"/>
      <c r="E72" s="27"/>
      <c r="F72" s="27"/>
      <c r="G72" s="27"/>
      <c r="H72" s="34">
        <v>250</v>
      </c>
      <c r="I72" s="34"/>
      <c r="J72" s="12">
        <v>51912</v>
      </c>
      <c r="K72" s="12">
        <f>ROUND(J72/100*(100-Содержание!$N$10),2)</f>
        <v>51912</v>
      </c>
    </row>
    <row r="73" spans="2:12" x14ac:dyDescent="0.15">
      <c r="B73" s="27"/>
      <c r="C73" s="27"/>
      <c r="D73" s="27"/>
      <c r="E73" s="27"/>
      <c r="F73" s="27"/>
      <c r="G73" s="27"/>
      <c r="H73" s="34">
        <v>375</v>
      </c>
      <c r="I73" s="34"/>
      <c r="J73" s="12">
        <v>89450</v>
      </c>
      <c r="K73" s="12">
        <f>ROUND(J73/100*(100-Содержание!$N$10),2)</f>
        <v>89450</v>
      </c>
    </row>
    <row r="74" spans="2:12" ht="11.25" customHeight="1" x14ac:dyDescent="0.15">
      <c r="B74" s="27" t="s">
        <v>748</v>
      </c>
      <c r="C74" s="27"/>
      <c r="D74" s="27"/>
      <c r="E74" s="27"/>
      <c r="F74" s="27"/>
      <c r="G74" s="27"/>
      <c r="H74" s="34">
        <v>125</v>
      </c>
      <c r="I74" s="34"/>
      <c r="J74" s="12">
        <v>34583</v>
      </c>
      <c r="K74" s="12">
        <f>ROUND(J74/100*(100-Содержание!$N$10),2)</f>
        <v>34583</v>
      </c>
      <c r="L74" s="9"/>
    </row>
    <row r="75" spans="2:12" x14ac:dyDescent="0.15">
      <c r="B75" s="27"/>
      <c r="C75" s="27"/>
      <c r="D75" s="27"/>
      <c r="E75" s="27"/>
      <c r="F75" s="27"/>
      <c r="G75" s="27"/>
      <c r="H75" s="34">
        <v>190</v>
      </c>
      <c r="I75" s="34"/>
      <c r="J75" s="12">
        <v>61800</v>
      </c>
      <c r="K75" s="12">
        <f>ROUND(J75/100*(100-Содержание!$N$10),2)</f>
        <v>61800</v>
      </c>
    </row>
    <row r="76" spans="2:12" x14ac:dyDescent="0.15">
      <c r="B76" s="27"/>
      <c r="C76" s="27"/>
      <c r="D76" s="27"/>
      <c r="E76" s="27"/>
      <c r="F76" s="27"/>
      <c r="G76" s="27"/>
      <c r="H76" s="34">
        <v>250</v>
      </c>
      <c r="I76" s="34"/>
      <c r="J76" s="12">
        <v>67807</v>
      </c>
      <c r="K76" s="12">
        <f>ROUND(J76/100*(100-Содержание!$N$10),2)</f>
        <v>67807</v>
      </c>
    </row>
    <row r="77" spans="2:12" x14ac:dyDescent="0.15">
      <c r="B77" s="27"/>
      <c r="C77" s="27"/>
      <c r="D77" s="27"/>
      <c r="E77" s="27"/>
      <c r="F77" s="27"/>
      <c r="G77" s="27"/>
      <c r="H77" s="34">
        <v>375</v>
      </c>
      <c r="I77" s="34"/>
      <c r="J77" s="12">
        <v>111813</v>
      </c>
      <c r="K77" s="12">
        <f>ROUND(J77/100*(100-Содержание!$N$10),2)</f>
        <v>111813</v>
      </c>
    </row>
    <row r="78" spans="2:12" ht="11.25" customHeight="1" x14ac:dyDescent="0.15">
      <c r="B78" s="27" t="s">
        <v>749</v>
      </c>
      <c r="C78" s="27"/>
      <c r="D78" s="27"/>
      <c r="E78" s="27"/>
      <c r="F78" s="27"/>
      <c r="G78" s="27"/>
      <c r="H78" s="34">
        <v>125</v>
      </c>
      <c r="I78" s="34"/>
      <c r="J78" s="12">
        <v>41501</v>
      </c>
      <c r="K78" s="12">
        <f>ROUND(J78/100*(100-Содержание!$N$10),2)</f>
        <v>41501</v>
      </c>
      <c r="L78" s="9"/>
    </row>
    <row r="79" spans="2:12" ht="11.25" customHeight="1" x14ac:dyDescent="0.15">
      <c r="B79" s="33" t="s">
        <v>561</v>
      </c>
      <c r="C79" s="33"/>
      <c r="D79" s="33"/>
      <c r="E79" s="33"/>
      <c r="F79" s="33"/>
      <c r="G79" s="33"/>
      <c r="H79" s="33"/>
      <c r="I79" s="33"/>
      <c r="J79" s="33"/>
      <c r="K79" s="33"/>
      <c r="L79" s="9"/>
    </row>
    <row r="80" spans="2:12" ht="11.25" customHeight="1" x14ac:dyDescent="0.15">
      <c r="B80" s="27" t="s">
        <v>749</v>
      </c>
      <c r="C80" s="27"/>
      <c r="D80" s="27"/>
      <c r="E80" s="27"/>
      <c r="F80" s="27"/>
      <c r="G80" s="27"/>
      <c r="H80" s="34">
        <v>190</v>
      </c>
      <c r="I80" s="34"/>
      <c r="J80" s="12">
        <v>74160</v>
      </c>
      <c r="K80" s="12">
        <f>ROUND(J80/100*(100-Содержание!$N$10),2)</f>
        <v>74160</v>
      </c>
    </row>
    <row r="81" spans="2:12" x14ac:dyDescent="0.15">
      <c r="B81" s="27"/>
      <c r="C81" s="27"/>
      <c r="D81" s="27"/>
      <c r="E81" s="27"/>
      <c r="F81" s="27"/>
      <c r="G81" s="27"/>
      <c r="H81" s="34">
        <v>250</v>
      </c>
      <c r="I81" s="34"/>
      <c r="J81" s="12">
        <v>81368</v>
      </c>
      <c r="K81" s="12">
        <f>ROUND(J81/100*(100-Содержание!$N$10),2)</f>
        <v>81368</v>
      </c>
    </row>
    <row r="82" spans="2:12" x14ac:dyDescent="0.15">
      <c r="B82" s="27"/>
      <c r="C82" s="27"/>
      <c r="D82" s="27"/>
      <c r="E82" s="27"/>
      <c r="F82" s="27"/>
      <c r="G82" s="27"/>
      <c r="H82" s="34">
        <v>375</v>
      </c>
      <c r="I82" s="34"/>
      <c r="J82" s="12">
        <v>134175</v>
      </c>
      <c r="K82" s="12">
        <f>ROUND(J82/100*(100-Содержание!$N$10),2)</f>
        <v>134175</v>
      </c>
    </row>
    <row r="83" spans="2:12" ht="11.25" customHeight="1" x14ac:dyDescent="0.15">
      <c r="B83" s="27" t="s">
        <v>568</v>
      </c>
      <c r="C83" s="27"/>
      <c r="D83" s="27"/>
      <c r="E83" s="27"/>
      <c r="F83" s="27"/>
      <c r="G83" s="27"/>
      <c r="H83" s="34">
        <v>125</v>
      </c>
      <c r="I83" s="34"/>
      <c r="J83" s="12">
        <v>4326</v>
      </c>
      <c r="K83" s="12">
        <f>ROUND(J83/100*(100-Содержание!$N$10),2)</f>
        <v>4326</v>
      </c>
      <c r="L83" s="9"/>
    </row>
    <row r="84" spans="2:12" x14ac:dyDescent="0.15">
      <c r="B84" s="27"/>
      <c r="C84" s="27"/>
      <c r="D84" s="27"/>
      <c r="E84" s="27"/>
      <c r="F84" s="27"/>
      <c r="G84" s="27"/>
      <c r="H84" s="34">
        <v>190</v>
      </c>
      <c r="I84" s="34"/>
      <c r="J84" s="12">
        <v>8652</v>
      </c>
      <c r="K84" s="12">
        <f>ROUND(J84/100*(100-Содержание!$N$10),2)</f>
        <v>8652</v>
      </c>
    </row>
    <row r="85" spans="2:12" x14ac:dyDescent="0.15">
      <c r="B85" s="27"/>
      <c r="C85" s="27"/>
      <c r="D85" s="27"/>
      <c r="E85" s="27"/>
      <c r="F85" s="27"/>
      <c r="G85" s="27"/>
      <c r="H85" s="34">
        <v>250</v>
      </c>
      <c r="I85" s="34"/>
      <c r="J85" s="12">
        <v>8652</v>
      </c>
      <c r="K85" s="12">
        <f>ROUND(J85/100*(100-Содержание!$N$10),2)</f>
        <v>8652</v>
      </c>
    </row>
    <row r="86" spans="2:12" x14ac:dyDescent="0.15">
      <c r="B86" s="27"/>
      <c r="C86" s="27"/>
      <c r="D86" s="27"/>
      <c r="E86" s="27"/>
      <c r="F86" s="27"/>
      <c r="G86" s="27"/>
      <c r="H86" s="34">
        <v>375</v>
      </c>
      <c r="I86" s="34"/>
      <c r="J86" s="12">
        <v>12978</v>
      </c>
      <c r="K86" s="12">
        <f>ROUND(J86/100*(100-Содержание!$N$10),2)</f>
        <v>12978</v>
      </c>
    </row>
    <row r="87" spans="2:12" ht="11.25" customHeight="1" x14ac:dyDescent="0.15">
      <c r="B87" s="27" t="s">
        <v>569</v>
      </c>
      <c r="C87" s="27"/>
      <c r="D87" s="27"/>
      <c r="E87" s="27"/>
      <c r="F87" s="27"/>
      <c r="G87" s="27"/>
      <c r="H87" s="34">
        <v>125</v>
      </c>
      <c r="I87" s="34"/>
      <c r="J87" s="12">
        <v>8652</v>
      </c>
      <c r="K87" s="12">
        <f>ROUND(J87/100*(100-Содержание!$N$10),2)</f>
        <v>8652</v>
      </c>
      <c r="L87" s="9"/>
    </row>
    <row r="88" spans="2:12" x14ac:dyDescent="0.15">
      <c r="B88" s="27"/>
      <c r="C88" s="27"/>
      <c r="D88" s="27"/>
      <c r="E88" s="27"/>
      <c r="F88" s="27"/>
      <c r="G88" s="27"/>
      <c r="H88" s="34">
        <v>190</v>
      </c>
      <c r="I88" s="34"/>
      <c r="J88" s="12">
        <v>17304</v>
      </c>
      <c r="K88" s="12">
        <f>ROUND(J88/100*(100-Содержание!$N$10),2)</f>
        <v>17304</v>
      </c>
    </row>
    <row r="89" spans="2:12" x14ac:dyDescent="0.15">
      <c r="B89" s="27"/>
      <c r="C89" s="27"/>
      <c r="D89" s="27"/>
      <c r="E89" s="27"/>
      <c r="F89" s="27"/>
      <c r="G89" s="27"/>
      <c r="H89" s="34">
        <v>250</v>
      </c>
      <c r="I89" s="34"/>
      <c r="J89" s="12">
        <v>17304</v>
      </c>
      <c r="K89" s="12">
        <f>ROUND(J89/100*(100-Содержание!$N$10),2)</f>
        <v>17304</v>
      </c>
    </row>
    <row r="90" spans="2:12" x14ac:dyDescent="0.15">
      <c r="B90" s="27"/>
      <c r="C90" s="27"/>
      <c r="D90" s="27"/>
      <c r="E90" s="27"/>
      <c r="F90" s="27"/>
      <c r="G90" s="27"/>
      <c r="H90" s="34">
        <v>375</v>
      </c>
      <c r="I90" s="34"/>
      <c r="J90" s="12">
        <v>25956</v>
      </c>
      <c r="K90" s="12">
        <f>ROUND(J90/100*(100-Содержание!$N$10),2)</f>
        <v>25956</v>
      </c>
    </row>
    <row r="91" spans="2:12" ht="11.25" customHeight="1" x14ac:dyDescent="0.15">
      <c r="B91" s="27" t="s">
        <v>570</v>
      </c>
      <c r="C91" s="27"/>
      <c r="D91" s="27"/>
      <c r="E91" s="27"/>
      <c r="F91" s="27"/>
      <c r="G91" s="27"/>
      <c r="H91" s="34">
        <v>125</v>
      </c>
      <c r="I91" s="34"/>
      <c r="J91" s="12">
        <v>12978</v>
      </c>
      <c r="K91" s="12">
        <f>ROUND(J91/100*(100-Содержание!$N$10),2)</f>
        <v>12978</v>
      </c>
      <c r="L91" s="9"/>
    </row>
    <row r="92" spans="2:12" x14ac:dyDescent="0.15">
      <c r="B92" s="27"/>
      <c r="C92" s="27"/>
      <c r="D92" s="27"/>
      <c r="E92" s="27"/>
      <c r="F92" s="27"/>
      <c r="G92" s="27"/>
      <c r="H92" s="34">
        <v>190</v>
      </c>
      <c r="I92" s="34"/>
      <c r="J92" s="12">
        <v>25956</v>
      </c>
      <c r="K92" s="12">
        <f>ROUND(J92/100*(100-Содержание!$N$10),2)</f>
        <v>25956</v>
      </c>
    </row>
    <row r="93" spans="2:12" x14ac:dyDescent="0.15">
      <c r="B93" s="27"/>
      <c r="C93" s="27"/>
      <c r="D93" s="27"/>
      <c r="E93" s="27"/>
      <c r="F93" s="27"/>
      <c r="G93" s="27"/>
      <c r="H93" s="34">
        <v>250</v>
      </c>
      <c r="I93" s="34"/>
      <c r="J93" s="12">
        <v>25956</v>
      </c>
      <c r="K93" s="12">
        <f>ROUND(J93/100*(100-Содержание!$N$10),2)</f>
        <v>25956</v>
      </c>
    </row>
    <row r="94" spans="2:12" x14ac:dyDescent="0.15">
      <c r="B94" s="27"/>
      <c r="C94" s="27"/>
      <c r="D94" s="27"/>
      <c r="E94" s="27"/>
      <c r="F94" s="27"/>
      <c r="G94" s="27"/>
      <c r="H94" s="34">
        <v>375</v>
      </c>
      <c r="I94" s="34"/>
      <c r="J94" s="12">
        <v>38934</v>
      </c>
      <c r="K94" s="12">
        <f>ROUND(J94/100*(100-Содержание!$N$10),2)</f>
        <v>38934</v>
      </c>
    </row>
    <row r="95" spans="2:12" ht="11.25" customHeight="1" x14ac:dyDescent="0.15">
      <c r="B95" s="27" t="s">
        <v>750</v>
      </c>
      <c r="C95" s="27"/>
      <c r="D95" s="27"/>
      <c r="E95" s="27"/>
      <c r="F95" s="27"/>
      <c r="G95" s="27"/>
      <c r="H95" s="34">
        <v>125</v>
      </c>
      <c r="I95" s="34"/>
      <c r="J95" s="12">
        <v>17304</v>
      </c>
      <c r="K95" s="12">
        <f>ROUND(J95/100*(100-Содержание!$N$10),2)</f>
        <v>17304</v>
      </c>
      <c r="L95" s="9"/>
    </row>
    <row r="96" spans="2:12" x14ac:dyDescent="0.15">
      <c r="B96" s="27"/>
      <c r="C96" s="27"/>
      <c r="D96" s="27"/>
      <c r="E96" s="27"/>
      <c r="F96" s="27"/>
      <c r="G96" s="27"/>
      <c r="H96" s="34">
        <v>190</v>
      </c>
      <c r="I96" s="34"/>
      <c r="J96" s="12">
        <v>36256</v>
      </c>
      <c r="K96" s="12">
        <f>ROUND(J96/100*(100-Содержание!$N$10),2)</f>
        <v>36256</v>
      </c>
    </row>
    <row r="97" spans="2:12" x14ac:dyDescent="0.15">
      <c r="B97" s="27"/>
      <c r="C97" s="27"/>
      <c r="D97" s="27"/>
      <c r="E97" s="27"/>
      <c r="F97" s="27"/>
      <c r="G97" s="27"/>
      <c r="H97" s="34">
        <v>250</v>
      </c>
      <c r="I97" s="34"/>
      <c r="J97" s="12">
        <v>34608</v>
      </c>
      <c r="K97" s="12">
        <f>ROUND(J97/100*(100-Содержание!$N$10),2)</f>
        <v>34608</v>
      </c>
    </row>
    <row r="98" spans="2:12" x14ac:dyDescent="0.15">
      <c r="B98" s="27"/>
      <c r="C98" s="27"/>
      <c r="D98" s="27"/>
      <c r="E98" s="27"/>
      <c r="F98" s="27"/>
      <c r="G98" s="27"/>
      <c r="H98" s="34">
        <v>375</v>
      </c>
      <c r="I98" s="34"/>
      <c r="J98" s="12">
        <v>51912</v>
      </c>
      <c r="K98" s="12">
        <f>ROUND(J98/100*(100-Содержание!$N$10),2)</f>
        <v>51912</v>
      </c>
    </row>
    <row r="99" spans="2:12" ht="11.25" customHeight="1" x14ac:dyDescent="0.15">
      <c r="B99" s="27" t="s">
        <v>751</v>
      </c>
      <c r="C99" s="27"/>
      <c r="D99" s="27"/>
      <c r="E99" s="27"/>
      <c r="F99" s="27"/>
      <c r="G99" s="27"/>
      <c r="H99" s="34">
        <v>125</v>
      </c>
      <c r="I99" s="34"/>
      <c r="J99" s="12">
        <v>21630</v>
      </c>
      <c r="K99" s="12">
        <f>ROUND(J99/100*(100-Содержание!$N$10),2)</f>
        <v>21630</v>
      </c>
      <c r="L99" s="9"/>
    </row>
    <row r="100" spans="2:12" x14ac:dyDescent="0.15">
      <c r="B100" s="27"/>
      <c r="C100" s="27"/>
      <c r="D100" s="27"/>
      <c r="E100" s="27"/>
      <c r="F100" s="27"/>
      <c r="G100" s="27"/>
      <c r="H100" s="34">
        <v>190</v>
      </c>
      <c r="I100" s="34"/>
      <c r="J100" s="12">
        <v>45217</v>
      </c>
      <c r="K100" s="12">
        <f>ROUND(J100/100*(100-Содержание!$N$10),2)</f>
        <v>45217</v>
      </c>
    </row>
    <row r="101" spans="2:12" x14ac:dyDescent="0.15">
      <c r="B101" s="27"/>
      <c r="C101" s="27"/>
      <c r="D101" s="27"/>
      <c r="E101" s="27"/>
      <c r="F101" s="27"/>
      <c r="G101" s="27"/>
      <c r="H101" s="34">
        <v>250</v>
      </c>
      <c r="I101" s="34"/>
      <c r="J101" s="12">
        <v>43260</v>
      </c>
      <c r="K101" s="12">
        <f>ROUND(J101/100*(100-Содержание!$N$10),2)</f>
        <v>43260</v>
      </c>
    </row>
    <row r="102" spans="2:12" x14ac:dyDescent="0.15">
      <c r="B102" s="27"/>
      <c r="C102" s="27"/>
      <c r="D102" s="27"/>
      <c r="E102" s="27"/>
      <c r="F102" s="27"/>
      <c r="G102" s="27"/>
      <c r="H102" s="34">
        <v>375</v>
      </c>
      <c r="I102" s="34"/>
      <c r="J102" s="12">
        <v>64890</v>
      </c>
      <c r="K102" s="12">
        <f>ROUND(J102/100*(100-Содержание!$N$10),2)</f>
        <v>64890</v>
      </c>
    </row>
    <row r="103" spans="2:12" ht="11.25" customHeight="1" x14ac:dyDescent="0.15">
      <c r="B103" s="27" t="s">
        <v>752</v>
      </c>
      <c r="C103" s="27"/>
      <c r="D103" s="27"/>
      <c r="E103" s="27"/>
      <c r="F103" s="27"/>
      <c r="G103" s="27"/>
      <c r="H103" s="34">
        <v>125</v>
      </c>
      <c r="I103" s="34"/>
      <c r="J103" s="12">
        <v>25956</v>
      </c>
      <c r="K103" s="12">
        <f>ROUND(J103/100*(100-Содержание!$N$10),2)</f>
        <v>25956</v>
      </c>
      <c r="L103" s="9"/>
    </row>
    <row r="104" spans="2:12" x14ac:dyDescent="0.15">
      <c r="B104" s="27"/>
      <c r="C104" s="27"/>
      <c r="D104" s="27"/>
      <c r="E104" s="27"/>
      <c r="F104" s="27"/>
      <c r="G104" s="27"/>
      <c r="H104" s="34">
        <v>190</v>
      </c>
      <c r="I104" s="34"/>
      <c r="J104" s="12">
        <v>51912</v>
      </c>
      <c r="K104" s="12">
        <f>ROUND(J104/100*(100-Содержание!$N$10),2)</f>
        <v>51912</v>
      </c>
    </row>
    <row r="105" spans="2:12" x14ac:dyDescent="0.15">
      <c r="B105" s="27"/>
      <c r="C105" s="27"/>
      <c r="D105" s="27"/>
      <c r="E105" s="27"/>
      <c r="F105" s="27"/>
      <c r="G105" s="27"/>
      <c r="H105" s="34">
        <v>250</v>
      </c>
      <c r="I105" s="34"/>
      <c r="J105" s="12">
        <v>51912</v>
      </c>
      <c r="K105" s="12">
        <f>ROUND(J105/100*(100-Содержание!$N$10),2)</f>
        <v>51912</v>
      </c>
    </row>
    <row r="106" spans="2:12" x14ac:dyDescent="0.15">
      <c r="B106" s="27"/>
      <c r="C106" s="27"/>
      <c r="D106" s="27"/>
      <c r="E106" s="27"/>
      <c r="F106" s="27"/>
      <c r="G106" s="27"/>
      <c r="H106" s="34">
        <v>375</v>
      </c>
      <c r="I106" s="34"/>
      <c r="J106" s="12">
        <v>77868</v>
      </c>
      <c r="K106" s="12">
        <f>ROUND(J106/100*(100-Содержание!$N$10),2)</f>
        <v>77868</v>
      </c>
    </row>
    <row r="107" spans="2:12" ht="11.25" customHeight="1" x14ac:dyDescent="0.15">
      <c r="B107" s="27" t="s">
        <v>571</v>
      </c>
      <c r="C107" s="27"/>
      <c r="D107" s="27"/>
      <c r="E107" s="27"/>
      <c r="F107" s="27"/>
      <c r="G107" s="27"/>
      <c r="H107" s="34">
        <v>125</v>
      </c>
      <c r="I107" s="34"/>
      <c r="J107" s="12">
        <v>4326</v>
      </c>
      <c r="K107" s="12">
        <f>ROUND(J107/100*(100-Содержание!$N$10),2)</f>
        <v>4326</v>
      </c>
      <c r="L107" s="9"/>
    </row>
    <row r="108" spans="2:12" x14ac:dyDescent="0.15">
      <c r="B108" s="27"/>
      <c r="C108" s="27"/>
      <c r="D108" s="27"/>
      <c r="E108" s="27"/>
      <c r="F108" s="27"/>
      <c r="G108" s="27"/>
      <c r="H108" s="34">
        <v>190</v>
      </c>
      <c r="I108" s="34"/>
      <c r="J108" s="12">
        <v>8652</v>
      </c>
      <c r="K108" s="12">
        <f>ROUND(J108/100*(100-Содержание!$N$10),2)</f>
        <v>8652</v>
      </c>
    </row>
    <row r="109" spans="2:12" x14ac:dyDescent="0.15">
      <c r="B109" s="27"/>
      <c r="C109" s="27"/>
      <c r="D109" s="27"/>
      <c r="E109" s="27"/>
      <c r="F109" s="27"/>
      <c r="G109" s="27"/>
      <c r="H109" s="34">
        <v>250</v>
      </c>
      <c r="I109" s="34"/>
      <c r="J109" s="12">
        <v>8652</v>
      </c>
      <c r="K109" s="12">
        <f>ROUND(J109/100*(100-Содержание!$N$10),2)</f>
        <v>8652</v>
      </c>
    </row>
    <row r="110" spans="2:12" x14ac:dyDescent="0.15">
      <c r="B110" s="27"/>
      <c r="C110" s="27"/>
      <c r="D110" s="27"/>
      <c r="E110" s="27"/>
      <c r="F110" s="27"/>
      <c r="G110" s="27"/>
      <c r="H110" s="34">
        <v>375</v>
      </c>
      <c r="I110" s="34"/>
      <c r="J110" s="12">
        <v>12978</v>
      </c>
      <c r="K110" s="12">
        <f>ROUND(J110/100*(100-Содержание!$N$10),2)</f>
        <v>12978</v>
      </c>
    </row>
    <row r="111" spans="2:12" ht="11.25" customHeight="1" x14ac:dyDescent="0.15">
      <c r="B111" s="27" t="s">
        <v>572</v>
      </c>
      <c r="C111" s="27"/>
      <c r="D111" s="27"/>
      <c r="E111" s="27"/>
      <c r="F111" s="27"/>
      <c r="G111" s="27"/>
      <c r="H111" s="34">
        <v>125</v>
      </c>
      <c r="I111" s="34"/>
      <c r="J111" s="12">
        <v>8652</v>
      </c>
      <c r="K111" s="12">
        <f>ROUND(J111/100*(100-Содержание!$N$10),2)</f>
        <v>8652</v>
      </c>
      <c r="L111" s="9"/>
    </row>
    <row r="112" spans="2:12" x14ac:dyDescent="0.15">
      <c r="B112" s="27"/>
      <c r="C112" s="27"/>
      <c r="D112" s="27"/>
      <c r="E112" s="27"/>
      <c r="F112" s="27"/>
      <c r="G112" s="27"/>
      <c r="H112" s="34">
        <v>190</v>
      </c>
      <c r="I112" s="34"/>
      <c r="J112" s="12">
        <v>17304</v>
      </c>
      <c r="K112" s="12">
        <f>ROUND(J112/100*(100-Содержание!$N$10),2)</f>
        <v>17304</v>
      </c>
    </row>
    <row r="113" spans="2:12" x14ac:dyDescent="0.15">
      <c r="B113" s="27"/>
      <c r="C113" s="27"/>
      <c r="D113" s="27"/>
      <c r="E113" s="27"/>
      <c r="F113" s="27"/>
      <c r="G113" s="27"/>
      <c r="H113" s="34">
        <v>250</v>
      </c>
      <c r="I113" s="34"/>
      <c r="J113" s="12">
        <v>17304</v>
      </c>
      <c r="K113" s="12">
        <f>ROUND(J113/100*(100-Содержание!$N$10),2)</f>
        <v>17304</v>
      </c>
    </row>
    <row r="114" spans="2:12" x14ac:dyDescent="0.15">
      <c r="B114" s="27"/>
      <c r="C114" s="27"/>
      <c r="D114" s="27"/>
      <c r="E114" s="27"/>
      <c r="F114" s="27"/>
      <c r="G114" s="27"/>
      <c r="H114" s="34">
        <v>375</v>
      </c>
      <c r="I114" s="34"/>
      <c r="J114" s="12">
        <v>25956</v>
      </c>
      <c r="K114" s="12">
        <f>ROUND(J114/100*(100-Содержание!$N$10),2)</f>
        <v>25956</v>
      </c>
    </row>
    <row r="115" spans="2:12" ht="11.25" customHeight="1" x14ac:dyDescent="0.15">
      <c r="B115" s="27" t="s">
        <v>573</v>
      </c>
      <c r="C115" s="27"/>
      <c r="D115" s="27"/>
      <c r="E115" s="27"/>
      <c r="F115" s="27"/>
      <c r="G115" s="27"/>
      <c r="H115" s="34">
        <v>125</v>
      </c>
      <c r="I115" s="34"/>
      <c r="J115" s="12">
        <v>12978</v>
      </c>
      <c r="K115" s="12">
        <f>ROUND(J115/100*(100-Содержание!$N$10),2)</f>
        <v>12978</v>
      </c>
      <c r="L115" s="9"/>
    </row>
    <row r="116" spans="2:12" x14ac:dyDescent="0.15">
      <c r="B116" s="27"/>
      <c r="C116" s="27"/>
      <c r="D116" s="27"/>
      <c r="E116" s="27"/>
      <c r="F116" s="27"/>
      <c r="G116" s="27"/>
      <c r="H116" s="34">
        <v>190</v>
      </c>
      <c r="I116" s="34"/>
      <c r="J116" s="12">
        <v>25956</v>
      </c>
      <c r="K116" s="12">
        <f>ROUND(J116/100*(100-Содержание!$N$10),2)</f>
        <v>25956</v>
      </c>
    </row>
    <row r="117" spans="2:12" x14ac:dyDescent="0.15">
      <c r="B117" s="27"/>
      <c r="C117" s="27"/>
      <c r="D117" s="27"/>
      <c r="E117" s="27"/>
      <c r="F117" s="27"/>
      <c r="G117" s="27"/>
      <c r="H117" s="34">
        <v>250</v>
      </c>
      <c r="I117" s="34"/>
      <c r="J117" s="12">
        <v>25956</v>
      </c>
      <c r="K117" s="12">
        <f>ROUND(J117/100*(100-Содержание!$N$10),2)</f>
        <v>25956</v>
      </c>
    </row>
    <row r="118" spans="2:12" x14ac:dyDescent="0.15">
      <c r="B118" s="27"/>
      <c r="C118" s="27"/>
      <c r="D118" s="27"/>
      <c r="E118" s="27"/>
      <c r="F118" s="27"/>
      <c r="G118" s="27"/>
      <c r="H118" s="34">
        <v>375</v>
      </c>
      <c r="I118" s="34"/>
      <c r="J118" s="12">
        <v>38934</v>
      </c>
      <c r="K118" s="12">
        <f>ROUND(J118/100*(100-Содержание!$N$10),2)</f>
        <v>38934</v>
      </c>
    </row>
    <row r="119" spans="2:12" ht="11.25" customHeight="1" x14ac:dyDescent="0.15">
      <c r="B119" s="27" t="s">
        <v>753</v>
      </c>
      <c r="C119" s="27"/>
      <c r="D119" s="27"/>
      <c r="E119" s="27"/>
      <c r="F119" s="27"/>
      <c r="G119" s="27"/>
      <c r="H119" s="34">
        <v>125</v>
      </c>
      <c r="I119" s="34"/>
      <c r="J119" s="12">
        <v>17304</v>
      </c>
      <c r="K119" s="12">
        <f>ROUND(J119/100*(100-Содержание!$N$10),2)</f>
        <v>17304</v>
      </c>
      <c r="L119" s="9"/>
    </row>
    <row r="120" spans="2:12" x14ac:dyDescent="0.15">
      <c r="B120" s="27"/>
      <c r="C120" s="27"/>
      <c r="D120" s="27"/>
      <c r="E120" s="27"/>
      <c r="F120" s="27"/>
      <c r="G120" s="27"/>
      <c r="H120" s="34">
        <v>190</v>
      </c>
      <c r="I120" s="34"/>
      <c r="J120" s="12">
        <v>36256</v>
      </c>
      <c r="K120" s="12">
        <f>ROUND(J120/100*(100-Содержание!$N$10),2)</f>
        <v>36256</v>
      </c>
    </row>
    <row r="121" spans="2:12" x14ac:dyDescent="0.15">
      <c r="B121" s="27"/>
      <c r="C121" s="27"/>
      <c r="D121" s="27"/>
      <c r="E121" s="27"/>
      <c r="F121" s="27"/>
      <c r="G121" s="27"/>
      <c r="H121" s="34">
        <v>250</v>
      </c>
      <c r="I121" s="34"/>
      <c r="J121" s="12">
        <v>34608</v>
      </c>
      <c r="K121" s="12">
        <f>ROUND(J121/100*(100-Содержание!$N$10),2)</f>
        <v>34608</v>
      </c>
    </row>
    <row r="122" spans="2:12" x14ac:dyDescent="0.15">
      <c r="B122" s="27"/>
      <c r="C122" s="27"/>
      <c r="D122" s="27"/>
      <c r="E122" s="27"/>
      <c r="F122" s="27"/>
      <c r="G122" s="27"/>
      <c r="H122" s="34">
        <v>375</v>
      </c>
      <c r="I122" s="34"/>
      <c r="J122" s="12">
        <v>51912</v>
      </c>
      <c r="K122" s="12">
        <f>ROUND(J122/100*(100-Содержание!$N$10),2)</f>
        <v>51912</v>
      </c>
    </row>
    <row r="123" spans="2:12" ht="11.25" customHeight="1" x14ac:dyDescent="0.15">
      <c r="B123" s="27" t="s">
        <v>754</v>
      </c>
      <c r="C123" s="27"/>
      <c r="D123" s="27"/>
      <c r="E123" s="27"/>
      <c r="F123" s="27"/>
      <c r="G123" s="27"/>
      <c r="H123" s="34">
        <v>125</v>
      </c>
      <c r="I123" s="34"/>
      <c r="J123" s="12">
        <v>21630</v>
      </c>
      <c r="K123" s="12">
        <f>ROUND(J123/100*(100-Содержание!$N$10),2)</f>
        <v>21630</v>
      </c>
      <c r="L123" s="9"/>
    </row>
    <row r="124" spans="2:12" x14ac:dyDescent="0.15">
      <c r="B124" s="27"/>
      <c r="C124" s="27"/>
      <c r="D124" s="27"/>
      <c r="E124" s="27"/>
      <c r="F124" s="27"/>
      <c r="G124" s="27"/>
      <c r="H124" s="34">
        <v>190</v>
      </c>
      <c r="I124" s="34"/>
      <c r="J124" s="12">
        <v>45217</v>
      </c>
      <c r="K124" s="12">
        <f>ROUND(J124/100*(100-Содержание!$N$10),2)</f>
        <v>45217</v>
      </c>
    </row>
    <row r="125" spans="2:12" x14ac:dyDescent="0.15">
      <c r="B125" s="27"/>
      <c r="C125" s="27"/>
      <c r="D125" s="27"/>
      <c r="E125" s="27"/>
      <c r="F125" s="27"/>
      <c r="G125" s="27"/>
      <c r="H125" s="34">
        <v>250</v>
      </c>
      <c r="I125" s="34"/>
      <c r="J125" s="12">
        <v>43260</v>
      </c>
      <c r="K125" s="12">
        <f>ROUND(J125/100*(100-Содержание!$N$10),2)</f>
        <v>43260</v>
      </c>
    </row>
    <row r="126" spans="2:12" x14ac:dyDescent="0.15">
      <c r="B126" s="27"/>
      <c r="C126" s="27"/>
      <c r="D126" s="27"/>
      <c r="E126" s="27"/>
      <c r="F126" s="27"/>
      <c r="G126" s="27"/>
      <c r="H126" s="34">
        <v>375</v>
      </c>
      <c r="I126" s="34"/>
      <c r="J126" s="12">
        <v>64890</v>
      </c>
      <c r="K126" s="12">
        <f>ROUND(J126/100*(100-Содержание!$N$10),2)</f>
        <v>64890</v>
      </c>
    </row>
    <row r="127" spans="2:12" ht="11.25" customHeight="1" x14ac:dyDescent="0.15">
      <c r="B127" s="27" t="s">
        <v>755</v>
      </c>
      <c r="C127" s="27"/>
      <c r="D127" s="27"/>
      <c r="E127" s="27"/>
      <c r="F127" s="27"/>
      <c r="G127" s="27"/>
      <c r="H127" s="34">
        <v>125</v>
      </c>
      <c r="I127" s="34"/>
      <c r="J127" s="12">
        <v>25956</v>
      </c>
      <c r="K127" s="12">
        <f>ROUND(J127/100*(100-Содержание!$N$10),2)</f>
        <v>25956</v>
      </c>
      <c r="L127" s="9"/>
    </row>
    <row r="128" spans="2:12" x14ac:dyDescent="0.15">
      <c r="B128" s="27"/>
      <c r="C128" s="27"/>
      <c r="D128" s="27"/>
      <c r="E128" s="27"/>
      <c r="F128" s="27"/>
      <c r="G128" s="27"/>
      <c r="H128" s="34">
        <v>190</v>
      </c>
      <c r="I128" s="34"/>
      <c r="J128" s="12">
        <v>51912</v>
      </c>
      <c r="K128" s="12">
        <f>ROUND(J128/100*(100-Содержание!$N$10),2)</f>
        <v>51912</v>
      </c>
    </row>
    <row r="129" spans="2:12" x14ac:dyDescent="0.15">
      <c r="B129" s="27"/>
      <c r="C129" s="27"/>
      <c r="D129" s="27"/>
      <c r="E129" s="27"/>
      <c r="F129" s="27"/>
      <c r="G129" s="27"/>
      <c r="H129" s="34">
        <v>250</v>
      </c>
      <c r="I129" s="34"/>
      <c r="J129" s="12">
        <v>51912</v>
      </c>
      <c r="K129" s="12">
        <f>ROUND(J129/100*(100-Содержание!$N$10),2)</f>
        <v>51912</v>
      </c>
    </row>
    <row r="130" spans="2:12" x14ac:dyDescent="0.15">
      <c r="B130" s="27"/>
      <c r="C130" s="27"/>
      <c r="D130" s="27"/>
      <c r="E130" s="27"/>
      <c r="F130" s="27"/>
      <c r="G130" s="27"/>
      <c r="H130" s="34">
        <v>375</v>
      </c>
      <c r="I130" s="34"/>
      <c r="J130" s="12">
        <v>77868</v>
      </c>
      <c r="K130" s="12">
        <f>ROUND(J130/100*(100-Содержание!$N$10),2)</f>
        <v>77868</v>
      </c>
    </row>
    <row r="131" spans="2:12" ht="12.75" x14ac:dyDescent="0.15">
      <c r="B131" s="33" t="s">
        <v>185</v>
      </c>
      <c r="C131" s="33"/>
      <c r="D131" s="33"/>
      <c r="E131" s="33"/>
      <c r="F131" s="33"/>
      <c r="G131" s="33"/>
      <c r="H131" s="33"/>
      <c r="I131" s="33"/>
      <c r="J131" s="33"/>
      <c r="K131" s="33"/>
    </row>
    <row r="132" spans="2:12" ht="11.25" customHeight="1" x14ac:dyDescent="0.15">
      <c r="B132" s="27" t="s">
        <v>818</v>
      </c>
      <c r="C132" s="27"/>
      <c r="D132" s="27"/>
      <c r="E132" s="27"/>
      <c r="F132" s="27"/>
      <c r="G132" s="27"/>
      <c r="H132" s="34">
        <v>125</v>
      </c>
      <c r="I132" s="34"/>
      <c r="J132" s="12">
        <v>-4426</v>
      </c>
      <c r="K132" s="12">
        <f>ROUND(J132/100*(100-Содержание!$N$10),2)</f>
        <v>-4426</v>
      </c>
      <c r="L132" s="9"/>
    </row>
    <row r="133" spans="2:12" x14ac:dyDescent="0.15">
      <c r="B133" s="27"/>
      <c r="C133" s="27"/>
      <c r="D133" s="27"/>
      <c r="E133" s="27"/>
      <c r="F133" s="27"/>
      <c r="G133" s="27"/>
      <c r="H133" s="34">
        <v>190</v>
      </c>
      <c r="I133" s="34"/>
      <c r="J133" s="12">
        <v>-7446</v>
      </c>
      <c r="K133" s="12">
        <f>ROUND(J133/100*(100-Содержание!$N$10),2)</f>
        <v>-7446</v>
      </c>
    </row>
    <row r="134" spans="2:12" x14ac:dyDescent="0.15">
      <c r="B134" s="27"/>
      <c r="C134" s="27"/>
      <c r="D134" s="27"/>
      <c r="E134" s="27"/>
      <c r="F134" s="27"/>
      <c r="G134" s="27"/>
      <c r="H134" s="34">
        <v>250</v>
      </c>
      <c r="I134" s="34"/>
      <c r="J134" s="12">
        <v>-8851</v>
      </c>
      <c r="K134" s="12">
        <f>ROUND(J134/100*(100-Содержание!$N$10),2)</f>
        <v>-8851</v>
      </c>
    </row>
    <row r="135" spans="2:12" x14ac:dyDescent="0.15">
      <c r="B135" s="27"/>
      <c r="C135" s="27"/>
      <c r="D135" s="27"/>
      <c r="E135" s="27"/>
      <c r="F135" s="27"/>
      <c r="G135" s="27"/>
      <c r="H135" s="34">
        <v>375</v>
      </c>
      <c r="I135" s="34"/>
      <c r="J135" s="12">
        <v>-13277</v>
      </c>
      <c r="K135" s="12">
        <f>ROUND(J135/100*(100-Содержание!$N$10),2)</f>
        <v>-13277</v>
      </c>
    </row>
    <row r="136" spans="2:12" ht="11.25" customHeight="1" x14ac:dyDescent="0.15">
      <c r="B136" s="27" t="s">
        <v>926</v>
      </c>
      <c r="C136" s="27"/>
      <c r="D136" s="27"/>
      <c r="E136" s="27"/>
      <c r="F136" s="27"/>
      <c r="G136" s="27"/>
      <c r="H136" s="34">
        <v>125</v>
      </c>
      <c r="I136" s="34"/>
      <c r="J136" s="12">
        <v>4426</v>
      </c>
      <c r="K136" s="12">
        <f>ROUND(J136/100*(100-Содержание!$N$10),2)</f>
        <v>4426</v>
      </c>
      <c r="L136" s="9"/>
    </row>
    <row r="137" spans="2:12" x14ac:dyDescent="0.15">
      <c r="B137" s="27"/>
      <c r="C137" s="27"/>
      <c r="D137" s="27"/>
      <c r="E137" s="27"/>
      <c r="F137" s="27"/>
      <c r="G137" s="27"/>
      <c r="H137" s="34">
        <v>190</v>
      </c>
      <c r="I137" s="34"/>
      <c r="J137" s="12">
        <v>7446</v>
      </c>
      <c r="K137" s="12">
        <f>ROUND(J137/100*(100-Содержание!$N$10),2)</f>
        <v>7446</v>
      </c>
    </row>
    <row r="138" spans="2:12" x14ac:dyDescent="0.15">
      <c r="B138" s="27"/>
      <c r="C138" s="27"/>
      <c r="D138" s="27"/>
      <c r="E138" s="27"/>
      <c r="F138" s="27"/>
      <c r="G138" s="27"/>
      <c r="H138" s="34">
        <v>250</v>
      </c>
      <c r="I138" s="34"/>
      <c r="J138" s="12">
        <v>8851</v>
      </c>
      <c r="K138" s="12">
        <f>ROUND(J138/100*(100-Содержание!$N$10),2)</f>
        <v>8851</v>
      </c>
    </row>
    <row r="139" spans="2:12" x14ac:dyDescent="0.15">
      <c r="B139" s="27"/>
      <c r="C139" s="27"/>
      <c r="D139" s="27"/>
      <c r="E139" s="27"/>
      <c r="F139" s="27"/>
      <c r="G139" s="27"/>
      <c r="H139" s="34">
        <v>375</v>
      </c>
      <c r="I139" s="34"/>
      <c r="J139" s="12">
        <v>13277</v>
      </c>
      <c r="K139" s="12">
        <f>ROUND(J139/100*(100-Содержание!$N$10),2)</f>
        <v>13277</v>
      </c>
    </row>
    <row r="140" spans="2:12" ht="12.75" x14ac:dyDescent="0.15">
      <c r="B140" s="33" t="s">
        <v>758</v>
      </c>
      <c r="C140" s="33"/>
      <c r="D140" s="33"/>
      <c r="E140" s="33"/>
      <c r="F140" s="33"/>
      <c r="G140" s="33"/>
      <c r="H140" s="33"/>
      <c r="I140" s="33"/>
      <c r="J140" s="33"/>
      <c r="K140" s="33"/>
    </row>
    <row r="141" spans="2:12" ht="11.25" customHeight="1" x14ac:dyDescent="0.15">
      <c r="B141" s="27" t="s">
        <v>759</v>
      </c>
      <c r="C141" s="27"/>
      <c r="D141" s="27"/>
      <c r="E141" s="27"/>
      <c r="F141" s="27"/>
      <c r="G141" s="27"/>
      <c r="H141" s="34">
        <v>125</v>
      </c>
      <c r="I141" s="34"/>
      <c r="J141" s="12">
        <v>2906</v>
      </c>
      <c r="K141" s="12">
        <f>ROUND(J141/100*(100-Содержание!$N$10),2)</f>
        <v>2906</v>
      </c>
      <c r="L141" s="9"/>
    </row>
    <row r="142" spans="2:12" ht="11.25" customHeight="1" x14ac:dyDescent="0.15">
      <c r="B142" s="33" t="s">
        <v>758</v>
      </c>
      <c r="C142" s="33"/>
      <c r="D142" s="33"/>
      <c r="E142" s="33"/>
      <c r="F142" s="33"/>
      <c r="G142" s="33"/>
      <c r="H142" s="33"/>
      <c r="I142" s="33"/>
      <c r="J142" s="33"/>
      <c r="K142" s="33"/>
      <c r="L142" s="9"/>
    </row>
    <row r="143" spans="2:12" ht="11.25" customHeight="1" x14ac:dyDescent="0.15">
      <c r="B143" s="27" t="s">
        <v>759</v>
      </c>
      <c r="C143" s="27"/>
      <c r="D143" s="27"/>
      <c r="E143" s="27"/>
      <c r="F143" s="27"/>
      <c r="G143" s="27"/>
      <c r="H143" s="34">
        <v>190</v>
      </c>
      <c r="I143" s="34"/>
      <c r="J143" s="12">
        <v>5811</v>
      </c>
      <c r="K143" s="12">
        <f>ROUND(J143/100*(100-Содержание!$N$10),2)</f>
        <v>5811</v>
      </c>
    </row>
    <row r="144" spans="2:12" x14ac:dyDescent="0.15">
      <c r="B144" s="27"/>
      <c r="C144" s="27"/>
      <c r="D144" s="27"/>
      <c r="E144" s="27"/>
      <c r="F144" s="27"/>
      <c r="G144" s="27"/>
      <c r="H144" s="34">
        <v>250</v>
      </c>
      <c r="I144" s="34"/>
      <c r="J144" s="12">
        <v>5811</v>
      </c>
      <c r="K144" s="12">
        <f>ROUND(J144/100*(100-Содержание!$N$10),2)</f>
        <v>5811</v>
      </c>
    </row>
    <row r="145" spans="2:12" x14ac:dyDescent="0.15">
      <c r="B145" s="27"/>
      <c r="C145" s="27"/>
      <c r="D145" s="27"/>
      <c r="E145" s="27"/>
      <c r="F145" s="27"/>
      <c r="G145" s="27"/>
      <c r="H145" s="34">
        <v>375</v>
      </c>
      <c r="I145" s="34"/>
      <c r="J145" s="12">
        <v>8717</v>
      </c>
      <c r="K145" s="12">
        <f>ROUND(J145/100*(100-Содержание!$N$10),2)</f>
        <v>8717</v>
      </c>
    </row>
    <row r="146" spans="2:12" ht="12.75" x14ac:dyDescent="0.15">
      <c r="B146" s="33" t="s">
        <v>522</v>
      </c>
      <c r="C146" s="33"/>
      <c r="D146" s="33"/>
      <c r="E146" s="33"/>
      <c r="F146" s="33"/>
      <c r="G146" s="33"/>
      <c r="H146" s="33"/>
      <c r="I146" s="33"/>
      <c r="J146" s="33"/>
      <c r="K146" s="33"/>
    </row>
    <row r="147" spans="2:12" ht="11.25" customHeight="1" x14ac:dyDescent="0.15">
      <c r="B147" s="27" t="s">
        <v>522</v>
      </c>
      <c r="C147" s="27"/>
      <c r="D147" s="27"/>
      <c r="E147" s="27"/>
      <c r="F147" s="27"/>
      <c r="G147" s="27"/>
      <c r="H147" s="34" t="s">
        <v>168</v>
      </c>
      <c r="I147" s="34"/>
      <c r="J147" s="12">
        <v>1429</v>
      </c>
      <c r="K147" s="12">
        <f>ROUND(J147/100*(100-Содержание!$N$10),2)</f>
        <v>1429</v>
      </c>
      <c r="L147" s="9"/>
    </row>
    <row r="148" spans="2:12" ht="12.75" x14ac:dyDescent="0.15">
      <c r="B148" s="33" t="s">
        <v>574</v>
      </c>
      <c r="C148" s="33"/>
      <c r="D148" s="33"/>
      <c r="E148" s="33"/>
      <c r="F148" s="33"/>
      <c r="G148" s="33"/>
      <c r="H148" s="33"/>
      <c r="I148" s="33"/>
      <c r="J148" s="33"/>
      <c r="K148" s="33"/>
    </row>
    <row r="149" spans="2:12" ht="11.25" customHeight="1" x14ac:dyDescent="0.15">
      <c r="B149" s="27" t="s">
        <v>575</v>
      </c>
      <c r="C149" s="27"/>
      <c r="D149" s="27"/>
      <c r="E149" s="27"/>
      <c r="F149" s="27"/>
      <c r="G149" s="27"/>
      <c r="H149" s="34" t="s">
        <v>168</v>
      </c>
      <c r="I149" s="34"/>
      <c r="J149" s="12">
        <v>4612</v>
      </c>
      <c r="K149" s="12">
        <f>ROUND(J149/100*(100-Содержание!$N$10),2)</f>
        <v>4612</v>
      </c>
      <c r="L149" s="9"/>
    </row>
    <row r="150" spans="2:12" ht="12.75" x14ac:dyDescent="0.15">
      <c r="B150" s="33" t="s">
        <v>760</v>
      </c>
      <c r="C150" s="33"/>
      <c r="D150" s="33"/>
      <c r="E150" s="33"/>
      <c r="F150" s="33"/>
      <c r="G150" s="33"/>
      <c r="H150" s="33"/>
      <c r="I150" s="33"/>
      <c r="J150" s="33"/>
      <c r="K150" s="33"/>
    </row>
    <row r="151" spans="2:12" ht="11.25" customHeight="1" x14ac:dyDescent="0.15">
      <c r="B151" s="27" t="s">
        <v>761</v>
      </c>
      <c r="C151" s="27"/>
      <c r="D151" s="27"/>
      <c r="E151" s="27"/>
      <c r="F151" s="27"/>
      <c r="G151" s="27"/>
      <c r="H151" s="34">
        <v>125</v>
      </c>
      <c r="I151" s="34"/>
      <c r="J151" s="12">
        <v>82246</v>
      </c>
      <c r="K151" s="12">
        <f>ROUND(J151/100*(100-Содержание!$N$10),2)</f>
        <v>82246</v>
      </c>
      <c r="L151" s="9"/>
    </row>
    <row r="152" spans="2:12" x14ac:dyDescent="0.15">
      <c r="B152" s="27"/>
      <c r="C152" s="27"/>
      <c r="D152" s="27"/>
      <c r="E152" s="27"/>
      <c r="F152" s="27"/>
      <c r="G152" s="27"/>
      <c r="H152" s="34">
        <v>190</v>
      </c>
      <c r="I152" s="34"/>
      <c r="J152" s="12">
        <v>121294</v>
      </c>
      <c r="K152" s="12">
        <f>ROUND(J152/100*(100-Содержание!$N$10),2)</f>
        <v>121294</v>
      </c>
    </row>
    <row r="153" spans="2:12" x14ac:dyDescent="0.15">
      <c r="B153" s="27"/>
      <c r="C153" s="27"/>
      <c r="D153" s="27"/>
      <c r="E153" s="27"/>
      <c r="F153" s="27"/>
      <c r="G153" s="27"/>
      <c r="H153" s="34">
        <v>250</v>
      </c>
      <c r="I153" s="34"/>
      <c r="J153" s="12">
        <v>175753</v>
      </c>
      <c r="K153" s="12">
        <f>ROUND(J153/100*(100-Содержание!$N$10),2)</f>
        <v>175753</v>
      </c>
    </row>
    <row r="154" spans="2:12" x14ac:dyDescent="0.15">
      <c r="B154" s="27"/>
      <c r="C154" s="27"/>
      <c r="D154" s="27"/>
      <c r="E154" s="27"/>
      <c r="F154" s="27"/>
      <c r="G154" s="27"/>
      <c r="H154" s="34">
        <v>375</v>
      </c>
      <c r="I154" s="34"/>
      <c r="J154" s="12">
        <v>277116</v>
      </c>
      <c r="K154" s="12">
        <f>ROUND(J154/100*(100-Содержание!$N$10),2)</f>
        <v>277116</v>
      </c>
    </row>
    <row r="155" spans="2:12" ht="12.75" x14ac:dyDescent="0.15">
      <c r="B155" s="33" t="s">
        <v>163</v>
      </c>
      <c r="C155" s="33"/>
      <c r="D155" s="33"/>
      <c r="E155" s="33"/>
      <c r="F155" s="33"/>
      <c r="G155" s="33"/>
      <c r="H155" s="33"/>
      <c r="I155" s="33"/>
      <c r="J155" s="33"/>
      <c r="K155" s="33"/>
    </row>
    <row r="156" spans="2:12" ht="11.25" customHeight="1" x14ac:dyDescent="0.15">
      <c r="B156" s="27" t="s">
        <v>164</v>
      </c>
      <c r="C156" s="27"/>
      <c r="D156" s="27"/>
      <c r="E156" s="27"/>
      <c r="F156" s="27"/>
      <c r="G156" s="27"/>
      <c r="H156" s="34" t="s">
        <v>168</v>
      </c>
      <c r="I156" s="34"/>
      <c r="J156" s="12">
        <v>15000</v>
      </c>
      <c r="K156" s="12">
        <f>ROUND(J156/100*(100-Содержание!$N$10),2)</f>
        <v>15000</v>
      </c>
      <c r="L156" s="9"/>
    </row>
    <row r="157" spans="2:12" ht="12.75" x14ac:dyDescent="0.15">
      <c r="B157" s="33" t="s">
        <v>165</v>
      </c>
      <c r="C157" s="33"/>
      <c r="D157" s="33"/>
      <c r="E157" s="33"/>
      <c r="F157" s="33"/>
      <c r="G157" s="33"/>
      <c r="H157" s="33"/>
      <c r="I157" s="33"/>
      <c r="J157" s="33"/>
      <c r="K157" s="33"/>
    </row>
    <row r="158" spans="2:12" ht="11.25" customHeight="1" x14ac:dyDescent="0.15">
      <c r="B158" s="27" t="s">
        <v>765</v>
      </c>
      <c r="C158" s="27"/>
      <c r="D158" s="27"/>
      <c r="E158" s="27"/>
      <c r="F158" s="27"/>
      <c r="G158" s="27"/>
      <c r="H158" s="34" t="s">
        <v>168</v>
      </c>
      <c r="I158" s="34"/>
      <c r="J158" s="12">
        <v>39655</v>
      </c>
      <c r="K158" s="12">
        <f>ROUND(J158/100*(100-Содержание!$N$10),2)</f>
        <v>39655</v>
      </c>
      <c r="L158" s="9"/>
    </row>
    <row r="159" spans="2:12" ht="11.25" customHeight="1" x14ac:dyDescent="0.15">
      <c r="B159" s="27" t="s">
        <v>766</v>
      </c>
      <c r="C159" s="27"/>
      <c r="D159" s="27"/>
      <c r="E159" s="27"/>
      <c r="F159" s="27"/>
      <c r="G159" s="27"/>
      <c r="H159" s="34" t="s">
        <v>168</v>
      </c>
      <c r="I159" s="34"/>
      <c r="J159" s="12">
        <v>52204</v>
      </c>
      <c r="K159" s="12">
        <f>ROUND(J159/100*(100-Содержание!$N$10),2)</f>
        <v>52204</v>
      </c>
      <c r="L159" s="9"/>
    </row>
    <row r="160" spans="2:12" ht="11.25" customHeight="1" x14ac:dyDescent="0.15">
      <c r="B160" s="27" t="s">
        <v>767</v>
      </c>
      <c r="C160" s="27"/>
      <c r="D160" s="27"/>
      <c r="E160" s="27"/>
      <c r="F160" s="27"/>
      <c r="G160" s="27"/>
      <c r="H160" s="34" t="s">
        <v>168</v>
      </c>
      <c r="I160" s="34"/>
      <c r="J160" s="12">
        <v>40568</v>
      </c>
      <c r="K160" s="12">
        <f>ROUND(J160/100*(100-Содержание!$N$10),2)</f>
        <v>40568</v>
      </c>
      <c r="L160" s="9"/>
    </row>
    <row r="161" spans="2:12" ht="11.25" customHeight="1" x14ac:dyDescent="0.15">
      <c r="B161" s="27" t="s">
        <v>768</v>
      </c>
      <c r="C161" s="27"/>
      <c r="D161" s="27"/>
      <c r="E161" s="27"/>
      <c r="F161" s="27"/>
      <c r="G161" s="27"/>
      <c r="H161" s="34" t="s">
        <v>168</v>
      </c>
      <c r="I161" s="34"/>
      <c r="J161" s="12">
        <v>61687</v>
      </c>
      <c r="K161" s="12">
        <f>ROUND(J161/100*(100-Содержание!$N$10),2)</f>
        <v>61687</v>
      </c>
      <c r="L161" s="9"/>
    </row>
    <row r="162" spans="2:12" ht="11.25" customHeight="1" x14ac:dyDescent="0.15">
      <c r="B162" s="27" t="s">
        <v>166</v>
      </c>
      <c r="C162" s="27"/>
      <c r="D162" s="27"/>
      <c r="E162" s="27"/>
      <c r="F162" s="27"/>
      <c r="G162" s="27"/>
      <c r="H162" s="34" t="s">
        <v>168</v>
      </c>
      <c r="I162" s="34"/>
      <c r="J162" s="12">
        <v>35212</v>
      </c>
      <c r="K162" s="12">
        <f>ROUND(J162/100*(100-Содержание!$N$10),2)</f>
        <v>35212</v>
      </c>
      <c r="L162" s="9"/>
    </row>
    <row r="163" spans="2:12" ht="11.25" customHeight="1" x14ac:dyDescent="0.15">
      <c r="B163" s="27" t="s">
        <v>169</v>
      </c>
      <c r="C163" s="27"/>
      <c r="D163" s="27"/>
      <c r="E163" s="27"/>
      <c r="F163" s="27"/>
      <c r="G163" s="27"/>
      <c r="H163" s="34" t="s">
        <v>168</v>
      </c>
      <c r="I163" s="34"/>
      <c r="J163" s="12">
        <v>1825</v>
      </c>
      <c r="K163" s="12">
        <f>ROUND(J163/100*(100-Содержание!$N$10),2)</f>
        <v>1825</v>
      </c>
      <c r="L163" s="9"/>
    </row>
    <row r="164" spans="2:12" ht="12.75" x14ac:dyDescent="0.15">
      <c r="B164" s="33" t="s">
        <v>179</v>
      </c>
      <c r="C164" s="33"/>
      <c r="D164" s="33"/>
      <c r="E164" s="33"/>
      <c r="F164" s="33"/>
      <c r="G164" s="33"/>
      <c r="H164" s="33"/>
      <c r="I164" s="33"/>
      <c r="J164" s="33"/>
      <c r="K164" s="33"/>
    </row>
    <row r="165" spans="2:12" ht="11.25" customHeight="1" x14ac:dyDescent="0.15">
      <c r="B165" s="27" t="s">
        <v>765</v>
      </c>
      <c r="C165" s="27"/>
      <c r="D165" s="27"/>
      <c r="E165" s="27"/>
      <c r="F165" s="27"/>
      <c r="G165" s="27"/>
      <c r="H165" s="34" t="s">
        <v>168</v>
      </c>
      <c r="I165" s="34"/>
      <c r="J165" s="12">
        <v>39655</v>
      </c>
      <c r="K165" s="12">
        <f>ROUND(J165/100*(100-Содержание!$N$10),2)</f>
        <v>39655</v>
      </c>
      <c r="L165" s="9"/>
    </row>
    <row r="166" spans="2:12" ht="11.25" customHeight="1" x14ac:dyDescent="0.15">
      <c r="B166" s="27" t="s">
        <v>766</v>
      </c>
      <c r="C166" s="27"/>
      <c r="D166" s="27"/>
      <c r="E166" s="27"/>
      <c r="F166" s="27"/>
      <c r="G166" s="27"/>
      <c r="H166" s="34" t="s">
        <v>168</v>
      </c>
      <c r="I166" s="34"/>
      <c r="J166" s="12">
        <v>52204</v>
      </c>
      <c r="K166" s="12">
        <f>ROUND(J166/100*(100-Содержание!$N$10),2)</f>
        <v>52204</v>
      </c>
      <c r="L166" s="9"/>
    </row>
    <row r="167" spans="2:12" ht="11.25" customHeight="1" x14ac:dyDescent="0.15">
      <c r="B167" s="27" t="s">
        <v>767</v>
      </c>
      <c r="C167" s="27"/>
      <c r="D167" s="27"/>
      <c r="E167" s="27"/>
      <c r="F167" s="27"/>
      <c r="G167" s="27"/>
      <c r="H167" s="34" t="s">
        <v>168</v>
      </c>
      <c r="I167" s="34"/>
      <c r="J167" s="12">
        <v>40568</v>
      </c>
      <c r="K167" s="12">
        <f>ROUND(J167/100*(100-Содержание!$N$10),2)</f>
        <v>40568</v>
      </c>
      <c r="L167" s="9"/>
    </row>
    <row r="168" spans="2:12" ht="11.25" customHeight="1" x14ac:dyDescent="0.15">
      <c r="B168" s="27" t="s">
        <v>768</v>
      </c>
      <c r="C168" s="27"/>
      <c r="D168" s="27"/>
      <c r="E168" s="27"/>
      <c r="F168" s="27"/>
      <c r="G168" s="27"/>
      <c r="H168" s="34" t="s">
        <v>168</v>
      </c>
      <c r="I168" s="34"/>
      <c r="J168" s="12">
        <v>61687</v>
      </c>
      <c r="K168" s="12">
        <f>ROUND(J168/100*(100-Содержание!$N$10),2)</f>
        <v>61687</v>
      </c>
      <c r="L168" s="9"/>
    </row>
    <row r="169" spans="2:12" ht="11.25" customHeight="1" x14ac:dyDescent="0.15">
      <c r="B169" s="27" t="s">
        <v>166</v>
      </c>
      <c r="C169" s="27"/>
      <c r="D169" s="27"/>
      <c r="E169" s="27"/>
      <c r="F169" s="27"/>
      <c r="G169" s="27"/>
      <c r="H169" s="34" t="s">
        <v>168</v>
      </c>
      <c r="I169" s="34"/>
      <c r="J169" s="12">
        <v>35188</v>
      </c>
      <c r="K169" s="12">
        <f>ROUND(J169/100*(100-Содержание!$N$10),2)</f>
        <v>35188</v>
      </c>
      <c r="L169" s="9"/>
    </row>
    <row r="170" spans="2:12" ht="11.25" customHeight="1" x14ac:dyDescent="0.15">
      <c r="B170" s="27" t="s">
        <v>169</v>
      </c>
      <c r="C170" s="27"/>
      <c r="D170" s="27"/>
      <c r="E170" s="27"/>
      <c r="F170" s="27"/>
      <c r="G170" s="27"/>
      <c r="H170" s="34" t="s">
        <v>168</v>
      </c>
      <c r="I170" s="34"/>
      <c r="J170" s="12">
        <v>1831</v>
      </c>
      <c r="K170" s="12">
        <f>ROUND(J170/100*(100-Содержание!$N$10),2)</f>
        <v>1831</v>
      </c>
      <c r="L170" s="9"/>
    </row>
    <row r="171" spans="2:12" ht="12.75" x14ac:dyDescent="0.15">
      <c r="B171" s="33" t="s">
        <v>181</v>
      </c>
      <c r="C171" s="33"/>
      <c r="D171" s="33"/>
      <c r="E171" s="33"/>
      <c r="F171" s="33"/>
      <c r="G171" s="33"/>
      <c r="H171" s="33"/>
      <c r="I171" s="33"/>
      <c r="J171" s="33"/>
      <c r="K171" s="33"/>
    </row>
    <row r="172" spans="2:12" ht="11.25" customHeight="1" x14ac:dyDescent="0.15">
      <c r="B172" s="27" t="s">
        <v>181</v>
      </c>
      <c r="C172" s="27"/>
      <c r="D172" s="27"/>
      <c r="E172" s="27"/>
      <c r="F172" s="27"/>
      <c r="G172" s="27"/>
      <c r="H172" s="34">
        <v>125</v>
      </c>
      <c r="I172" s="34"/>
      <c r="J172" s="12">
        <v>8415</v>
      </c>
      <c r="K172" s="12">
        <f>ROUND(J172/100*(100-Содержание!$N$10),2)</f>
        <v>8415</v>
      </c>
      <c r="L172" s="9"/>
    </row>
    <row r="173" spans="2:12" x14ac:dyDescent="0.15">
      <c r="B173" s="27"/>
      <c r="C173" s="27"/>
      <c r="D173" s="27"/>
      <c r="E173" s="27"/>
      <c r="F173" s="27"/>
      <c r="G173" s="27"/>
      <c r="H173" s="34">
        <v>190</v>
      </c>
      <c r="I173" s="34"/>
      <c r="J173" s="12">
        <v>9000</v>
      </c>
      <c r="K173" s="12">
        <f>ROUND(J173/100*(100-Содержание!$N$10),2)</f>
        <v>9000</v>
      </c>
    </row>
    <row r="174" spans="2:12" x14ac:dyDescent="0.15">
      <c r="B174" s="27"/>
      <c r="C174" s="27"/>
      <c r="D174" s="27"/>
      <c r="E174" s="27"/>
      <c r="F174" s="27"/>
      <c r="G174" s="27"/>
      <c r="H174" s="34">
        <v>250</v>
      </c>
      <c r="I174" s="34"/>
      <c r="J174" s="12">
        <v>10000</v>
      </c>
      <c r="K174" s="12">
        <f>ROUND(J174/100*(100-Содержание!$N$10),2)</f>
        <v>10000</v>
      </c>
    </row>
    <row r="175" spans="2:12" x14ac:dyDescent="0.15">
      <c r="B175" s="27"/>
      <c r="C175" s="27"/>
      <c r="D175" s="27"/>
      <c r="E175" s="27"/>
      <c r="F175" s="27"/>
      <c r="G175" s="27"/>
      <c r="H175" s="34">
        <v>375</v>
      </c>
      <c r="I175" s="34"/>
      <c r="J175" s="12">
        <v>12000</v>
      </c>
      <c r="K175" s="12">
        <f>ROUND(J175/100*(100-Содержание!$N$10),2)</f>
        <v>12000</v>
      </c>
    </row>
    <row r="176" spans="2:12" ht="12.75" x14ac:dyDescent="0.15">
      <c r="B176" s="33" t="s">
        <v>182</v>
      </c>
      <c r="C176" s="33"/>
      <c r="D176" s="33"/>
      <c r="E176" s="33"/>
      <c r="F176" s="33"/>
      <c r="G176" s="33"/>
      <c r="H176" s="33"/>
      <c r="I176" s="33"/>
      <c r="J176" s="33"/>
      <c r="K176" s="33"/>
    </row>
    <row r="177" spans="2:15" ht="11.25" customHeight="1" x14ac:dyDescent="0.15">
      <c r="B177" s="27" t="s">
        <v>182</v>
      </c>
      <c r="C177" s="27"/>
      <c r="D177" s="27"/>
      <c r="E177" s="27"/>
      <c r="F177" s="27"/>
      <c r="G177" s="27"/>
      <c r="H177" s="34">
        <v>125</v>
      </c>
      <c r="I177" s="34"/>
      <c r="J177" s="12">
        <v>15000</v>
      </c>
      <c r="K177" s="12">
        <f>ROUND(J177/100*(100-Содержание!$N$10),2)</f>
        <v>15000</v>
      </c>
      <c r="L177" s="9"/>
    </row>
    <row r="178" spans="2:15" x14ac:dyDescent="0.15">
      <c r="B178" s="27"/>
      <c r="C178" s="27"/>
      <c r="D178" s="27"/>
      <c r="E178" s="27"/>
      <c r="F178" s="27"/>
      <c r="G178" s="27"/>
      <c r="H178" s="34">
        <v>190</v>
      </c>
      <c r="I178" s="34"/>
      <c r="J178" s="12">
        <v>15075</v>
      </c>
      <c r="K178" s="12">
        <f>ROUND(J178/100*(100-Содержание!$N$10),2)</f>
        <v>15075</v>
      </c>
    </row>
    <row r="179" spans="2:15" x14ac:dyDescent="0.15">
      <c r="B179" s="27"/>
      <c r="C179" s="27"/>
      <c r="D179" s="27"/>
      <c r="E179" s="27"/>
      <c r="F179" s="27"/>
      <c r="G179" s="27"/>
      <c r="H179" s="34">
        <v>250</v>
      </c>
      <c r="I179" s="34"/>
      <c r="J179" s="12">
        <v>28000</v>
      </c>
      <c r="K179" s="12">
        <f>ROUND(J179/100*(100-Содержание!$N$10),2)</f>
        <v>28000</v>
      </c>
    </row>
    <row r="180" spans="2:15" x14ac:dyDescent="0.15">
      <c r="B180" s="27"/>
      <c r="C180" s="27"/>
      <c r="D180" s="27"/>
      <c r="E180" s="27"/>
      <c r="F180" s="27"/>
      <c r="G180" s="27"/>
      <c r="H180" s="34">
        <v>375</v>
      </c>
      <c r="I180" s="34"/>
      <c r="J180" s="12">
        <v>42000</v>
      </c>
      <c r="K180" s="12">
        <f>ROUND(J180/100*(100-Содержание!$N$10),2)</f>
        <v>42000</v>
      </c>
    </row>
    <row r="181" spans="2:15" ht="12.75" x14ac:dyDescent="0.15">
      <c r="B181" s="33" t="s">
        <v>946</v>
      </c>
      <c r="C181" s="33"/>
      <c r="D181" s="33"/>
      <c r="E181" s="33"/>
      <c r="F181" s="33"/>
      <c r="G181" s="33"/>
      <c r="H181" s="33"/>
      <c r="I181" s="33"/>
      <c r="J181" s="33"/>
      <c r="K181" s="33"/>
    </row>
    <row r="182" spans="2:15" ht="11.25" customHeight="1" x14ac:dyDescent="0.15">
      <c r="B182" s="39" t="s">
        <v>946</v>
      </c>
      <c r="C182" s="39"/>
      <c r="D182" s="39"/>
      <c r="E182" s="39"/>
      <c r="F182" s="39"/>
      <c r="G182" s="39"/>
      <c r="H182" s="34" t="s">
        <v>168</v>
      </c>
      <c r="I182" s="34"/>
      <c r="J182" s="12">
        <v>9713</v>
      </c>
      <c r="K182" s="12">
        <f>ROUND(J182/100*(100-Содержание!$N$10),2)</f>
        <v>9713</v>
      </c>
      <c r="L182" s="9"/>
    </row>
    <row r="183" spans="2:15" x14ac:dyDescent="0.15">
      <c r="B183" s="40" t="s">
        <v>947</v>
      </c>
      <c r="C183" s="40"/>
      <c r="D183" s="40"/>
      <c r="E183" s="40"/>
      <c r="F183" s="40"/>
      <c r="G183" s="40"/>
      <c r="H183" s="40"/>
      <c r="I183" s="40"/>
      <c r="J183" s="40"/>
      <c r="K183" s="40"/>
    </row>
    <row r="184" spans="2:15" ht="22.5" customHeight="1" x14ac:dyDescent="0.15">
      <c r="B184" s="11" t="s">
        <v>928</v>
      </c>
      <c r="C184" s="41" t="s">
        <v>929</v>
      </c>
      <c r="D184" s="41"/>
      <c r="E184" s="41"/>
      <c r="F184" s="41"/>
      <c r="G184" s="41"/>
      <c r="H184" s="34"/>
      <c r="I184" s="34"/>
      <c r="J184" s="12">
        <v>74025</v>
      </c>
      <c r="K184" s="12">
        <f>ROUND(J184/100*(100-Содержание!$N$10),2)</f>
        <v>74025</v>
      </c>
      <c r="O184" s="9"/>
    </row>
    <row r="185" spans="2:15" ht="22.5" customHeight="1" x14ac:dyDescent="0.15">
      <c r="B185" s="11" t="s">
        <v>930</v>
      </c>
      <c r="C185" s="41" t="s">
        <v>931</v>
      </c>
      <c r="D185" s="41"/>
      <c r="E185" s="41"/>
      <c r="F185" s="41"/>
      <c r="G185" s="41"/>
      <c r="H185" s="34"/>
      <c r="I185" s="34"/>
      <c r="J185" s="12">
        <v>105684</v>
      </c>
      <c r="K185" s="12">
        <f>ROUND(J185/100*(100-Содержание!$N$10),2)</f>
        <v>105684</v>
      </c>
      <c r="O185" s="9"/>
    </row>
    <row r="186" spans="2:15" ht="22.5" customHeight="1" x14ac:dyDescent="0.15">
      <c r="B186" s="11" t="s">
        <v>948</v>
      </c>
      <c r="C186" s="41" t="s">
        <v>949</v>
      </c>
      <c r="D186" s="41"/>
      <c r="E186" s="41"/>
      <c r="F186" s="41"/>
      <c r="G186" s="41"/>
      <c r="H186" s="34"/>
      <c r="I186" s="34"/>
      <c r="J186" s="12">
        <v>14205</v>
      </c>
      <c r="K186" s="12">
        <f>ROUND(J186/100*(100-Содержание!$N$10),2)</f>
        <v>14205</v>
      </c>
      <c r="O186" s="9"/>
    </row>
    <row r="187" spans="2:15" ht="22.5" customHeight="1" x14ac:dyDescent="0.15">
      <c r="B187" s="11" t="s">
        <v>934</v>
      </c>
      <c r="C187" s="41" t="s">
        <v>935</v>
      </c>
      <c r="D187" s="41"/>
      <c r="E187" s="41"/>
      <c r="F187" s="41"/>
      <c r="G187" s="41"/>
      <c r="H187" s="34" t="s">
        <v>774</v>
      </c>
      <c r="I187" s="34"/>
      <c r="J187" s="12">
        <v>1306</v>
      </c>
      <c r="K187" s="12">
        <f>ROUND(J187/100*(100-Содержание!$N$10),2)</f>
        <v>1306</v>
      </c>
      <c r="O187" s="9"/>
    </row>
  </sheetData>
  <mergeCells count="242">
    <mergeCell ref="C187:G187"/>
    <mergeCell ref="H187:I187"/>
    <mergeCell ref="B183:K183"/>
    <mergeCell ref="C184:G184"/>
    <mergeCell ref="H184:I184"/>
    <mergeCell ref="C185:G185"/>
    <mergeCell ref="H185:I185"/>
    <mergeCell ref="C186:G186"/>
    <mergeCell ref="H186:I186"/>
    <mergeCell ref="H180:I180"/>
    <mergeCell ref="B177:G180"/>
    <mergeCell ref="B181:K181"/>
    <mergeCell ref="H182:I182"/>
    <mergeCell ref="B182:G182"/>
    <mergeCell ref="B176:K176"/>
    <mergeCell ref="H177:I177"/>
    <mergeCell ref="H178:I178"/>
    <mergeCell ref="H179:I179"/>
    <mergeCell ref="H173:I173"/>
    <mergeCell ref="H174:I174"/>
    <mergeCell ref="H175:I175"/>
    <mergeCell ref="B172:G175"/>
    <mergeCell ref="H169:I169"/>
    <mergeCell ref="B169:G169"/>
    <mergeCell ref="H170:I170"/>
    <mergeCell ref="B170:G170"/>
    <mergeCell ref="B171:K171"/>
    <mergeCell ref="H172:I172"/>
    <mergeCell ref="H166:I166"/>
    <mergeCell ref="B166:G166"/>
    <mergeCell ref="H167:I167"/>
    <mergeCell ref="B167:G167"/>
    <mergeCell ref="H168:I168"/>
    <mergeCell ref="B168:G168"/>
    <mergeCell ref="H162:I162"/>
    <mergeCell ref="B162:G162"/>
    <mergeCell ref="H163:I163"/>
    <mergeCell ref="B163:G163"/>
    <mergeCell ref="B164:K164"/>
    <mergeCell ref="H165:I165"/>
    <mergeCell ref="B165:G165"/>
    <mergeCell ref="H159:I159"/>
    <mergeCell ref="B159:G159"/>
    <mergeCell ref="H160:I160"/>
    <mergeCell ref="B160:G160"/>
    <mergeCell ref="H161:I161"/>
    <mergeCell ref="B161:G161"/>
    <mergeCell ref="B155:K155"/>
    <mergeCell ref="H156:I156"/>
    <mergeCell ref="B156:G156"/>
    <mergeCell ref="B157:K157"/>
    <mergeCell ref="H158:I158"/>
    <mergeCell ref="B158:G158"/>
    <mergeCell ref="H152:I152"/>
    <mergeCell ref="H153:I153"/>
    <mergeCell ref="H154:I154"/>
    <mergeCell ref="B151:G154"/>
    <mergeCell ref="B148:K148"/>
    <mergeCell ref="H149:I149"/>
    <mergeCell ref="B149:G149"/>
    <mergeCell ref="B150:K150"/>
    <mergeCell ref="H151:I151"/>
    <mergeCell ref="H145:I145"/>
    <mergeCell ref="B143:G145"/>
    <mergeCell ref="B146:K146"/>
    <mergeCell ref="H147:I147"/>
    <mergeCell ref="B147:G147"/>
    <mergeCell ref="H141:I141"/>
    <mergeCell ref="B141:G141"/>
    <mergeCell ref="H143:I143"/>
    <mergeCell ref="B142:K142"/>
    <mergeCell ref="H144:I144"/>
    <mergeCell ref="H138:I138"/>
    <mergeCell ref="H139:I139"/>
    <mergeCell ref="B136:G139"/>
    <mergeCell ref="B140:K140"/>
    <mergeCell ref="H135:I135"/>
    <mergeCell ref="B132:G135"/>
    <mergeCell ref="H136:I136"/>
    <mergeCell ref="H137:I137"/>
    <mergeCell ref="B131:K131"/>
    <mergeCell ref="H132:I132"/>
    <mergeCell ref="H133:I133"/>
    <mergeCell ref="H134:I134"/>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80:I80"/>
    <mergeCell ref="B79:K79"/>
    <mergeCell ref="H81:I81"/>
    <mergeCell ref="H82:I82"/>
    <mergeCell ref="B80:G82"/>
    <mergeCell ref="H76:I76"/>
    <mergeCell ref="H77:I77"/>
    <mergeCell ref="B74:G77"/>
    <mergeCell ref="H78:I78"/>
    <mergeCell ref="B78:G78"/>
    <mergeCell ref="H73:I73"/>
    <mergeCell ref="B70:G73"/>
    <mergeCell ref="H74:I74"/>
    <mergeCell ref="H75:I75"/>
    <mergeCell ref="H70:I70"/>
    <mergeCell ref="H71:I71"/>
    <mergeCell ref="H72:I72"/>
    <mergeCell ref="H67:I67"/>
    <mergeCell ref="H68:I68"/>
    <mergeCell ref="H69:I69"/>
    <mergeCell ref="B66:G69"/>
    <mergeCell ref="H64:I64"/>
    <mergeCell ref="H65:I65"/>
    <mergeCell ref="B62:G65"/>
    <mergeCell ref="H66:I66"/>
    <mergeCell ref="H61:I61"/>
    <mergeCell ref="B58:G61"/>
    <mergeCell ref="H62:I62"/>
    <mergeCell ref="H63:I63"/>
    <mergeCell ref="H58:I58"/>
    <mergeCell ref="H59:I59"/>
    <mergeCell ref="H60:I60"/>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43:I43"/>
    <mergeCell ref="H44:I44"/>
    <mergeCell ref="H45:I45"/>
    <mergeCell ref="B42:G45"/>
    <mergeCell ref="H40:I40"/>
    <mergeCell ref="H41:I41"/>
    <mergeCell ref="B38:G41"/>
    <mergeCell ref="H42:I42"/>
    <mergeCell ref="H37:I37"/>
    <mergeCell ref="B34:G37"/>
    <mergeCell ref="H38:I38"/>
    <mergeCell ref="H39:I3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4BF3D-B615-4019-998B-ED2B37409D0A}">
  <dimension ref="B1:O17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950</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12.5" customHeight="1" x14ac:dyDescent="0.15">
      <c r="B10" s="31" t="s">
        <v>905</v>
      </c>
      <c r="C10" s="31"/>
      <c r="D10" s="31"/>
      <c r="E10" s="31"/>
      <c r="F10" s="31"/>
      <c r="G10" s="31"/>
      <c r="H10" s="31"/>
      <c r="I10" s="31" t="s">
        <v>863</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951</v>
      </c>
      <c r="C14" s="27"/>
      <c r="D14" s="27"/>
      <c r="E14" s="28">
        <v>125</v>
      </c>
      <c r="F14" s="28"/>
      <c r="G14" s="11" t="s">
        <v>952</v>
      </c>
      <c r="H14" s="11" t="s">
        <v>21</v>
      </c>
      <c r="I14" s="11" t="s">
        <v>22</v>
      </c>
      <c r="J14" s="12">
        <v>261848</v>
      </c>
      <c r="K14" s="12">
        <f>ROUND(J14/100*(100-Содержание!$N$10),2)</f>
        <v>261848</v>
      </c>
    </row>
    <row r="15" spans="2:13" ht="22.5" customHeight="1" x14ac:dyDescent="0.15">
      <c r="B15" s="27" t="s">
        <v>953</v>
      </c>
      <c r="C15" s="27"/>
      <c r="D15" s="27"/>
      <c r="E15" s="28">
        <v>190</v>
      </c>
      <c r="F15" s="28"/>
      <c r="G15" s="11" t="s">
        <v>954</v>
      </c>
      <c r="H15" s="11" t="s">
        <v>27</v>
      </c>
      <c r="I15" s="11" t="s">
        <v>28</v>
      </c>
      <c r="J15" s="12">
        <v>375681</v>
      </c>
      <c r="K15" s="12">
        <f>ROUND(J15/100*(100-Содержание!$N$10),2)</f>
        <v>375681</v>
      </c>
    </row>
    <row r="16" spans="2:13" ht="22.5" customHeight="1" x14ac:dyDescent="0.15">
      <c r="B16" s="27" t="s">
        <v>955</v>
      </c>
      <c r="C16" s="27"/>
      <c r="D16" s="27"/>
      <c r="E16" s="28">
        <v>250</v>
      </c>
      <c r="F16" s="28"/>
      <c r="G16" s="11" t="s">
        <v>956</v>
      </c>
      <c r="H16" s="11" t="s">
        <v>33</v>
      </c>
      <c r="I16" s="11" t="s">
        <v>34</v>
      </c>
      <c r="J16" s="12">
        <v>426399</v>
      </c>
      <c r="K16" s="12">
        <f>ROUND(J16/100*(100-Содержание!$N$10),2)</f>
        <v>426399</v>
      </c>
    </row>
    <row r="17" spans="2:12" ht="22.5" customHeight="1" x14ac:dyDescent="0.15">
      <c r="B17" s="35" t="s">
        <v>957</v>
      </c>
      <c r="C17" s="35"/>
      <c r="D17" s="35"/>
      <c r="E17" s="36">
        <v>375</v>
      </c>
      <c r="F17" s="36"/>
      <c r="G17" s="14" t="s">
        <v>958</v>
      </c>
      <c r="H17" s="14" t="s">
        <v>43</v>
      </c>
      <c r="I17" s="14" t="s">
        <v>44</v>
      </c>
      <c r="J17" s="15">
        <v>574054</v>
      </c>
      <c r="K17" s="15">
        <f>ROUND(J17/100*(100-Содержание!$N$10),2)</f>
        <v>574054</v>
      </c>
    </row>
    <row r="18" spans="2:12" ht="22.5" customHeight="1" x14ac:dyDescent="0.3">
      <c r="B18" s="37" t="s">
        <v>959</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1.5"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161</v>
      </c>
      <c r="C21" s="33"/>
      <c r="D21" s="33"/>
      <c r="E21" s="33"/>
      <c r="F21" s="33"/>
      <c r="G21" s="33"/>
      <c r="H21" s="33"/>
      <c r="I21" s="33"/>
      <c r="J21" s="33"/>
      <c r="K21" s="33"/>
    </row>
    <row r="22" spans="2:12" ht="11.25" customHeight="1" x14ac:dyDescent="0.15">
      <c r="B22" s="27" t="s">
        <v>162</v>
      </c>
      <c r="C22" s="27"/>
      <c r="D22" s="27"/>
      <c r="E22" s="27"/>
      <c r="F22" s="27"/>
      <c r="G22" s="27"/>
      <c r="H22" s="34" t="s">
        <v>168</v>
      </c>
      <c r="I22" s="34"/>
      <c r="J22" s="12">
        <v>3442</v>
      </c>
      <c r="K22" s="12">
        <f>ROUND(J22/100*(100-Содержание!$N$10),2)</f>
        <v>3442</v>
      </c>
      <c r="L22" s="9"/>
    </row>
    <row r="23" spans="2:12" ht="12.75" x14ac:dyDescent="0.15">
      <c r="B23" s="33" t="s">
        <v>419</v>
      </c>
      <c r="C23" s="33"/>
      <c r="D23" s="33"/>
      <c r="E23" s="33"/>
      <c r="F23" s="33"/>
      <c r="G23" s="33"/>
      <c r="H23" s="33"/>
      <c r="I23" s="33"/>
      <c r="J23" s="33"/>
      <c r="K23" s="33"/>
    </row>
    <row r="24" spans="2:12" ht="11.25" customHeight="1" x14ac:dyDescent="0.15">
      <c r="B24" s="27" t="s">
        <v>419</v>
      </c>
      <c r="C24" s="27"/>
      <c r="D24" s="27"/>
      <c r="E24" s="27"/>
      <c r="F24" s="27"/>
      <c r="G24" s="27"/>
      <c r="H24" s="34">
        <v>125</v>
      </c>
      <c r="I24" s="34"/>
      <c r="J24" s="12">
        <v>18573</v>
      </c>
      <c r="K24" s="12">
        <f>ROUND(J24/100*(100-Содержание!$N$10),2)</f>
        <v>18573</v>
      </c>
      <c r="L24" s="9"/>
    </row>
    <row r="25" spans="2:12" x14ac:dyDescent="0.15">
      <c r="B25" s="27"/>
      <c r="C25" s="27"/>
      <c r="D25" s="27"/>
      <c r="E25" s="27"/>
      <c r="F25" s="27"/>
      <c r="G25" s="27"/>
      <c r="H25" s="34">
        <v>190</v>
      </c>
      <c r="I25" s="34"/>
      <c r="J25" s="12">
        <v>17100</v>
      </c>
      <c r="K25" s="12">
        <f>ROUND(J25/100*(100-Содержание!$N$10),2)</f>
        <v>17100</v>
      </c>
    </row>
    <row r="26" spans="2:12" x14ac:dyDescent="0.15">
      <c r="B26" s="27"/>
      <c r="C26" s="27"/>
      <c r="D26" s="27"/>
      <c r="E26" s="27"/>
      <c r="F26" s="27"/>
      <c r="G26" s="27"/>
      <c r="H26" s="34">
        <v>250</v>
      </c>
      <c r="I26" s="34"/>
      <c r="J26" s="12">
        <v>34200</v>
      </c>
      <c r="K26" s="12">
        <f>ROUND(J26/100*(100-Содержание!$N$10),2)</f>
        <v>34200</v>
      </c>
    </row>
    <row r="27" spans="2:12" x14ac:dyDescent="0.15">
      <c r="B27" s="27"/>
      <c r="C27" s="27"/>
      <c r="D27" s="27"/>
      <c r="E27" s="27"/>
      <c r="F27" s="27"/>
      <c r="G27" s="27"/>
      <c r="H27" s="34">
        <v>375</v>
      </c>
      <c r="I27" s="34"/>
      <c r="J27" s="12">
        <v>49562</v>
      </c>
      <c r="K27" s="12">
        <f>ROUND(J27/100*(100-Содержание!$N$10),2)</f>
        <v>49562</v>
      </c>
    </row>
    <row r="28" spans="2:12" ht="12.75" x14ac:dyDescent="0.15">
      <c r="B28" s="33" t="s">
        <v>417</v>
      </c>
      <c r="C28" s="33"/>
      <c r="D28" s="33"/>
      <c r="E28" s="33"/>
      <c r="F28" s="33"/>
      <c r="G28" s="33"/>
      <c r="H28" s="33"/>
      <c r="I28" s="33"/>
      <c r="J28" s="33"/>
      <c r="K28" s="33"/>
    </row>
    <row r="29" spans="2:12" ht="11.25" customHeight="1" x14ac:dyDescent="0.15">
      <c r="B29" s="27" t="s">
        <v>418</v>
      </c>
      <c r="C29" s="27"/>
      <c r="D29" s="27"/>
      <c r="E29" s="27"/>
      <c r="F29" s="27"/>
      <c r="G29" s="27"/>
      <c r="H29" s="34">
        <v>125</v>
      </c>
      <c r="I29" s="34"/>
      <c r="J29" s="12">
        <v>3852</v>
      </c>
      <c r="K29" s="12">
        <f>ROUND(J29/100*(100-Содержание!$N$10),2)</f>
        <v>3852</v>
      </c>
      <c r="L29" s="9"/>
    </row>
    <row r="30" spans="2:12" x14ac:dyDescent="0.15">
      <c r="B30" s="27"/>
      <c r="C30" s="27"/>
      <c r="D30" s="27"/>
      <c r="E30" s="27"/>
      <c r="F30" s="27"/>
      <c r="G30" s="27"/>
      <c r="H30" s="34">
        <v>190</v>
      </c>
      <c r="I30" s="34"/>
      <c r="J30" s="12">
        <v>7831</v>
      </c>
      <c r="K30" s="12">
        <f>ROUND(J30/100*(100-Содержание!$N$10),2)</f>
        <v>7831</v>
      </c>
    </row>
    <row r="31" spans="2:12" x14ac:dyDescent="0.15">
      <c r="B31" s="27"/>
      <c r="C31" s="27"/>
      <c r="D31" s="27"/>
      <c r="E31" s="27"/>
      <c r="F31" s="27"/>
      <c r="G31" s="27"/>
      <c r="H31" s="34">
        <v>250</v>
      </c>
      <c r="I31" s="34"/>
      <c r="J31" s="12">
        <v>8527</v>
      </c>
      <c r="K31" s="12">
        <f>ROUND(J31/100*(100-Содержание!$N$10),2)</f>
        <v>8527</v>
      </c>
    </row>
    <row r="32" spans="2:12" x14ac:dyDescent="0.15">
      <c r="B32" s="27"/>
      <c r="C32" s="27"/>
      <c r="D32" s="27"/>
      <c r="E32" s="27"/>
      <c r="F32" s="27"/>
      <c r="G32" s="27"/>
      <c r="H32" s="34">
        <v>375</v>
      </c>
      <c r="I32" s="34"/>
      <c r="J32" s="12">
        <v>13259</v>
      </c>
      <c r="K32" s="12">
        <f>ROUND(J32/100*(100-Содержание!$N$10),2)</f>
        <v>13259</v>
      </c>
    </row>
    <row r="33" spans="2:12" ht="12.75" x14ac:dyDescent="0.15">
      <c r="B33" s="33" t="s">
        <v>561</v>
      </c>
      <c r="C33" s="33"/>
      <c r="D33" s="33"/>
      <c r="E33" s="33"/>
      <c r="F33" s="33"/>
      <c r="G33" s="33"/>
      <c r="H33" s="33"/>
      <c r="I33" s="33"/>
      <c r="J33" s="33"/>
      <c r="K33" s="33"/>
    </row>
    <row r="34" spans="2:12" ht="11.25" customHeight="1" x14ac:dyDescent="0.15">
      <c r="B34" s="27" t="s">
        <v>562</v>
      </c>
      <c r="C34" s="27"/>
      <c r="D34" s="27"/>
      <c r="E34" s="27"/>
      <c r="F34" s="27"/>
      <c r="G34" s="27"/>
      <c r="H34" s="34">
        <v>125</v>
      </c>
      <c r="I34" s="34"/>
      <c r="J34" s="12">
        <v>4326</v>
      </c>
      <c r="K34" s="12">
        <f>ROUND(J34/100*(100-Содержание!$N$10),2)</f>
        <v>4326</v>
      </c>
      <c r="L34" s="9"/>
    </row>
    <row r="35" spans="2:12" x14ac:dyDescent="0.15">
      <c r="B35" s="27"/>
      <c r="C35" s="27"/>
      <c r="D35" s="27"/>
      <c r="E35" s="27"/>
      <c r="F35" s="27"/>
      <c r="G35" s="27"/>
      <c r="H35" s="34">
        <v>190</v>
      </c>
      <c r="I35" s="34"/>
      <c r="J35" s="12">
        <v>8652</v>
      </c>
      <c r="K35" s="12">
        <f>ROUND(J35/100*(100-Содержание!$N$10),2)</f>
        <v>8652</v>
      </c>
    </row>
    <row r="36" spans="2:12" x14ac:dyDescent="0.15">
      <c r="B36" s="27"/>
      <c r="C36" s="27"/>
      <c r="D36" s="27"/>
      <c r="E36" s="27"/>
      <c r="F36" s="27"/>
      <c r="G36" s="27"/>
      <c r="H36" s="34">
        <v>250</v>
      </c>
      <c r="I36" s="34"/>
      <c r="J36" s="12">
        <v>8652</v>
      </c>
      <c r="K36" s="12">
        <f>ROUND(J36/100*(100-Содержание!$N$10),2)</f>
        <v>8652</v>
      </c>
    </row>
    <row r="37" spans="2:12" x14ac:dyDescent="0.15">
      <c r="B37" s="27"/>
      <c r="C37" s="27"/>
      <c r="D37" s="27"/>
      <c r="E37" s="27"/>
      <c r="F37" s="27"/>
      <c r="G37" s="27"/>
      <c r="H37" s="34">
        <v>375</v>
      </c>
      <c r="I37" s="34"/>
      <c r="J37" s="12">
        <v>12978</v>
      </c>
      <c r="K37" s="12">
        <f>ROUND(J37/100*(100-Содержание!$N$10),2)</f>
        <v>12978</v>
      </c>
    </row>
    <row r="38" spans="2:12" ht="11.25" customHeight="1" x14ac:dyDescent="0.15">
      <c r="B38" s="27" t="s">
        <v>563</v>
      </c>
      <c r="C38" s="27"/>
      <c r="D38" s="27"/>
      <c r="E38" s="27"/>
      <c r="F38" s="27"/>
      <c r="G38" s="27"/>
      <c r="H38" s="34">
        <v>125</v>
      </c>
      <c r="I38" s="34"/>
      <c r="J38" s="12">
        <v>6798</v>
      </c>
      <c r="K38" s="12">
        <f>ROUND(J38/100*(100-Содержание!$N$10),2)</f>
        <v>6798</v>
      </c>
      <c r="L38" s="9"/>
    </row>
    <row r="39" spans="2:12" x14ac:dyDescent="0.15">
      <c r="B39" s="27"/>
      <c r="C39" s="27"/>
      <c r="D39" s="27"/>
      <c r="E39" s="27"/>
      <c r="F39" s="27"/>
      <c r="G39" s="27"/>
      <c r="H39" s="34">
        <v>190</v>
      </c>
      <c r="I39" s="34"/>
      <c r="J39" s="12">
        <v>17304</v>
      </c>
      <c r="K39" s="12">
        <f>ROUND(J39/100*(100-Содержание!$N$10),2)</f>
        <v>17304</v>
      </c>
    </row>
    <row r="40" spans="2:12" x14ac:dyDescent="0.15">
      <c r="B40" s="27"/>
      <c r="C40" s="27"/>
      <c r="D40" s="27"/>
      <c r="E40" s="27"/>
      <c r="F40" s="27"/>
      <c r="G40" s="27"/>
      <c r="H40" s="34">
        <v>250</v>
      </c>
      <c r="I40" s="34"/>
      <c r="J40" s="12">
        <v>6798</v>
      </c>
      <c r="K40" s="12">
        <f>ROUND(J40/100*(100-Содержание!$N$10),2)</f>
        <v>6798</v>
      </c>
    </row>
    <row r="41" spans="2:12" x14ac:dyDescent="0.15">
      <c r="B41" s="27"/>
      <c r="C41" s="27"/>
      <c r="D41" s="27"/>
      <c r="E41" s="27"/>
      <c r="F41" s="27"/>
      <c r="G41" s="27"/>
      <c r="H41" s="34">
        <v>375</v>
      </c>
      <c r="I41" s="34"/>
      <c r="J41" s="12">
        <v>25956</v>
      </c>
      <c r="K41" s="12">
        <f>ROUND(J41/100*(100-Содержание!$N$10),2)</f>
        <v>25956</v>
      </c>
    </row>
    <row r="42" spans="2:12" ht="11.25" customHeight="1" x14ac:dyDescent="0.15">
      <c r="B42" s="27" t="s">
        <v>564</v>
      </c>
      <c r="C42" s="27"/>
      <c r="D42" s="27"/>
      <c r="E42" s="27"/>
      <c r="F42" s="27"/>
      <c r="G42" s="27"/>
      <c r="H42" s="34">
        <v>125</v>
      </c>
      <c r="I42" s="34"/>
      <c r="J42" s="12">
        <v>12978</v>
      </c>
      <c r="K42" s="12">
        <f>ROUND(J42/100*(100-Содержание!$N$10),2)</f>
        <v>12978</v>
      </c>
      <c r="L42" s="9"/>
    </row>
    <row r="43" spans="2:12" x14ac:dyDescent="0.15">
      <c r="B43" s="27"/>
      <c r="C43" s="27"/>
      <c r="D43" s="27"/>
      <c r="E43" s="27"/>
      <c r="F43" s="27"/>
      <c r="G43" s="27"/>
      <c r="H43" s="34">
        <v>190</v>
      </c>
      <c r="I43" s="34"/>
      <c r="J43" s="12">
        <v>25956</v>
      </c>
      <c r="K43" s="12">
        <f>ROUND(J43/100*(100-Содержание!$N$10),2)</f>
        <v>25956</v>
      </c>
    </row>
    <row r="44" spans="2:12" x14ac:dyDescent="0.15">
      <c r="B44" s="27"/>
      <c r="C44" s="27"/>
      <c r="D44" s="27"/>
      <c r="E44" s="27"/>
      <c r="F44" s="27"/>
      <c r="G44" s="27"/>
      <c r="H44" s="34">
        <v>250</v>
      </c>
      <c r="I44" s="34"/>
      <c r="J44" s="12">
        <v>25956</v>
      </c>
      <c r="K44" s="12">
        <f>ROUND(J44/100*(100-Содержание!$N$10),2)</f>
        <v>25956</v>
      </c>
    </row>
    <row r="45" spans="2:12" x14ac:dyDescent="0.15">
      <c r="B45" s="27"/>
      <c r="C45" s="27"/>
      <c r="D45" s="27"/>
      <c r="E45" s="27"/>
      <c r="F45" s="27"/>
      <c r="G45" s="27"/>
      <c r="H45" s="34">
        <v>375</v>
      </c>
      <c r="I45" s="34"/>
      <c r="J45" s="12">
        <v>38934</v>
      </c>
      <c r="K45" s="12">
        <f>ROUND(J45/100*(100-Содержание!$N$10),2)</f>
        <v>38934</v>
      </c>
    </row>
    <row r="46" spans="2:12" ht="11.25" customHeight="1" x14ac:dyDescent="0.15">
      <c r="B46" s="27" t="s">
        <v>744</v>
      </c>
      <c r="C46" s="27"/>
      <c r="D46" s="27"/>
      <c r="E46" s="27"/>
      <c r="F46" s="27"/>
      <c r="G46" s="27"/>
      <c r="H46" s="34">
        <v>125</v>
      </c>
      <c r="I46" s="34"/>
      <c r="J46" s="12">
        <v>17304</v>
      </c>
      <c r="K46" s="12">
        <f>ROUND(J46/100*(100-Содержание!$N$10),2)</f>
        <v>17304</v>
      </c>
      <c r="L46" s="9"/>
    </row>
    <row r="47" spans="2:12" x14ac:dyDescent="0.15">
      <c r="B47" s="27"/>
      <c r="C47" s="27"/>
      <c r="D47" s="27"/>
      <c r="E47" s="27"/>
      <c r="F47" s="27"/>
      <c r="G47" s="27"/>
      <c r="H47" s="34">
        <v>190</v>
      </c>
      <c r="I47" s="34"/>
      <c r="J47" s="12">
        <v>36256</v>
      </c>
      <c r="K47" s="12">
        <f>ROUND(J47/100*(100-Содержание!$N$10),2)</f>
        <v>36256</v>
      </c>
    </row>
    <row r="48" spans="2:12" x14ac:dyDescent="0.15">
      <c r="B48" s="27"/>
      <c r="C48" s="27"/>
      <c r="D48" s="27"/>
      <c r="E48" s="27"/>
      <c r="F48" s="27"/>
      <c r="G48" s="27"/>
      <c r="H48" s="34">
        <v>250</v>
      </c>
      <c r="I48" s="34"/>
      <c r="J48" s="12">
        <v>34608</v>
      </c>
      <c r="K48" s="12">
        <f>ROUND(J48/100*(100-Содержание!$N$10),2)</f>
        <v>34608</v>
      </c>
    </row>
    <row r="49" spans="2:12" x14ac:dyDescent="0.15">
      <c r="B49" s="27"/>
      <c r="C49" s="27"/>
      <c r="D49" s="27"/>
      <c r="E49" s="27"/>
      <c r="F49" s="27"/>
      <c r="G49" s="27"/>
      <c r="H49" s="34">
        <v>375</v>
      </c>
      <c r="I49" s="34"/>
      <c r="J49" s="12">
        <v>51912</v>
      </c>
      <c r="K49" s="12">
        <f>ROUND(J49/100*(100-Содержание!$N$10),2)</f>
        <v>51912</v>
      </c>
    </row>
    <row r="50" spans="2:12" ht="11.25" customHeight="1" x14ac:dyDescent="0.15">
      <c r="B50" s="27" t="s">
        <v>745</v>
      </c>
      <c r="C50" s="27"/>
      <c r="D50" s="27"/>
      <c r="E50" s="27"/>
      <c r="F50" s="27"/>
      <c r="G50" s="27"/>
      <c r="H50" s="34">
        <v>125</v>
      </c>
      <c r="I50" s="34"/>
      <c r="J50" s="12">
        <v>21630</v>
      </c>
      <c r="K50" s="12">
        <f>ROUND(J50/100*(100-Содержание!$N$10),2)</f>
        <v>21630</v>
      </c>
      <c r="L50" s="9"/>
    </row>
    <row r="51" spans="2:12" x14ac:dyDescent="0.15">
      <c r="B51" s="27"/>
      <c r="C51" s="27"/>
      <c r="D51" s="27"/>
      <c r="E51" s="27"/>
      <c r="F51" s="27"/>
      <c r="G51" s="27"/>
      <c r="H51" s="34">
        <v>190</v>
      </c>
      <c r="I51" s="34"/>
      <c r="J51" s="12">
        <v>45217</v>
      </c>
      <c r="K51" s="12">
        <f>ROUND(J51/100*(100-Содержание!$N$10),2)</f>
        <v>45217</v>
      </c>
    </row>
    <row r="52" spans="2:12" x14ac:dyDescent="0.15">
      <c r="B52" s="27"/>
      <c r="C52" s="27"/>
      <c r="D52" s="27"/>
      <c r="E52" s="27"/>
      <c r="F52" s="27"/>
      <c r="G52" s="27"/>
      <c r="H52" s="34">
        <v>250</v>
      </c>
      <c r="I52" s="34"/>
      <c r="J52" s="12">
        <v>43260</v>
      </c>
      <c r="K52" s="12">
        <f>ROUND(J52/100*(100-Содержание!$N$10),2)</f>
        <v>43260</v>
      </c>
    </row>
    <row r="53" spans="2:12" x14ac:dyDescent="0.15">
      <c r="B53" s="27"/>
      <c r="C53" s="27"/>
      <c r="D53" s="27"/>
      <c r="E53" s="27"/>
      <c r="F53" s="27"/>
      <c r="G53" s="27"/>
      <c r="H53" s="34">
        <v>375</v>
      </c>
      <c r="I53" s="34"/>
      <c r="J53" s="12">
        <v>64890</v>
      </c>
      <c r="K53" s="12">
        <f>ROUND(J53/100*(100-Содержание!$N$10),2)</f>
        <v>64890</v>
      </c>
    </row>
    <row r="54" spans="2:12" ht="11.25" customHeight="1" x14ac:dyDescent="0.15">
      <c r="B54" s="27" t="s">
        <v>746</v>
      </c>
      <c r="C54" s="27"/>
      <c r="D54" s="27"/>
      <c r="E54" s="27"/>
      <c r="F54" s="27"/>
      <c r="G54" s="27"/>
      <c r="H54" s="34">
        <v>125</v>
      </c>
      <c r="I54" s="34"/>
      <c r="J54" s="12">
        <v>25956</v>
      </c>
      <c r="K54" s="12">
        <f>ROUND(J54/100*(100-Содержание!$N$10),2)</f>
        <v>25956</v>
      </c>
      <c r="L54" s="9"/>
    </row>
    <row r="55" spans="2:12" x14ac:dyDescent="0.15">
      <c r="B55" s="27"/>
      <c r="C55" s="27"/>
      <c r="D55" s="27"/>
      <c r="E55" s="27"/>
      <c r="F55" s="27"/>
      <c r="G55" s="27"/>
      <c r="H55" s="34">
        <v>190</v>
      </c>
      <c r="I55" s="34"/>
      <c r="J55" s="12">
        <v>56238</v>
      </c>
      <c r="K55" s="12">
        <f>ROUND(J55/100*(100-Содержание!$N$10),2)</f>
        <v>56238</v>
      </c>
    </row>
    <row r="56" spans="2:12" x14ac:dyDescent="0.15">
      <c r="B56" s="27"/>
      <c r="C56" s="27"/>
      <c r="D56" s="27"/>
      <c r="E56" s="27"/>
      <c r="F56" s="27"/>
      <c r="G56" s="27"/>
      <c r="H56" s="34">
        <v>250</v>
      </c>
      <c r="I56" s="34"/>
      <c r="J56" s="12">
        <v>51912</v>
      </c>
      <c r="K56" s="12">
        <f>ROUND(J56/100*(100-Содержание!$N$10),2)</f>
        <v>51912</v>
      </c>
    </row>
    <row r="57" spans="2:12" x14ac:dyDescent="0.15">
      <c r="B57" s="27"/>
      <c r="C57" s="27"/>
      <c r="D57" s="27"/>
      <c r="E57" s="27"/>
      <c r="F57" s="27"/>
      <c r="G57" s="27"/>
      <c r="H57" s="34">
        <v>375</v>
      </c>
      <c r="I57" s="34"/>
      <c r="J57" s="12">
        <v>77868</v>
      </c>
      <c r="K57" s="12">
        <f>ROUND(J57/100*(100-Содержание!$N$10),2)</f>
        <v>77868</v>
      </c>
    </row>
    <row r="58" spans="2:12" ht="11.25" customHeight="1" x14ac:dyDescent="0.15">
      <c r="B58" s="27" t="s">
        <v>565</v>
      </c>
      <c r="C58" s="27"/>
      <c r="D58" s="27"/>
      <c r="E58" s="27"/>
      <c r="F58" s="27"/>
      <c r="G58" s="27"/>
      <c r="H58" s="34">
        <v>125</v>
      </c>
      <c r="I58" s="34"/>
      <c r="J58" s="12">
        <v>6916</v>
      </c>
      <c r="K58" s="12">
        <f>ROUND(J58/100*(100-Содержание!$N$10),2)</f>
        <v>6916</v>
      </c>
      <c r="L58" s="9"/>
    </row>
    <row r="59" spans="2:12" x14ac:dyDescent="0.15">
      <c r="B59" s="27"/>
      <c r="C59" s="27"/>
      <c r="D59" s="27"/>
      <c r="E59" s="27"/>
      <c r="F59" s="27"/>
      <c r="G59" s="27"/>
      <c r="H59" s="34">
        <v>190</v>
      </c>
      <c r="I59" s="34"/>
      <c r="J59" s="12">
        <v>12360</v>
      </c>
      <c r="K59" s="12">
        <f>ROUND(J59/100*(100-Содержание!$N$10),2)</f>
        <v>12360</v>
      </c>
    </row>
    <row r="60" spans="2:12" x14ac:dyDescent="0.15">
      <c r="B60" s="27"/>
      <c r="C60" s="27"/>
      <c r="D60" s="27"/>
      <c r="E60" s="27"/>
      <c r="F60" s="27"/>
      <c r="G60" s="27"/>
      <c r="H60" s="34">
        <v>250</v>
      </c>
      <c r="I60" s="34"/>
      <c r="J60" s="12">
        <v>13833</v>
      </c>
      <c r="K60" s="12">
        <f>ROUND(J60/100*(100-Содержание!$N$10),2)</f>
        <v>13833</v>
      </c>
    </row>
    <row r="61" spans="2:12" x14ac:dyDescent="0.15">
      <c r="B61" s="27"/>
      <c r="C61" s="27"/>
      <c r="D61" s="27"/>
      <c r="E61" s="27"/>
      <c r="F61" s="27"/>
      <c r="G61" s="27"/>
      <c r="H61" s="34">
        <v>375</v>
      </c>
      <c r="I61" s="34"/>
      <c r="J61" s="12">
        <v>20749</v>
      </c>
      <c r="K61" s="12">
        <f>ROUND(J61/100*(100-Содержание!$N$10),2)</f>
        <v>20749</v>
      </c>
    </row>
    <row r="62" spans="2:12" ht="11.25" customHeight="1" x14ac:dyDescent="0.15">
      <c r="B62" s="27" t="s">
        <v>566</v>
      </c>
      <c r="C62" s="27"/>
      <c r="D62" s="27"/>
      <c r="E62" s="27"/>
      <c r="F62" s="27"/>
      <c r="G62" s="27"/>
      <c r="H62" s="34">
        <v>125</v>
      </c>
      <c r="I62" s="34"/>
      <c r="J62" s="12">
        <v>6798</v>
      </c>
      <c r="K62" s="12">
        <f>ROUND(J62/100*(100-Содержание!$N$10),2)</f>
        <v>6798</v>
      </c>
      <c r="L62" s="9"/>
    </row>
    <row r="63" spans="2:12" x14ac:dyDescent="0.15">
      <c r="B63" s="27"/>
      <c r="C63" s="27"/>
      <c r="D63" s="27"/>
      <c r="E63" s="27"/>
      <c r="F63" s="27"/>
      <c r="G63" s="27"/>
      <c r="H63" s="34">
        <v>190</v>
      </c>
      <c r="I63" s="34"/>
      <c r="J63" s="12">
        <v>24720</v>
      </c>
      <c r="K63" s="12">
        <f>ROUND(J63/100*(100-Содержание!$N$10),2)</f>
        <v>24720</v>
      </c>
    </row>
    <row r="64" spans="2:12" x14ac:dyDescent="0.15">
      <c r="B64" s="27"/>
      <c r="C64" s="27"/>
      <c r="D64" s="27"/>
      <c r="E64" s="27"/>
      <c r="F64" s="27"/>
      <c r="G64" s="27"/>
      <c r="H64" s="34">
        <v>250</v>
      </c>
      <c r="I64" s="34"/>
      <c r="J64" s="12">
        <v>27123</v>
      </c>
      <c r="K64" s="12">
        <f>ROUND(J64/100*(100-Содержание!$N$10),2)</f>
        <v>27123</v>
      </c>
    </row>
    <row r="65" spans="2:12" x14ac:dyDescent="0.15">
      <c r="B65" s="27"/>
      <c r="C65" s="27"/>
      <c r="D65" s="27"/>
      <c r="E65" s="27"/>
      <c r="F65" s="27"/>
      <c r="G65" s="27"/>
      <c r="H65" s="34">
        <v>375</v>
      </c>
      <c r="I65" s="34"/>
      <c r="J65" s="12">
        <v>44725</v>
      </c>
      <c r="K65" s="12">
        <f>ROUND(J65/100*(100-Содержание!$N$10),2)</f>
        <v>44725</v>
      </c>
    </row>
    <row r="66" spans="2:12" ht="11.25" customHeight="1" x14ac:dyDescent="0.15">
      <c r="B66" s="27" t="s">
        <v>567</v>
      </c>
      <c r="C66" s="27"/>
      <c r="D66" s="27"/>
      <c r="E66" s="27"/>
      <c r="F66" s="27"/>
      <c r="G66" s="27"/>
      <c r="H66" s="34">
        <v>125</v>
      </c>
      <c r="I66" s="34"/>
      <c r="J66" s="12">
        <v>20750</v>
      </c>
      <c r="K66" s="12">
        <f>ROUND(J66/100*(100-Содержание!$N$10),2)</f>
        <v>20750</v>
      </c>
      <c r="L66" s="9"/>
    </row>
    <row r="67" spans="2:12" x14ac:dyDescent="0.15">
      <c r="B67" s="27"/>
      <c r="C67" s="27"/>
      <c r="D67" s="27"/>
      <c r="E67" s="27"/>
      <c r="F67" s="27"/>
      <c r="G67" s="27"/>
      <c r="H67" s="34">
        <v>190</v>
      </c>
      <c r="I67" s="34"/>
      <c r="J67" s="12">
        <v>37080</v>
      </c>
      <c r="K67" s="12">
        <f>ROUND(J67/100*(100-Содержание!$N$10),2)</f>
        <v>37080</v>
      </c>
    </row>
    <row r="68" spans="2:12" x14ac:dyDescent="0.15">
      <c r="B68" s="27"/>
      <c r="C68" s="27"/>
      <c r="D68" s="27"/>
      <c r="E68" s="27"/>
      <c r="F68" s="27"/>
      <c r="G68" s="27"/>
      <c r="H68" s="34">
        <v>250</v>
      </c>
      <c r="I68" s="34"/>
      <c r="J68" s="12">
        <v>40684</v>
      </c>
      <c r="K68" s="12">
        <f>ROUND(J68/100*(100-Содержание!$N$10),2)</f>
        <v>40684</v>
      </c>
    </row>
    <row r="69" spans="2:12" x14ac:dyDescent="0.15">
      <c r="B69" s="27"/>
      <c r="C69" s="27"/>
      <c r="D69" s="27"/>
      <c r="E69" s="27"/>
      <c r="F69" s="27"/>
      <c r="G69" s="27"/>
      <c r="H69" s="34">
        <v>375</v>
      </c>
      <c r="I69" s="34"/>
      <c r="J69" s="12">
        <v>62248</v>
      </c>
      <c r="K69" s="12">
        <f>ROUND(J69/100*(100-Содержание!$N$10),2)</f>
        <v>62248</v>
      </c>
    </row>
    <row r="70" spans="2:12" ht="11.25" customHeight="1" x14ac:dyDescent="0.15">
      <c r="B70" s="27" t="s">
        <v>747</v>
      </c>
      <c r="C70" s="27"/>
      <c r="D70" s="27"/>
      <c r="E70" s="27"/>
      <c r="F70" s="27"/>
      <c r="G70" s="27"/>
      <c r="H70" s="34">
        <v>125</v>
      </c>
      <c r="I70" s="34"/>
      <c r="J70" s="12">
        <v>27667</v>
      </c>
      <c r="K70" s="12">
        <f>ROUND(J70/100*(100-Содержание!$N$10),2)</f>
        <v>27667</v>
      </c>
      <c r="L70" s="9"/>
    </row>
    <row r="71" spans="2:12" x14ac:dyDescent="0.15">
      <c r="B71" s="27"/>
      <c r="C71" s="27"/>
      <c r="D71" s="27"/>
      <c r="E71" s="27"/>
      <c r="F71" s="27"/>
      <c r="G71" s="27"/>
      <c r="H71" s="34">
        <v>190</v>
      </c>
      <c r="I71" s="34"/>
      <c r="J71" s="12">
        <v>49440</v>
      </c>
      <c r="K71" s="12">
        <f>ROUND(J71/100*(100-Содержание!$N$10),2)</f>
        <v>49440</v>
      </c>
    </row>
    <row r="72" spans="2:12" x14ac:dyDescent="0.15">
      <c r="B72" s="27"/>
      <c r="C72" s="27"/>
      <c r="D72" s="27"/>
      <c r="E72" s="27"/>
      <c r="F72" s="27"/>
      <c r="G72" s="27"/>
      <c r="H72" s="34">
        <v>250</v>
      </c>
      <c r="I72" s="34"/>
      <c r="J72" s="12">
        <v>54245</v>
      </c>
      <c r="K72" s="12">
        <f>ROUND(J72/100*(100-Содержание!$N$10),2)</f>
        <v>54245</v>
      </c>
    </row>
    <row r="73" spans="2:12" x14ac:dyDescent="0.15">
      <c r="B73" s="27"/>
      <c r="C73" s="27"/>
      <c r="D73" s="27"/>
      <c r="E73" s="27"/>
      <c r="F73" s="27"/>
      <c r="G73" s="27"/>
      <c r="H73" s="34">
        <v>375</v>
      </c>
      <c r="I73" s="34"/>
      <c r="J73" s="12">
        <v>89450</v>
      </c>
      <c r="K73" s="12">
        <f>ROUND(J73/100*(100-Содержание!$N$10),2)</f>
        <v>89450</v>
      </c>
    </row>
    <row r="74" spans="2:12" ht="11.25" customHeight="1" x14ac:dyDescent="0.15">
      <c r="B74" s="27" t="s">
        <v>748</v>
      </c>
      <c r="C74" s="27"/>
      <c r="D74" s="27"/>
      <c r="E74" s="27"/>
      <c r="F74" s="27"/>
      <c r="G74" s="27"/>
      <c r="H74" s="34">
        <v>125</v>
      </c>
      <c r="I74" s="34"/>
      <c r="J74" s="12">
        <v>34583</v>
      </c>
      <c r="K74" s="12">
        <f>ROUND(J74/100*(100-Содержание!$N$10),2)</f>
        <v>34583</v>
      </c>
      <c r="L74" s="9"/>
    </row>
    <row r="75" spans="2:12" x14ac:dyDescent="0.15">
      <c r="B75" s="27"/>
      <c r="C75" s="27"/>
      <c r="D75" s="27"/>
      <c r="E75" s="27"/>
      <c r="F75" s="27"/>
      <c r="G75" s="27"/>
      <c r="H75" s="34">
        <v>190</v>
      </c>
      <c r="I75" s="34"/>
      <c r="J75" s="12">
        <v>61800</v>
      </c>
      <c r="K75" s="12">
        <f>ROUND(J75/100*(100-Содержание!$N$10),2)</f>
        <v>61800</v>
      </c>
    </row>
    <row r="76" spans="2:12" x14ac:dyDescent="0.15">
      <c r="B76" s="27"/>
      <c r="C76" s="27"/>
      <c r="D76" s="27"/>
      <c r="E76" s="27"/>
      <c r="F76" s="27"/>
      <c r="G76" s="27"/>
      <c r="H76" s="34">
        <v>250</v>
      </c>
      <c r="I76" s="34"/>
      <c r="J76" s="12">
        <v>67807</v>
      </c>
      <c r="K76" s="12">
        <f>ROUND(J76/100*(100-Содержание!$N$10),2)</f>
        <v>67807</v>
      </c>
    </row>
    <row r="77" spans="2:12" x14ac:dyDescent="0.15">
      <c r="B77" s="27"/>
      <c r="C77" s="27"/>
      <c r="D77" s="27"/>
      <c r="E77" s="27"/>
      <c r="F77" s="27"/>
      <c r="G77" s="27"/>
      <c r="H77" s="34">
        <v>375</v>
      </c>
      <c r="I77" s="34"/>
      <c r="J77" s="12">
        <v>111813</v>
      </c>
      <c r="K77" s="12">
        <f>ROUND(J77/100*(100-Содержание!$N$10),2)</f>
        <v>111813</v>
      </c>
    </row>
    <row r="78" spans="2:12" ht="11.25" customHeight="1" x14ac:dyDescent="0.15">
      <c r="B78" s="27" t="s">
        <v>749</v>
      </c>
      <c r="C78" s="27"/>
      <c r="D78" s="27"/>
      <c r="E78" s="27"/>
      <c r="F78" s="27"/>
      <c r="G78" s="27"/>
      <c r="H78" s="34">
        <v>125</v>
      </c>
      <c r="I78" s="34"/>
      <c r="J78" s="12">
        <v>41501</v>
      </c>
      <c r="K78" s="12">
        <f>ROUND(J78/100*(100-Содержание!$N$10),2)</f>
        <v>41501</v>
      </c>
      <c r="L78" s="9"/>
    </row>
    <row r="79" spans="2:12" ht="11.25" customHeight="1" x14ac:dyDescent="0.15">
      <c r="B79" s="33" t="s">
        <v>561</v>
      </c>
      <c r="C79" s="33"/>
      <c r="D79" s="33"/>
      <c r="E79" s="33"/>
      <c r="F79" s="33"/>
      <c r="G79" s="33"/>
      <c r="H79" s="33"/>
      <c r="I79" s="33"/>
      <c r="J79" s="33"/>
      <c r="K79" s="33"/>
      <c r="L79" s="9"/>
    </row>
    <row r="80" spans="2:12" ht="11.25" customHeight="1" x14ac:dyDescent="0.15">
      <c r="B80" s="27" t="s">
        <v>749</v>
      </c>
      <c r="C80" s="27"/>
      <c r="D80" s="27"/>
      <c r="E80" s="27"/>
      <c r="F80" s="27"/>
      <c r="G80" s="27"/>
      <c r="H80" s="34">
        <v>190</v>
      </c>
      <c r="I80" s="34"/>
      <c r="J80" s="12">
        <v>74160</v>
      </c>
      <c r="K80" s="12">
        <f>ROUND(J80/100*(100-Содержание!$N$10),2)</f>
        <v>74160</v>
      </c>
    </row>
    <row r="81" spans="2:12" x14ac:dyDescent="0.15">
      <c r="B81" s="27"/>
      <c r="C81" s="27"/>
      <c r="D81" s="27"/>
      <c r="E81" s="27"/>
      <c r="F81" s="27"/>
      <c r="G81" s="27"/>
      <c r="H81" s="34">
        <v>250</v>
      </c>
      <c r="I81" s="34"/>
      <c r="J81" s="12">
        <v>81368</v>
      </c>
      <c r="K81" s="12">
        <f>ROUND(J81/100*(100-Содержание!$N$10),2)</f>
        <v>81368</v>
      </c>
    </row>
    <row r="82" spans="2:12" x14ac:dyDescent="0.15">
      <c r="B82" s="27"/>
      <c r="C82" s="27"/>
      <c r="D82" s="27"/>
      <c r="E82" s="27"/>
      <c r="F82" s="27"/>
      <c r="G82" s="27"/>
      <c r="H82" s="34">
        <v>375</v>
      </c>
      <c r="I82" s="34"/>
      <c r="J82" s="12">
        <v>134175</v>
      </c>
      <c r="K82" s="12">
        <f>ROUND(J82/100*(100-Содержание!$N$10),2)</f>
        <v>134175</v>
      </c>
    </row>
    <row r="83" spans="2:12" ht="11.25" customHeight="1" x14ac:dyDescent="0.15">
      <c r="B83" s="27" t="s">
        <v>569</v>
      </c>
      <c r="C83" s="27"/>
      <c r="D83" s="27"/>
      <c r="E83" s="27"/>
      <c r="F83" s="27"/>
      <c r="G83" s="27"/>
      <c r="H83" s="34">
        <v>125</v>
      </c>
      <c r="I83" s="34"/>
      <c r="J83" s="12">
        <v>8652</v>
      </c>
      <c r="K83" s="12">
        <f>ROUND(J83/100*(100-Содержание!$N$10),2)</f>
        <v>8652</v>
      </c>
      <c r="L83" s="9"/>
    </row>
    <row r="84" spans="2:12" x14ac:dyDescent="0.15">
      <c r="B84" s="27"/>
      <c r="C84" s="27"/>
      <c r="D84" s="27"/>
      <c r="E84" s="27"/>
      <c r="F84" s="27"/>
      <c r="G84" s="27"/>
      <c r="H84" s="34">
        <v>190</v>
      </c>
      <c r="I84" s="34"/>
      <c r="J84" s="12">
        <v>17304</v>
      </c>
      <c r="K84" s="12">
        <f>ROUND(J84/100*(100-Содержание!$N$10),2)</f>
        <v>17304</v>
      </c>
    </row>
    <row r="85" spans="2:12" x14ac:dyDescent="0.15">
      <c r="B85" s="27"/>
      <c r="C85" s="27"/>
      <c r="D85" s="27"/>
      <c r="E85" s="27"/>
      <c r="F85" s="27"/>
      <c r="G85" s="27"/>
      <c r="H85" s="34">
        <v>250</v>
      </c>
      <c r="I85" s="34"/>
      <c r="J85" s="12">
        <v>17304</v>
      </c>
      <c r="K85" s="12">
        <f>ROUND(J85/100*(100-Содержание!$N$10),2)</f>
        <v>17304</v>
      </c>
    </row>
    <row r="86" spans="2:12" x14ac:dyDescent="0.15">
      <c r="B86" s="27"/>
      <c r="C86" s="27"/>
      <c r="D86" s="27"/>
      <c r="E86" s="27"/>
      <c r="F86" s="27"/>
      <c r="G86" s="27"/>
      <c r="H86" s="34">
        <v>375</v>
      </c>
      <c r="I86" s="34"/>
      <c r="J86" s="12">
        <v>25956</v>
      </c>
      <c r="K86" s="12">
        <f>ROUND(J86/100*(100-Содержание!$N$10),2)</f>
        <v>25956</v>
      </c>
    </row>
    <row r="87" spans="2:12" ht="11.25" customHeight="1" x14ac:dyDescent="0.15">
      <c r="B87" s="27" t="s">
        <v>570</v>
      </c>
      <c r="C87" s="27"/>
      <c r="D87" s="27"/>
      <c r="E87" s="27"/>
      <c r="F87" s="27"/>
      <c r="G87" s="27"/>
      <c r="H87" s="34">
        <v>125</v>
      </c>
      <c r="I87" s="34"/>
      <c r="J87" s="12">
        <v>12978</v>
      </c>
      <c r="K87" s="12">
        <f>ROUND(J87/100*(100-Содержание!$N$10),2)</f>
        <v>12978</v>
      </c>
      <c r="L87" s="9"/>
    </row>
    <row r="88" spans="2:12" x14ac:dyDescent="0.15">
      <c r="B88" s="27"/>
      <c r="C88" s="27"/>
      <c r="D88" s="27"/>
      <c r="E88" s="27"/>
      <c r="F88" s="27"/>
      <c r="G88" s="27"/>
      <c r="H88" s="34">
        <v>190</v>
      </c>
      <c r="I88" s="34"/>
      <c r="J88" s="12">
        <v>25956</v>
      </c>
      <c r="K88" s="12">
        <f>ROUND(J88/100*(100-Содержание!$N$10),2)</f>
        <v>25956</v>
      </c>
    </row>
    <row r="89" spans="2:12" x14ac:dyDescent="0.15">
      <c r="B89" s="27"/>
      <c r="C89" s="27"/>
      <c r="D89" s="27"/>
      <c r="E89" s="27"/>
      <c r="F89" s="27"/>
      <c r="G89" s="27"/>
      <c r="H89" s="34">
        <v>250</v>
      </c>
      <c r="I89" s="34"/>
      <c r="J89" s="12">
        <v>25956</v>
      </c>
      <c r="K89" s="12">
        <f>ROUND(J89/100*(100-Содержание!$N$10),2)</f>
        <v>25956</v>
      </c>
    </row>
    <row r="90" spans="2:12" x14ac:dyDescent="0.15">
      <c r="B90" s="27"/>
      <c r="C90" s="27"/>
      <c r="D90" s="27"/>
      <c r="E90" s="27"/>
      <c r="F90" s="27"/>
      <c r="G90" s="27"/>
      <c r="H90" s="34">
        <v>375</v>
      </c>
      <c r="I90" s="34"/>
      <c r="J90" s="12">
        <v>38934</v>
      </c>
      <c r="K90" s="12">
        <f>ROUND(J90/100*(100-Содержание!$N$10),2)</f>
        <v>38934</v>
      </c>
    </row>
    <row r="91" spans="2:12" ht="11.25" customHeight="1" x14ac:dyDescent="0.15">
      <c r="B91" s="27" t="s">
        <v>750</v>
      </c>
      <c r="C91" s="27"/>
      <c r="D91" s="27"/>
      <c r="E91" s="27"/>
      <c r="F91" s="27"/>
      <c r="G91" s="27"/>
      <c r="H91" s="34">
        <v>125</v>
      </c>
      <c r="I91" s="34"/>
      <c r="J91" s="12">
        <v>17304</v>
      </c>
      <c r="K91" s="12">
        <f>ROUND(J91/100*(100-Содержание!$N$10),2)</f>
        <v>17304</v>
      </c>
      <c r="L91" s="9"/>
    </row>
    <row r="92" spans="2:12" x14ac:dyDescent="0.15">
      <c r="B92" s="27"/>
      <c r="C92" s="27"/>
      <c r="D92" s="27"/>
      <c r="E92" s="27"/>
      <c r="F92" s="27"/>
      <c r="G92" s="27"/>
      <c r="H92" s="34">
        <v>190</v>
      </c>
      <c r="I92" s="34"/>
      <c r="J92" s="12">
        <v>36256</v>
      </c>
      <c r="K92" s="12">
        <f>ROUND(J92/100*(100-Содержание!$N$10),2)</f>
        <v>36256</v>
      </c>
    </row>
    <row r="93" spans="2:12" x14ac:dyDescent="0.15">
      <c r="B93" s="27"/>
      <c r="C93" s="27"/>
      <c r="D93" s="27"/>
      <c r="E93" s="27"/>
      <c r="F93" s="27"/>
      <c r="G93" s="27"/>
      <c r="H93" s="34">
        <v>250</v>
      </c>
      <c r="I93" s="34"/>
      <c r="J93" s="12">
        <v>34608</v>
      </c>
      <c r="K93" s="12">
        <f>ROUND(J93/100*(100-Содержание!$N$10),2)</f>
        <v>34608</v>
      </c>
    </row>
    <row r="94" spans="2:12" x14ac:dyDescent="0.15">
      <c r="B94" s="27"/>
      <c r="C94" s="27"/>
      <c r="D94" s="27"/>
      <c r="E94" s="27"/>
      <c r="F94" s="27"/>
      <c r="G94" s="27"/>
      <c r="H94" s="34">
        <v>375</v>
      </c>
      <c r="I94" s="34"/>
      <c r="J94" s="12">
        <v>51912</v>
      </c>
      <c r="K94" s="12">
        <f>ROUND(J94/100*(100-Содержание!$N$10),2)</f>
        <v>51912</v>
      </c>
    </row>
    <row r="95" spans="2:12" ht="11.25" customHeight="1" x14ac:dyDescent="0.15">
      <c r="B95" s="27" t="s">
        <v>751</v>
      </c>
      <c r="C95" s="27"/>
      <c r="D95" s="27"/>
      <c r="E95" s="27"/>
      <c r="F95" s="27"/>
      <c r="G95" s="27"/>
      <c r="H95" s="34">
        <v>125</v>
      </c>
      <c r="I95" s="34"/>
      <c r="J95" s="12">
        <v>21630</v>
      </c>
      <c r="K95" s="12">
        <f>ROUND(J95/100*(100-Содержание!$N$10),2)</f>
        <v>21630</v>
      </c>
      <c r="L95" s="9"/>
    </row>
    <row r="96" spans="2:12" x14ac:dyDescent="0.15">
      <c r="B96" s="27"/>
      <c r="C96" s="27"/>
      <c r="D96" s="27"/>
      <c r="E96" s="27"/>
      <c r="F96" s="27"/>
      <c r="G96" s="27"/>
      <c r="H96" s="34">
        <v>190</v>
      </c>
      <c r="I96" s="34"/>
      <c r="J96" s="12">
        <v>45217</v>
      </c>
      <c r="K96" s="12">
        <f>ROUND(J96/100*(100-Содержание!$N$10),2)</f>
        <v>45217</v>
      </c>
    </row>
    <row r="97" spans="2:12" x14ac:dyDescent="0.15">
      <c r="B97" s="27"/>
      <c r="C97" s="27"/>
      <c r="D97" s="27"/>
      <c r="E97" s="27"/>
      <c r="F97" s="27"/>
      <c r="G97" s="27"/>
      <c r="H97" s="34">
        <v>250</v>
      </c>
      <c r="I97" s="34"/>
      <c r="J97" s="12">
        <v>43260</v>
      </c>
      <c r="K97" s="12">
        <f>ROUND(J97/100*(100-Содержание!$N$10),2)</f>
        <v>43260</v>
      </c>
    </row>
    <row r="98" spans="2:12" x14ac:dyDescent="0.15">
      <c r="B98" s="27"/>
      <c r="C98" s="27"/>
      <c r="D98" s="27"/>
      <c r="E98" s="27"/>
      <c r="F98" s="27"/>
      <c r="G98" s="27"/>
      <c r="H98" s="34">
        <v>375</v>
      </c>
      <c r="I98" s="34"/>
      <c r="J98" s="12">
        <v>64890</v>
      </c>
      <c r="K98" s="12">
        <f>ROUND(J98/100*(100-Содержание!$N$10),2)</f>
        <v>64890</v>
      </c>
    </row>
    <row r="99" spans="2:12" ht="11.25" customHeight="1" x14ac:dyDescent="0.15">
      <c r="B99" s="27" t="s">
        <v>752</v>
      </c>
      <c r="C99" s="27"/>
      <c r="D99" s="27"/>
      <c r="E99" s="27"/>
      <c r="F99" s="27"/>
      <c r="G99" s="27"/>
      <c r="H99" s="34">
        <v>125</v>
      </c>
      <c r="I99" s="34"/>
      <c r="J99" s="12">
        <v>25956</v>
      </c>
      <c r="K99" s="12">
        <f>ROUND(J99/100*(100-Содержание!$N$10),2)</f>
        <v>25956</v>
      </c>
      <c r="L99" s="9"/>
    </row>
    <row r="100" spans="2:12" x14ac:dyDescent="0.15">
      <c r="B100" s="27"/>
      <c r="C100" s="27"/>
      <c r="D100" s="27"/>
      <c r="E100" s="27"/>
      <c r="F100" s="27"/>
      <c r="G100" s="27"/>
      <c r="H100" s="34">
        <v>190</v>
      </c>
      <c r="I100" s="34"/>
      <c r="J100" s="12">
        <v>51912</v>
      </c>
      <c r="K100" s="12">
        <f>ROUND(J100/100*(100-Содержание!$N$10),2)</f>
        <v>51912</v>
      </c>
    </row>
    <row r="101" spans="2:12" x14ac:dyDescent="0.15">
      <c r="B101" s="27"/>
      <c r="C101" s="27"/>
      <c r="D101" s="27"/>
      <c r="E101" s="27"/>
      <c r="F101" s="27"/>
      <c r="G101" s="27"/>
      <c r="H101" s="34">
        <v>250</v>
      </c>
      <c r="I101" s="34"/>
      <c r="J101" s="12">
        <v>51912</v>
      </c>
      <c r="K101" s="12">
        <f>ROUND(J101/100*(100-Содержание!$N$10),2)</f>
        <v>51912</v>
      </c>
    </row>
    <row r="102" spans="2:12" x14ac:dyDescent="0.15">
      <c r="B102" s="27"/>
      <c r="C102" s="27"/>
      <c r="D102" s="27"/>
      <c r="E102" s="27"/>
      <c r="F102" s="27"/>
      <c r="G102" s="27"/>
      <c r="H102" s="34">
        <v>375</v>
      </c>
      <c r="I102" s="34"/>
      <c r="J102" s="12">
        <v>77868</v>
      </c>
      <c r="K102" s="12">
        <f>ROUND(J102/100*(100-Содержание!$N$10),2)</f>
        <v>77868</v>
      </c>
    </row>
    <row r="103" spans="2:12" ht="11.25" customHeight="1" x14ac:dyDescent="0.15">
      <c r="B103" s="27" t="s">
        <v>571</v>
      </c>
      <c r="C103" s="27"/>
      <c r="D103" s="27"/>
      <c r="E103" s="27"/>
      <c r="F103" s="27"/>
      <c r="G103" s="27"/>
      <c r="H103" s="34">
        <v>125</v>
      </c>
      <c r="I103" s="34"/>
      <c r="J103" s="12">
        <v>4326</v>
      </c>
      <c r="K103" s="12">
        <f>ROUND(J103/100*(100-Содержание!$N$10),2)</f>
        <v>4326</v>
      </c>
      <c r="L103" s="9"/>
    </row>
    <row r="104" spans="2:12" x14ac:dyDescent="0.15">
      <c r="B104" s="27"/>
      <c r="C104" s="27"/>
      <c r="D104" s="27"/>
      <c r="E104" s="27"/>
      <c r="F104" s="27"/>
      <c r="G104" s="27"/>
      <c r="H104" s="34">
        <v>190</v>
      </c>
      <c r="I104" s="34"/>
      <c r="J104" s="12">
        <v>5974</v>
      </c>
      <c r="K104" s="12">
        <f>ROUND(J104/100*(100-Содержание!$N$10),2)</f>
        <v>5974</v>
      </c>
    </row>
    <row r="105" spans="2:12" x14ac:dyDescent="0.15">
      <c r="B105" s="27"/>
      <c r="C105" s="27"/>
      <c r="D105" s="27"/>
      <c r="E105" s="27"/>
      <c r="F105" s="27"/>
      <c r="G105" s="27"/>
      <c r="H105" s="34">
        <v>250</v>
      </c>
      <c r="I105" s="34"/>
      <c r="J105" s="12">
        <v>8652</v>
      </c>
      <c r="K105" s="12">
        <f>ROUND(J105/100*(100-Содержание!$N$10),2)</f>
        <v>8652</v>
      </c>
    </row>
    <row r="106" spans="2:12" x14ac:dyDescent="0.15">
      <c r="B106" s="27"/>
      <c r="C106" s="27"/>
      <c r="D106" s="27"/>
      <c r="E106" s="27"/>
      <c r="F106" s="27"/>
      <c r="G106" s="27"/>
      <c r="H106" s="34">
        <v>375</v>
      </c>
      <c r="I106" s="34"/>
      <c r="J106" s="12">
        <v>12978</v>
      </c>
      <c r="K106" s="12">
        <f>ROUND(J106/100*(100-Содержание!$N$10),2)</f>
        <v>12978</v>
      </c>
    </row>
    <row r="107" spans="2:12" ht="11.25" customHeight="1" x14ac:dyDescent="0.15">
      <c r="B107" s="27" t="s">
        <v>572</v>
      </c>
      <c r="C107" s="27"/>
      <c r="D107" s="27"/>
      <c r="E107" s="27"/>
      <c r="F107" s="27"/>
      <c r="G107" s="27"/>
      <c r="H107" s="34">
        <v>125</v>
      </c>
      <c r="I107" s="34"/>
      <c r="J107" s="12">
        <v>8652</v>
      </c>
      <c r="K107" s="12">
        <f>ROUND(J107/100*(100-Содержание!$N$10),2)</f>
        <v>8652</v>
      </c>
      <c r="L107" s="9"/>
    </row>
    <row r="108" spans="2:12" x14ac:dyDescent="0.15">
      <c r="B108" s="27"/>
      <c r="C108" s="27"/>
      <c r="D108" s="27"/>
      <c r="E108" s="27"/>
      <c r="F108" s="27"/>
      <c r="G108" s="27"/>
      <c r="H108" s="34">
        <v>190</v>
      </c>
      <c r="I108" s="34"/>
      <c r="J108" s="12">
        <v>17304</v>
      </c>
      <c r="K108" s="12">
        <f>ROUND(J108/100*(100-Содержание!$N$10),2)</f>
        <v>17304</v>
      </c>
    </row>
    <row r="109" spans="2:12" x14ac:dyDescent="0.15">
      <c r="B109" s="27"/>
      <c r="C109" s="27"/>
      <c r="D109" s="27"/>
      <c r="E109" s="27"/>
      <c r="F109" s="27"/>
      <c r="G109" s="27"/>
      <c r="H109" s="34">
        <v>250</v>
      </c>
      <c r="I109" s="34"/>
      <c r="J109" s="12">
        <v>17304</v>
      </c>
      <c r="K109" s="12">
        <f>ROUND(J109/100*(100-Содержание!$N$10),2)</f>
        <v>17304</v>
      </c>
    </row>
    <row r="110" spans="2:12" x14ac:dyDescent="0.15">
      <c r="B110" s="27"/>
      <c r="C110" s="27"/>
      <c r="D110" s="27"/>
      <c r="E110" s="27"/>
      <c r="F110" s="27"/>
      <c r="G110" s="27"/>
      <c r="H110" s="34">
        <v>375</v>
      </c>
      <c r="I110" s="34"/>
      <c r="J110" s="12">
        <v>25956</v>
      </c>
      <c r="K110" s="12">
        <f>ROUND(J110/100*(100-Содержание!$N$10),2)</f>
        <v>25956</v>
      </c>
    </row>
    <row r="111" spans="2:12" ht="11.25" customHeight="1" x14ac:dyDescent="0.15">
      <c r="B111" s="27" t="s">
        <v>573</v>
      </c>
      <c r="C111" s="27"/>
      <c r="D111" s="27"/>
      <c r="E111" s="27"/>
      <c r="F111" s="27"/>
      <c r="G111" s="27"/>
      <c r="H111" s="34">
        <v>125</v>
      </c>
      <c r="I111" s="34"/>
      <c r="J111" s="12">
        <v>6798</v>
      </c>
      <c r="K111" s="12">
        <f>ROUND(J111/100*(100-Содержание!$N$10),2)</f>
        <v>6798</v>
      </c>
      <c r="L111" s="9"/>
    </row>
    <row r="112" spans="2:12" x14ac:dyDescent="0.15">
      <c r="B112" s="27"/>
      <c r="C112" s="27"/>
      <c r="D112" s="27"/>
      <c r="E112" s="27"/>
      <c r="F112" s="27"/>
      <c r="G112" s="27"/>
      <c r="H112" s="34">
        <v>190</v>
      </c>
      <c r="I112" s="34"/>
      <c r="J112" s="12">
        <v>25956</v>
      </c>
      <c r="K112" s="12">
        <f>ROUND(J112/100*(100-Содержание!$N$10),2)</f>
        <v>25956</v>
      </c>
    </row>
    <row r="113" spans="2:12" x14ac:dyDescent="0.15">
      <c r="B113" s="27"/>
      <c r="C113" s="27"/>
      <c r="D113" s="27"/>
      <c r="E113" s="27"/>
      <c r="F113" s="27"/>
      <c r="G113" s="27"/>
      <c r="H113" s="34">
        <v>250</v>
      </c>
      <c r="I113" s="34"/>
      <c r="J113" s="12">
        <v>25956</v>
      </c>
      <c r="K113" s="12">
        <f>ROUND(J113/100*(100-Содержание!$N$10),2)</f>
        <v>25956</v>
      </c>
    </row>
    <row r="114" spans="2:12" x14ac:dyDescent="0.15">
      <c r="B114" s="27"/>
      <c r="C114" s="27"/>
      <c r="D114" s="27"/>
      <c r="E114" s="27"/>
      <c r="F114" s="27"/>
      <c r="G114" s="27"/>
      <c r="H114" s="34">
        <v>375</v>
      </c>
      <c r="I114" s="34"/>
      <c r="J114" s="12">
        <v>38934</v>
      </c>
      <c r="K114" s="12">
        <f>ROUND(J114/100*(100-Содержание!$N$10),2)</f>
        <v>38934</v>
      </c>
    </row>
    <row r="115" spans="2:12" ht="11.25" customHeight="1" x14ac:dyDescent="0.15">
      <c r="B115" s="27" t="s">
        <v>753</v>
      </c>
      <c r="C115" s="27"/>
      <c r="D115" s="27"/>
      <c r="E115" s="27"/>
      <c r="F115" s="27"/>
      <c r="G115" s="27"/>
      <c r="H115" s="34">
        <v>125</v>
      </c>
      <c r="I115" s="34"/>
      <c r="J115" s="12">
        <v>17304</v>
      </c>
      <c r="K115" s="12">
        <f>ROUND(J115/100*(100-Содержание!$N$10),2)</f>
        <v>17304</v>
      </c>
      <c r="L115" s="9"/>
    </row>
    <row r="116" spans="2:12" x14ac:dyDescent="0.15">
      <c r="B116" s="27"/>
      <c r="C116" s="27"/>
      <c r="D116" s="27"/>
      <c r="E116" s="27"/>
      <c r="F116" s="27"/>
      <c r="G116" s="27"/>
      <c r="H116" s="34">
        <v>190</v>
      </c>
      <c r="I116" s="34"/>
      <c r="J116" s="12">
        <v>36256</v>
      </c>
      <c r="K116" s="12">
        <f>ROUND(J116/100*(100-Содержание!$N$10),2)</f>
        <v>36256</v>
      </c>
    </row>
    <row r="117" spans="2:12" x14ac:dyDescent="0.15">
      <c r="B117" s="27"/>
      <c r="C117" s="27"/>
      <c r="D117" s="27"/>
      <c r="E117" s="27"/>
      <c r="F117" s="27"/>
      <c r="G117" s="27"/>
      <c r="H117" s="34">
        <v>250</v>
      </c>
      <c r="I117" s="34"/>
      <c r="J117" s="12">
        <v>34608</v>
      </c>
      <c r="K117" s="12">
        <f>ROUND(J117/100*(100-Содержание!$N$10),2)</f>
        <v>34608</v>
      </c>
    </row>
    <row r="118" spans="2:12" x14ac:dyDescent="0.15">
      <c r="B118" s="27"/>
      <c r="C118" s="27"/>
      <c r="D118" s="27"/>
      <c r="E118" s="27"/>
      <c r="F118" s="27"/>
      <c r="G118" s="27"/>
      <c r="H118" s="34">
        <v>375</v>
      </c>
      <c r="I118" s="34"/>
      <c r="J118" s="12">
        <v>51912</v>
      </c>
      <c r="K118" s="12">
        <f>ROUND(J118/100*(100-Содержание!$N$10),2)</f>
        <v>51912</v>
      </c>
    </row>
    <row r="119" spans="2:12" ht="11.25" customHeight="1" x14ac:dyDescent="0.15">
      <c r="B119" s="27" t="s">
        <v>754</v>
      </c>
      <c r="C119" s="27"/>
      <c r="D119" s="27"/>
      <c r="E119" s="27"/>
      <c r="F119" s="27"/>
      <c r="G119" s="27"/>
      <c r="H119" s="34">
        <v>125</v>
      </c>
      <c r="I119" s="34"/>
      <c r="J119" s="12">
        <v>21630</v>
      </c>
      <c r="K119" s="12">
        <f>ROUND(J119/100*(100-Содержание!$N$10),2)</f>
        <v>21630</v>
      </c>
      <c r="L119" s="9"/>
    </row>
    <row r="120" spans="2:12" x14ac:dyDescent="0.15">
      <c r="B120" s="27"/>
      <c r="C120" s="27"/>
      <c r="D120" s="27"/>
      <c r="E120" s="27"/>
      <c r="F120" s="27"/>
      <c r="G120" s="27"/>
      <c r="H120" s="34">
        <v>190</v>
      </c>
      <c r="I120" s="34"/>
      <c r="J120" s="12">
        <v>45217</v>
      </c>
      <c r="K120" s="12">
        <f>ROUND(J120/100*(100-Содержание!$N$10),2)</f>
        <v>45217</v>
      </c>
    </row>
    <row r="121" spans="2:12" x14ac:dyDescent="0.15">
      <c r="B121" s="27"/>
      <c r="C121" s="27"/>
      <c r="D121" s="27"/>
      <c r="E121" s="27"/>
      <c r="F121" s="27"/>
      <c r="G121" s="27"/>
      <c r="H121" s="34">
        <v>250</v>
      </c>
      <c r="I121" s="34"/>
      <c r="J121" s="12">
        <v>43260</v>
      </c>
      <c r="K121" s="12">
        <f>ROUND(J121/100*(100-Содержание!$N$10),2)</f>
        <v>43260</v>
      </c>
    </row>
    <row r="122" spans="2:12" x14ac:dyDescent="0.15">
      <c r="B122" s="27"/>
      <c r="C122" s="27"/>
      <c r="D122" s="27"/>
      <c r="E122" s="27"/>
      <c r="F122" s="27"/>
      <c r="G122" s="27"/>
      <c r="H122" s="34">
        <v>375</v>
      </c>
      <c r="I122" s="34"/>
      <c r="J122" s="12">
        <v>64890</v>
      </c>
      <c r="K122" s="12">
        <f>ROUND(J122/100*(100-Содержание!$N$10),2)</f>
        <v>64890</v>
      </c>
    </row>
    <row r="123" spans="2:12" ht="11.25" customHeight="1" x14ac:dyDescent="0.15">
      <c r="B123" s="27" t="s">
        <v>755</v>
      </c>
      <c r="C123" s="27"/>
      <c r="D123" s="27"/>
      <c r="E123" s="27"/>
      <c r="F123" s="27"/>
      <c r="G123" s="27"/>
      <c r="H123" s="34">
        <v>125</v>
      </c>
      <c r="I123" s="34"/>
      <c r="J123" s="12">
        <v>25956</v>
      </c>
      <c r="K123" s="12">
        <f>ROUND(J123/100*(100-Содержание!$N$10),2)</f>
        <v>25956</v>
      </c>
      <c r="L123" s="9"/>
    </row>
    <row r="124" spans="2:12" x14ac:dyDescent="0.15">
      <c r="B124" s="27"/>
      <c r="C124" s="27"/>
      <c r="D124" s="27"/>
      <c r="E124" s="27"/>
      <c r="F124" s="27"/>
      <c r="G124" s="27"/>
      <c r="H124" s="34">
        <v>190</v>
      </c>
      <c r="I124" s="34"/>
      <c r="J124" s="12">
        <v>51912</v>
      </c>
      <c r="K124" s="12">
        <f>ROUND(J124/100*(100-Содержание!$N$10),2)</f>
        <v>51912</v>
      </c>
    </row>
    <row r="125" spans="2:12" x14ac:dyDescent="0.15">
      <c r="B125" s="27"/>
      <c r="C125" s="27"/>
      <c r="D125" s="27"/>
      <c r="E125" s="27"/>
      <c r="F125" s="27"/>
      <c r="G125" s="27"/>
      <c r="H125" s="34">
        <v>250</v>
      </c>
      <c r="I125" s="34"/>
      <c r="J125" s="12">
        <v>51912</v>
      </c>
      <c r="K125" s="12">
        <f>ROUND(J125/100*(100-Содержание!$N$10),2)</f>
        <v>51912</v>
      </c>
    </row>
    <row r="126" spans="2:12" x14ac:dyDescent="0.15">
      <c r="B126" s="27"/>
      <c r="C126" s="27"/>
      <c r="D126" s="27"/>
      <c r="E126" s="27"/>
      <c r="F126" s="27"/>
      <c r="G126" s="27"/>
      <c r="H126" s="34">
        <v>375</v>
      </c>
      <c r="I126" s="34"/>
      <c r="J126" s="12">
        <v>77868</v>
      </c>
      <c r="K126" s="12">
        <f>ROUND(J126/100*(100-Содержание!$N$10),2)</f>
        <v>77868</v>
      </c>
    </row>
    <row r="127" spans="2:12" ht="12.75" x14ac:dyDescent="0.15">
      <c r="B127" s="33" t="s">
        <v>185</v>
      </c>
      <c r="C127" s="33"/>
      <c r="D127" s="33"/>
      <c r="E127" s="33"/>
      <c r="F127" s="33"/>
      <c r="G127" s="33"/>
      <c r="H127" s="33"/>
      <c r="I127" s="33"/>
      <c r="J127" s="33"/>
      <c r="K127" s="33"/>
    </row>
    <row r="128" spans="2:12" ht="11.25" customHeight="1" x14ac:dyDescent="0.15">
      <c r="B128" s="27" t="s">
        <v>818</v>
      </c>
      <c r="C128" s="27"/>
      <c r="D128" s="27"/>
      <c r="E128" s="27"/>
      <c r="F128" s="27"/>
      <c r="G128" s="27"/>
      <c r="H128" s="34">
        <v>125</v>
      </c>
      <c r="I128" s="34"/>
      <c r="J128" s="12">
        <v>-4426</v>
      </c>
      <c r="K128" s="12">
        <f>ROUND(J128/100*(100-Содержание!$N$10),2)</f>
        <v>-4426</v>
      </c>
      <c r="L128" s="9"/>
    </row>
    <row r="129" spans="2:12" x14ac:dyDescent="0.15">
      <c r="B129" s="27"/>
      <c r="C129" s="27"/>
      <c r="D129" s="27"/>
      <c r="E129" s="27"/>
      <c r="F129" s="27"/>
      <c r="G129" s="27"/>
      <c r="H129" s="34">
        <v>190</v>
      </c>
      <c r="I129" s="34"/>
      <c r="J129" s="12">
        <v>-7446</v>
      </c>
      <c r="K129" s="12">
        <f>ROUND(J129/100*(100-Содержание!$N$10),2)</f>
        <v>-7446</v>
      </c>
    </row>
    <row r="130" spans="2:12" x14ac:dyDescent="0.15">
      <c r="B130" s="27"/>
      <c r="C130" s="27"/>
      <c r="D130" s="27"/>
      <c r="E130" s="27"/>
      <c r="F130" s="27"/>
      <c r="G130" s="27"/>
      <c r="H130" s="34">
        <v>250</v>
      </c>
      <c r="I130" s="34"/>
      <c r="J130" s="12">
        <v>-8851</v>
      </c>
      <c r="K130" s="12">
        <f>ROUND(J130/100*(100-Содержание!$N$10),2)</f>
        <v>-8851</v>
      </c>
    </row>
    <row r="131" spans="2:12" x14ac:dyDescent="0.15">
      <c r="B131" s="27"/>
      <c r="C131" s="27"/>
      <c r="D131" s="27"/>
      <c r="E131" s="27"/>
      <c r="F131" s="27"/>
      <c r="G131" s="27"/>
      <c r="H131" s="34">
        <v>375</v>
      </c>
      <c r="I131" s="34"/>
      <c r="J131" s="12">
        <v>-13277</v>
      </c>
      <c r="K131" s="12">
        <f>ROUND(J131/100*(100-Содержание!$N$10),2)</f>
        <v>-13277</v>
      </c>
    </row>
    <row r="132" spans="2:12" ht="11.25" customHeight="1" x14ac:dyDescent="0.15">
      <c r="B132" s="27" t="s">
        <v>926</v>
      </c>
      <c r="C132" s="27"/>
      <c r="D132" s="27"/>
      <c r="E132" s="27"/>
      <c r="F132" s="27"/>
      <c r="G132" s="27"/>
      <c r="H132" s="34">
        <v>125</v>
      </c>
      <c r="I132" s="34"/>
      <c r="J132" s="12">
        <v>4426</v>
      </c>
      <c r="K132" s="12">
        <f>ROUND(J132/100*(100-Содержание!$N$10),2)</f>
        <v>4426</v>
      </c>
      <c r="L132" s="9"/>
    </row>
    <row r="133" spans="2:12" x14ac:dyDescent="0.15">
      <c r="B133" s="27"/>
      <c r="C133" s="27"/>
      <c r="D133" s="27"/>
      <c r="E133" s="27"/>
      <c r="F133" s="27"/>
      <c r="G133" s="27"/>
      <c r="H133" s="34">
        <v>190</v>
      </c>
      <c r="I133" s="34"/>
      <c r="J133" s="12">
        <v>7446</v>
      </c>
      <c r="K133" s="12">
        <f>ROUND(J133/100*(100-Содержание!$N$10),2)</f>
        <v>7446</v>
      </c>
    </row>
    <row r="134" spans="2:12" x14ac:dyDescent="0.15">
      <c r="B134" s="27"/>
      <c r="C134" s="27"/>
      <c r="D134" s="27"/>
      <c r="E134" s="27"/>
      <c r="F134" s="27"/>
      <c r="G134" s="27"/>
      <c r="H134" s="34">
        <v>250</v>
      </c>
      <c r="I134" s="34"/>
      <c r="J134" s="12">
        <v>8851</v>
      </c>
      <c r="K134" s="12">
        <f>ROUND(J134/100*(100-Содержание!$N$10),2)</f>
        <v>8851</v>
      </c>
    </row>
    <row r="135" spans="2:12" x14ac:dyDescent="0.15">
      <c r="B135" s="27"/>
      <c r="C135" s="27"/>
      <c r="D135" s="27"/>
      <c r="E135" s="27"/>
      <c r="F135" s="27"/>
      <c r="G135" s="27"/>
      <c r="H135" s="34">
        <v>375</v>
      </c>
      <c r="I135" s="34"/>
      <c r="J135" s="12">
        <v>13277</v>
      </c>
      <c r="K135" s="12">
        <f>ROUND(J135/100*(100-Содержание!$N$10),2)</f>
        <v>13277</v>
      </c>
    </row>
    <row r="136" spans="2:12" ht="12.75" x14ac:dyDescent="0.15">
      <c r="B136" s="33" t="s">
        <v>758</v>
      </c>
      <c r="C136" s="33"/>
      <c r="D136" s="33"/>
      <c r="E136" s="33"/>
      <c r="F136" s="33"/>
      <c r="G136" s="33"/>
      <c r="H136" s="33"/>
      <c r="I136" s="33"/>
      <c r="J136" s="33"/>
      <c r="K136" s="33"/>
    </row>
    <row r="137" spans="2:12" ht="11.25" customHeight="1" x14ac:dyDescent="0.15">
      <c r="B137" s="27" t="s">
        <v>759</v>
      </c>
      <c r="C137" s="27"/>
      <c r="D137" s="27"/>
      <c r="E137" s="27"/>
      <c r="F137" s="27"/>
      <c r="G137" s="27"/>
      <c r="H137" s="34">
        <v>125</v>
      </c>
      <c r="I137" s="34"/>
      <c r="J137" s="12">
        <v>2906</v>
      </c>
      <c r="K137" s="12">
        <f>ROUND(J137/100*(100-Содержание!$N$10),2)</f>
        <v>2906</v>
      </c>
      <c r="L137" s="9"/>
    </row>
    <row r="138" spans="2:12" x14ac:dyDescent="0.15">
      <c r="B138" s="27"/>
      <c r="C138" s="27"/>
      <c r="D138" s="27"/>
      <c r="E138" s="27"/>
      <c r="F138" s="27"/>
      <c r="G138" s="27"/>
      <c r="H138" s="34">
        <v>190</v>
      </c>
      <c r="I138" s="34"/>
      <c r="J138" s="12">
        <v>5811</v>
      </c>
      <c r="K138" s="12">
        <f>ROUND(J138/100*(100-Содержание!$N$10),2)</f>
        <v>5811</v>
      </c>
    </row>
    <row r="139" spans="2:12" x14ac:dyDescent="0.15">
      <c r="B139" s="27"/>
      <c r="C139" s="27"/>
      <c r="D139" s="27"/>
      <c r="E139" s="27"/>
      <c r="F139" s="27"/>
      <c r="G139" s="27"/>
      <c r="H139" s="34">
        <v>250</v>
      </c>
      <c r="I139" s="34"/>
      <c r="J139" s="12">
        <v>5811</v>
      </c>
      <c r="K139" s="12">
        <f>ROUND(J139/100*(100-Содержание!$N$10),2)</f>
        <v>5811</v>
      </c>
    </row>
    <row r="140" spans="2:12" x14ac:dyDescent="0.15">
      <c r="B140" s="27"/>
      <c r="C140" s="27"/>
      <c r="D140" s="27"/>
      <c r="E140" s="27"/>
      <c r="F140" s="27"/>
      <c r="G140" s="27"/>
      <c r="H140" s="34">
        <v>375</v>
      </c>
      <c r="I140" s="34"/>
      <c r="J140" s="12">
        <v>8717</v>
      </c>
      <c r="K140" s="12">
        <f>ROUND(J140/100*(100-Содержание!$N$10),2)</f>
        <v>8717</v>
      </c>
    </row>
    <row r="141" spans="2:12" ht="12.75" x14ac:dyDescent="0.15">
      <c r="B141" s="33" t="s">
        <v>522</v>
      </c>
      <c r="C141" s="33"/>
      <c r="D141" s="33"/>
      <c r="E141" s="33"/>
      <c r="F141" s="33"/>
      <c r="G141" s="33"/>
      <c r="H141" s="33"/>
      <c r="I141" s="33"/>
      <c r="J141" s="33"/>
      <c r="K141" s="33"/>
    </row>
    <row r="142" spans="2:12" ht="11.25" customHeight="1" x14ac:dyDescent="0.15">
      <c r="B142" s="27" t="s">
        <v>522</v>
      </c>
      <c r="C142" s="27"/>
      <c r="D142" s="27"/>
      <c r="E142" s="27"/>
      <c r="F142" s="27"/>
      <c r="G142" s="27"/>
      <c r="H142" s="34" t="s">
        <v>168</v>
      </c>
      <c r="I142" s="34"/>
      <c r="J142" s="12">
        <v>1429</v>
      </c>
      <c r="K142" s="12">
        <f>ROUND(J142/100*(100-Содержание!$N$10),2)</f>
        <v>1429</v>
      </c>
      <c r="L142" s="9"/>
    </row>
    <row r="143" spans="2:12" ht="12.75" x14ac:dyDescent="0.15">
      <c r="B143" s="33" t="s">
        <v>574</v>
      </c>
      <c r="C143" s="33"/>
      <c r="D143" s="33"/>
      <c r="E143" s="33"/>
      <c r="F143" s="33"/>
      <c r="G143" s="33"/>
      <c r="H143" s="33"/>
      <c r="I143" s="33"/>
      <c r="J143" s="33"/>
      <c r="K143" s="33"/>
    </row>
    <row r="144" spans="2:12" ht="11.25" customHeight="1" x14ac:dyDescent="0.15">
      <c r="B144" s="27" t="s">
        <v>575</v>
      </c>
      <c r="C144" s="27"/>
      <c r="D144" s="27"/>
      <c r="E144" s="27"/>
      <c r="F144" s="27"/>
      <c r="G144" s="27"/>
      <c r="H144" s="34" t="s">
        <v>168</v>
      </c>
      <c r="I144" s="34"/>
      <c r="J144" s="12">
        <v>4612</v>
      </c>
      <c r="K144" s="12">
        <f>ROUND(J144/100*(100-Содержание!$N$10),2)</f>
        <v>4612</v>
      </c>
      <c r="L144" s="9"/>
    </row>
    <row r="145" spans="2:12" ht="12.75" x14ac:dyDescent="0.15">
      <c r="B145" s="33" t="s">
        <v>760</v>
      </c>
      <c r="C145" s="33"/>
      <c r="D145" s="33"/>
      <c r="E145" s="33"/>
      <c r="F145" s="33"/>
      <c r="G145" s="33"/>
      <c r="H145" s="33"/>
      <c r="I145" s="33"/>
      <c r="J145" s="33"/>
      <c r="K145" s="33"/>
    </row>
    <row r="146" spans="2:12" ht="11.25" customHeight="1" x14ac:dyDescent="0.15">
      <c r="B146" s="27" t="s">
        <v>761</v>
      </c>
      <c r="C146" s="27"/>
      <c r="D146" s="27"/>
      <c r="E146" s="27"/>
      <c r="F146" s="27"/>
      <c r="G146" s="27"/>
      <c r="H146" s="34">
        <v>125</v>
      </c>
      <c r="I146" s="34"/>
      <c r="J146" s="12">
        <v>82956</v>
      </c>
      <c r="K146" s="12">
        <f>ROUND(J146/100*(100-Содержание!$N$10),2)</f>
        <v>82956</v>
      </c>
      <c r="L146" s="9"/>
    </row>
    <row r="147" spans="2:12" x14ac:dyDescent="0.15">
      <c r="B147" s="27"/>
      <c r="C147" s="27"/>
      <c r="D147" s="27"/>
      <c r="E147" s="27"/>
      <c r="F147" s="27"/>
      <c r="G147" s="27"/>
      <c r="H147" s="34">
        <v>190</v>
      </c>
      <c r="I147" s="34"/>
      <c r="J147" s="12">
        <v>123052</v>
      </c>
      <c r="K147" s="12">
        <f>ROUND(J147/100*(100-Содержание!$N$10),2)</f>
        <v>123052</v>
      </c>
    </row>
    <row r="148" spans="2:12" x14ac:dyDescent="0.15">
      <c r="B148" s="27"/>
      <c r="C148" s="27"/>
      <c r="D148" s="27"/>
      <c r="E148" s="27"/>
      <c r="F148" s="27"/>
      <c r="G148" s="27"/>
      <c r="H148" s="34">
        <v>250</v>
      </c>
      <c r="I148" s="34"/>
      <c r="J148" s="12">
        <v>176721</v>
      </c>
      <c r="K148" s="12">
        <f>ROUND(J148/100*(100-Содержание!$N$10),2)</f>
        <v>176721</v>
      </c>
    </row>
    <row r="149" spans="2:12" x14ac:dyDescent="0.15">
      <c r="B149" s="27"/>
      <c r="C149" s="27"/>
      <c r="D149" s="27"/>
      <c r="E149" s="27"/>
      <c r="F149" s="27"/>
      <c r="G149" s="27"/>
      <c r="H149" s="34">
        <v>375</v>
      </c>
      <c r="I149" s="34"/>
      <c r="J149" s="12">
        <v>268007</v>
      </c>
      <c r="K149" s="12">
        <f>ROUND(J149/100*(100-Содержание!$N$10),2)</f>
        <v>268007</v>
      </c>
    </row>
    <row r="150" spans="2:12" ht="12.75" x14ac:dyDescent="0.15">
      <c r="B150" s="33" t="s">
        <v>163</v>
      </c>
      <c r="C150" s="33"/>
      <c r="D150" s="33"/>
      <c r="E150" s="33"/>
      <c r="F150" s="33"/>
      <c r="G150" s="33"/>
      <c r="H150" s="33"/>
      <c r="I150" s="33"/>
      <c r="J150" s="33"/>
      <c r="K150" s="33"/>
    </row>
    <row r="151" spans="2:12" ht="11.25" customHeight="1" x14ac:dyDescent="0.15">
      <c r="B151" s="27" t="s">
        <v>164</v>
      </c>
      <c r="C151" s="27"/>
      <c r="D151" s="27"/>
      <c r="E151" s="27"/>
      <c r="F151" s="27"/>
      <c r="G151" s="27"/>
      <c r="H151" s="34" t="s">
        <v>168</v>
      </c>
      <c r="I151" s="34"/>
      <c r="J151" s="12">
        <v>15000</v>
      </c>
      <c r="K151" s="12">
        <f>ROUND(J151/100*(100-Содержание!$N$10),2)</f>
        <v>15000</v>
      </c>
      <c r="L151" s="9"/>
    </row>
    <row r="152" spans="2:12" ht="12.75" x14ac:dyDescent="0.15">
      <c r="B152" s="33" t="s">
        <v>165</v>
      </c>
      <c r="C152" s="33"/>
      <c r="D152" s="33"/>
      <c r="E152" s="33"/>
      <c r="F152" s="33"/>
      <c r="G152" s="33"/>
      <c r="H152" s="33"/>
      <c r="I152" s="33"/>
      <c r="J152" s="33"/>
      <c r="K152" s="33"/>
    </row>
    <row r="153" spans="2:12" ht="11.25" customHeight="1" x14ac:dyDescent="0.15">
      <c r="B153" s="27" t="s">
        <v>765</v>
      </c>
      <c r="C153" s="27"/>
      <c r="D153" s="27"/>
      <c r="E153" s="27"/>
      <c r="F153" s="27"/>
      <c r="G153" s="27"/>
      <c r="H153" s="34" t="s">
        <v>168</v>
      </c>
      <c r="I153" s="34"/>
      <c r="J153" s="12">
        <v>37715</v>
      </c>
      <c r="K153" s="12">
        <f>ROUND(J153/100*(100-Содержание!$N$10),2)</f>
        <v>37715</v>
      </c>
      <c r="L153" s="9"/>
    </row>
    <row r="154" spans="2:12" ht="11.25" customHeight="1" x14ac:dyDescent="0.15">
      <c r="B154" s="27" t="s">
        <v>766</v>
      </c>
      <c r="C154" s="27"/>
      <c r="D154" s="27"/>
      <c r="E154" s="27"/>
      <c r="F154" s="27"/>
      <c r="G154" s="27"/>
      <c r="H154" s="34" t="s">
        <v>168</v>
      </c>
      <c r="I154" s="34"/>
      <c r="J154" s="12">
        <v>50022</v>
      </c>
      <c r="K154" s="12">
        <f>ROUND(J154/100*(100-Содержание!$N$10),2)</f>
        <v>50022</v>
      </c>
      <c r="L154" s="9"/>
    </row>
    <row r="155" spans="2:12" ht="11.25" customHeight="1" x14ac:dyDescent="0.15">
      <c r="B155" s="27" t="s">
        <v>767</v>
      </c>
      <c r="C155" s="27"/>
      <c r="D155" s="27"/>
      <c r="E155" s="27"/>
      <c r="F155" s="27"/>
      <c r="G155" s="27"/>
      <c r="H155" s="34" t="s">
        <v>168</v>
      </c>
      <c r="I155" s="34"/>
      <c r="J155" s="12">
        <v>36546</v>
      </c>
      <c r="K155" s="12">
        <f>ROUND(J155/100*(100-Содержание!$N$10),2)</f>
        <v>36546</v>
      </c>
      <c r="L155" s="9"/>
    </row>
    <row r="156" spans="2:12" ht="11.25" customHeight="1" x14ac:dyDescent="0.15">
      <c r="B156" s="27" t="s">
        <v>768</v>
      </c>
      <c r="C156" s="27"/>
      <c r="D156" s="27"/>
      <c r="E156" s="27"/>
      <c r="F156" s="27"/>
      <c r="G156" s="27"/>
      <c r="H156" s="34" t="s">
        <v>168</v>
      </c>
      <c r="I156" s="34"/>
      <c r="J156" s="12">
        <v>56286</v>
      </c>
      <c r="K156" s="12">
        <f>ROUND(J156/100*(100-Содержание!$N$10),2)</f>
        <v>56286</v>
      </c>
      <c r="L156" s="9"/>
    </row>
    <row r="157" spans="2:12" ht="11.25" customHeight="1" x14ac:dyDescent="0.15">
      <c r="B157" s="27" t="s">
        <v>169</v>
      </c>
      <c r="C157" s="27"/>
      <c r="D157" s="27"/>
      <c r="E157" s="27"/>
      <c r="F157" s="27"/>
      <c r="G157" s="27"/>
      <c r="H157" s="34" t="s">
        <v>168</v>
      </c>
      <c r="I157" s="34"/>
      <c r="J157" s="12">
        <v>1825</v>
      </c>
      <c r="K157" s="12">
        <f>ROUND(J157/100*(100-Содержание!$N$10),2)</f>
        <v>1825</v>
      </c>
      <c r="L157" s="9"/>
    </row>
    <row r="158" spans="2:12" ht="12.75" x14ac:dyDescent="0.15">
      <c r="B158" s="33" t="s">
        <v>179</v>
      </c>
      <c r="C158" s="33"/>
      <c r="D158" s="33"/>
      <c r="E158" s="33"/>
      <c r="F158" s="33"/>
      <c r="G158" s="33"/>
      <c r="H158" s="33"/>
      <c r="I158" s="33"/>
      <c r="J158" s="33"/>
      <c r="K158" s="33"/>
    </row>
    <row r="159" spans="2:12" ht="11.25" customHeight="1" x14ac:dyDescent="0.15">
      <c r="B159" s="27" t="s">
        <v>765</v>
      </c>
      <c r="C159" s="27"/>
      <c r="D159" s="27"/>
      <c r="E159" s="27"/>
      <c r="F159" s="27"/>
      <c r="G159" s="27"/>
      <c r="H159" s="34" t="s">
        <v>168</v>
      </c>
      <c r="I159" s="34"/>
      <c r="J159" s="12">
        <v>37715</v>
      </c>
      <c r="K159" s="12">
        <f>ROUND(J159/100*(100-Содержание!$N$10),2)</f>
        <v>37715</v>
      </c>
      <c r="L159" s="9"/>
    </row>
    <row r="160" spans="2:12" ht="11.25" customHeight="1" x14ac:dyDescent="0.15">
      <c r="B160" s="27" t="s">
        <v>766</v>
      </c>
      <c r="C160" s="27"/>
      <c r="D160" s="27"/>
      <c r="E160" s="27"/>
      <c r="F160" s="27"/>
      <c r="G160" s="27"/>
      <c r="H160" s="34" t="s">
        <v>168</v>
      </c>
      <c r="I160" s="34"/>
      <c r="J160" s="12">
        <v>50022</v>
      </c>
      <c r="K160" s="12">
        <f>ROUND(J160/100*(100-Содержание!$N$10),2)</f>
        <v>50022</v>
      </c>
      <c r="L160" s="9"/>
    </row>
    <row r="161" spans="2:15" ht="11.25" customHeight="1" x14ac:dyDescent="0.15">
      <c r="B161" s="27" t="s">
        <v>767</v>
      </c>
      <c r="C161" s="27"/>
      <c r="D161" s="27"/>
      <c r="E161" s="27"/>
      <c r="F161" s="27"/>
      <c r="G161" s="27"/>
      <c r="H161" s="34" t="s">
        <v>168</v>
      </c>
      <c r="I161" s="34"/>
      <c r="J161" s="12">
        <v>36546</v>
      </c>
      <c r="K161" s="12">
        <f>ROUND(J161/100*(100-Содержание!$N$10),2)</f>
        <v>36546</v>
      </c>
      <c r="L161" s="9"/>
    </row>
    <row r="162" spans="2:15" ht="11.25" customHeight="1" x14ac:dyDescent="0.15">
      <c r="B162" s="27" t="s">
        <v>768</v>
      </c>
      <c r="C162" s="27"/>
      <c r="D162" s="27"/>
      <c r="E162" s="27"/>
      <c r="F162" s="27"/>
      <c r="G162" s="27"/>
      <c r="H162" s="34" t="s">
        <v>168</v>
      </c>
      <c r="I162" s="34"/>
      <c r="J162" s="12">
        <v>56286</v>
      </c>
      <c r="K162" s="12">
        <f>ROUND(J162/100*(100-Содержание!$N$10),2)</f>
        <v>56286</v>
      </c>
      <c r="L162" s="9"/>
    </row>
    <row r="163" spans="2:15" ht="11.25" customHeight="1" x14ac:dyDescent="0.15">
      <c r="B163" s="27" t="s">
        <v>169</v>
      </c>
      <c r="C163" s="27"/>
      <c r="D163" s="27"/>
      <c r="E163" s="27"/>
      <c r="F163" s="27"/>
      <c r="G163" s="27"/>
      <c r="H163" s="34" t="s">
        <v>168</v>
      </c>
      <c r="I163" s="34"/>
      <c r="J163" s="12">
        <v>1831</v>
      </c>
      <c r="K163" s="12">
        <f>ROUND(J163/100*(100-Содержание!$N$10),2)</f>
        <v>1831</v>
      </c>
      <c r="L163" s="9"/>
    </row>
    <row r="164" spans="2:15" ht="12.75" x14ac:dyDescent="0.15">
      <c r="B164" s="33" t="s">
        <v>181</v>
      </c>
      <c r="C164" s="33"/>
      <c r="D164" s="33"/>
      <c r="E164" s="33"/>
      <c r="F164" s="33"/>
      <c r="G164" s="33"/>
      <c r="H164" s="33"/>
      <c r="I164" s="33"/>
      <c r="J164" s="33"/>
      <c r="K164" s="33"/>
    </row>
    <row r="165" spans="2:15" ht="11.25" customHeight="1" x14ac:dyDescent="0.15">
      <c r="B165" s="27" t="s">
        <v>181</v>
      </c>
      <c r="C165" s="27"/>
      <c r="D165" s="27"/>
      <c r="E165" s="27"/>
      <c r="F165" s="27"/>
      <c r="G165" s="27"/>
      <c r="H165" s="34">
        <v>125</v>
      </c>
      <c r="I165" s="34"/>
      <c r="J165" s="12">
        <v>8415</v>
      </c>
      <c r="K165" s="12">
        <f>ROUND(J165/100*(100-Содержание!$N$10),2)</f>
        <v>8415</v>
      </c>
      <c r="L165" s="9"/>
    </row>
    <row r="166" spans="2:15" x14ac:dyDescent="0.15">
      <c r="B166" s="27"/>
      <c r="C166" s="27"/>
      <c r="D166" s="27"/>
      <c r="E166" s="27"/>
      <c r="F166" s="27"/>
      <c r="G166" s="27"/>
      <c r="H166" s="34">
        <v>190</v>
      </c>
      <c r="I166" s="34"/>
      <c r="J166" s="12">
        <v>7898</v>
      </c>
      <c r="K166" s="12">
        <f>ROUND(J166/100*(100-Содержание!$N$10),2)</f>
        <v>7898</v>
      </c>
    </row>
    <row r="167" spans="2:15" x14ac:dyDescent="0.15">
      <c r="B167" s="27"/>
      <c r="C167" s="27"/>
      <c r="D167" s="27"/>
      <c r="E167" s="27"/>
      <c r="F167" s="27"/>
      <c r="G167" s="27"/>
      <c r="H167" s="34">
        <v>250</v>
      </c>
      <c r="I167" s="34"/>
      <c r="J167" s="12">
        <v>14020</v>
      </c>
      <c r="K167" s="12">
        <f>ROUND(J167/100*(100-Содержание!$N$10),2)</f>
        <v>14020</v>
      </c>
    </row>
    <row r="168" spans="2:15" x14ac:dyDescent="0.15">
      <c r="B168" s="27"/>
      <c r="C168" s="27"/>
      <c r="D168" s="27"/>
      <c r="E168" s="27"/>
      <c r="F168" s="27"/>
      <c r="G168" s="27"/>
      <c r="H168" s="34">
        <v>375</v>
      </c>
      <c r="I168" s="34"/>
      <c r="J168" s="12">
        <v>10339</v>
      </c>
      <c r="K168" s="12">
        <f>ROUND(J168/100*(100-Содержание!$N$10),2)</f>
        <v>10339</v>
      </c>
    </row>
    <row r="169" spans="2:15" ht="12.75" x14ac:dyDescent="0.15">
      <c r="B169" s="33" t="s">
        <v>182</v>
      </c>
      <c r="C169" s="33"/>
      <c r="D169" s="33"/>
      <c r="E169" s="33"/>
      <c r="F169" s="33"/>
      <c r="G169" s="33"/>
      <c r="H169" s="33"/>
      <c r="I169" s="33"/>
      <c r="J169" s="33"/>
      <c r="K169" s="33"/>
    </row>
    <row r="170" spans="2:15" ht="11.25" customHeight="1" x14ac:dyDescent="0.15">
      <c r="B170" s="27" t="s">
        <v>182</v>
      </c>
      <c r="C170" s="27"/>
      <c r="D170" s="27"/>
      <c r="E170" s="27"/>
      <c r="F170" s="27"/>
      <c r="G170" s="27"/>
      <c r="H170" s="34">
        <v>125</v>
      </c>
      <c r="I170" s="34"/>
      <c r="J170" s="12">
        <v>11790</v>
      </c>
      <c r="K170" s="12">
        <f>ROUND(J170/100*(100-Содержание!$N$10),2)</f>
        <v>11790</v>
      </c>
      <c r="L170" s="9"/>
    </row>
    <row r="171" spans="2:15" x14ac:dyDescent="0.15">
      <c r="B171" s="27"/>
      <c r="C171" s="27"/>
      <c r="D171" s="27"/>
      <c r="E171" s="27"/>
      <c r="F171" s="27"/>
      <c r="G171" s="27"/>
      <c r="H171" s="34">
        <v>190</v>
      </c>
      <c r="I171" s="34"/>
      <c r="J171" s="12">
        <v>15075</v>
      </c>
      <c r="K171" s="12">
        <f>ROUND(J171/100*(100-Содержание!$N$10),2)</f>
        <v>15075</v>
      </c>
    </row>
    <row r="172" spans="2:15" x14ac:dyDescent="0.15">
      <c r="B172" s="27"/>
      <c r="C172" s="27"/>
      <c r="D172" s="27"/>
      <c r="E172" s="27"/>
      <c r="F172" s="27"/>
      <c r="G172" s="27"/>
      <c r="H172" s="34">
        <v>250</v>
      </c>
      <c r="I172" s="34"/>
      <c r="J172" s="12">
        <v>23582</v>
      </c>
      <c r="K172" s="12">
        <f>ROUND(J172/100*(100-Содержание!$N$10),2)</f>
        <v>23582</v>
      </c>
    </row>
    <row r="173" spans="2:15" x14ac:dyDescent="0.15">
      <c r="B173" s="27"/>
      <c r="C173" s="27"/>
      <c r="D173" s="27"/>
      <c r="E173" s="27"/>
      <c r="F173" s="27"/>
      <c r="G173" s="27"/>
      <c r="H173" s="34">
        <v>375</v>
      </c>
      <c r="I173" s="34"/>
      <c r="J173" s="12">
        <v>35370</v>
      </c>
      <c r="K173" s="12">
        <f>ROUND(J173/100*(100-Содержание!$N$10),2)</f>
        <v>35370</v>
      </c>
    </row>
    <row r="174" spans="2:15" x14ac:dyDescent="0.15">
      <c r="B174" s="40" t="s">
        <v>960</v>
      </c>
      <c r="C174" s="40"/>
      <c r="D174" s="40"/>
      <c r="E174" s="40"/>
      <c r="F174" s="40"/>
      <c r="G174" s="40"/>
      <c r="H174" s="40"/>
      <c r="I174" s="40"/>
      <c r="J174" s="40"/>
      <c r="K174" s="40"/>
    </row>
    <row r="175" spans="2:15" ht="22.5" customHeight="1" x14ac:dyDescent="0.15">
      <c r="B175" s="11" t="s">
        <v>928</v>
      </c>
      <c r="C175" s="41" t="s">
        <v>929</v>
      </c>
      <c r="D175" s="41"/>
      <c r="E175" s="41"/>
      <c r="F175" s="41"/>
      <c r="G175" s="41"/>
      <c r="H175" s="34"/>
      <c r="I175" s="34"/>
      <c r="J175" s="12">
        <v>74025</v>
      </c>
      <c r="K175" s="12">
        <f>ROUND(J175/100*(100-Содержание!$N$10),2)</f>
        <v>74025</v>
      </c>
      <c r="O175" s="9"/>
    </row>
    <row r="176" spans="2:15" ht="22.5" customHeight="1" x14ac:dyDescent="0.15">
      <c r="B176" s="11" t="s">
        <v>930</v>
      </c>
      <c r="C176" s="41" t="s">
        <v>931</v>
      </c>
      <c r="D176" s="41"/>
      <c r="E176" s="41"/>
      <c r="F176" s="41"/>
      <c r="G176" s="41"/>
      <c r="H176" s="34"/>
      <c r="I176" s="34"/>
      <c r="J176" s="12">
        <v>105684</v>
      </c>
      <c r="K176" s="12">
        <f>ROUND(J176/100*(100-Содержание!$N$10),2)</f>
        <v>105684</v>
      </c>
      <c r="O176" s="9"/>
    </row>
    <row r="177" spans="2:15" ht="22.5" customHeight="1" x14ac:dyDescent="0.15">
      <c r="B177" s="11" t="s">
        <v>961</v>
      </c>
      <c r="C177" s="41" t="s">
        <v>962</v>
      </c>
      <c r="D177" s="41"/>
      <c r="E177" s="41"/>
      <c r="F177" s="41"/>
      <c r="G177" s="41"/>
      <c r="H177" s="34" t="s">
        <v>168</v>
      </c>
      <c r="I177" s="34"/>
      <c r="J177" s="12">
        <v>14016</v>
      </c>
      <c r="K177" s="12">
        <f>ROUND(J177/100*(100-Содержание!$N$10),2)</f>
        <v>14016</v>
      </c>
      <c r="O177" s="9"/>
    </row>
    <row r="178" spans="2:15" ht="22.5" customHeight="1" x14ac:dyDescent="0.15">
      <c r="B178" s="11" t="s">
        <v>934</v>
      </c>
      <c r="C178" s="41" t="s">
        <v>935</v>
      </c>
      <c r="D178" s="41"/>
      <c r="E178" s="41"/>
      <c r="F178" s="41"/>
      <c r="G178" s="41"/>
      <c r="H178" s="34" t="s">
        <v>774</v>
      </c>
      <c r="I178" s="34"/>
      <c r="J178" s="12">
        <v>1306</v>
      </c>
      <c r="K178" s="12">
        <f>ROUND(J178/100*(100-Содержание!$N$10),2)</f>
        <v>1306</v>
      </c>
      <c r="O178" s="9"/>
    </row>
  </sheetData>
  <mergeCells count="228">
    <mergeCell ref="C178:G178"/>
    <mergeCell ref="H178:I178"/>
    <mergeCell ref="B174:K174"/>
    <mergeCell ref="C175:G175"/>
    <mergeCell ref="H175:I175"/>
    <mergeCell ref="C176:G176"/>
    <mergeCell ref="H176:I176"/>
    <mergeCell ref="C177:G177"/>
    <mergeCell ref="H177:I177"/>
    <mergeCell ref="H171:I171"/>
    <mergeCell ref="H172:I172"/>
    <mergeCell ref="H173:I173"/>
    <mergeCell ref="B170:G173"/>
    <mergeCell ref="H168:I168"/>
    <mergeCell ref="B165:G168"/>
    <mergeCell ref="B169:K169"/>
    <mergeCell ref="H170:I170"/>
    <mergeCell ref="B164:K164"/>
    <mergeCell ref="H165:I165"/>
    <mergeCell ref="H166:I166"/>
    <mergeCell ref="H167:I167"/>
    <mergeCell ref="H161:I161"/>
    <mergeCell ref="B161:G161"/>
    <mergeCell ref="H162:I162"/>
    <mergeCell ref="B162:G162"/>
    <mergeCell ref="H163:I163"/>
    <mergeCell ref="B163:G163"/>
    <mergeCell ref="H157:I157"/>
    <mergeCell ref="B157:G157"/>
    <mergeCell ref="B158:K158"/>
    <mergeCell ref="H159:I159"/>
    <mergeCell ref="B159:G159"/>
    <mergeCell ref="H160:I160"/>
    <mergeCell ref="B160:G160"/>
    <mergeCell ref="H154:I154"/>
    <mergeCell ref="B154:G154"/>
    <mergeCell ref="H155:I155"/>
    <mergeCell ref="B155:G155"/>
    <mergeCell ref="H156:I156"/>
    <mergeCell ref="B156:G156"/>
    <mergeCell ref="B150:K150"/>
    <mergeCell ref="H151:I151"/>
    <mergeCell ref="B151:G151"/>
    <mergeCell ref="B152:K152"/>
    <mergeCell ref="H153:I153"/>
    <mergeCell ref="B153:G153"/>
    <mergeCell ref="H147:I147"/>
    <mergeCell ref="H148:I148"/>
    <mergeCell ref="H149:I149"/>
    <mergeCell ref="B146:G149"/>
    <mergeCell ref="B143:K143"/>
    <mergeCell ref="H144:I144"/>
    <mergeCell ref="B144:G144"/>
    <mergeCell ref="B145:K145"/>
    <mergeCell ref="H146:I146"/>
    <mergeCell ref="H140:I140"/>
    <mergeCell ref="B137:G140"/>
    <mergeCell ref="B141:K141"/>
    <mergeCell ref="H142:I142"/>
    <mergeCell ref="B142:G142"/>
    <mergeCell ref="H137:I137"/>
    <mergeCell ref="H138:I138"/>
    <mergeCell ref="H139:I139"/>
    <mergeCell ref="H134:I134"/>
    <mergeCell ref="H135:I135"/>
    <mergeCell ref="B132:G135"/>
    <mergeCell ref="B136:K136"/>
    <mergeCell ref="H131:I131"/>
    <mergeCell ref="B128:G131"/>
    <mergeCell ref="H132:I132"/>
    <mergeCell ref="H133:I133"/>
    <mergeCell ref="H128:I128"/>
    <mergeCell ref="H129:I129"/>
    <mergeCell ref="H130:I130"/>
    <mergeCell ref="H125:I125"/>
    <mergeCell ref="H126:I126"/>
    <mergeCell ref="B123:G126"/>
    <mergeCell ref="B127:K127"/>
    <mergeCell ref="H122:I122"/>
    <mergeCell ref="B119:G122"/>
    <mergeCell ref="H123:I123"/>
    <mergeCell ref="H124:I124"/>
    <mergeCell ref="H119:I119"/>
    <mergeCell ref="H120:I120"/>
    <mergeCell ref="H121:I121"/>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80:I80"/>
    <mergeCell ref="B79:K79"/>
    <mergeCell ref="H81:I81"/>
    <mergeCell ref="H82:I82"/>
    <mergeCell ref="B80:G82"/>
    <mergeCell ref="H76:I76"/>
    <mergeCell ref="H77:I77"/>
    <mergeCell ref="B74:G77"/>
    <mergeCell ref="H78:I78"/>
    <mergeCell ref="B78:G78"/>
    <mergeCell ref="H73:I73"/>
    <mergeCell ref="B70:G73"/>
    <mergeCell ref="H74:I74"/>
    <mergeCell ref="H75:I75"/>
    <mergeCell ref="H70:I70"/>
    <mergeCell ref="H71:I71"/>
    <mergeCell ref="H72:I72"/>
    <mergeCell ref="H67:I67"/>
    <mergeCell ref="H68:I68"/>
    <mergeCell ref="H69:I69"/>
    <mergeCell ref="B66:G69"/>
    <mergeCell ref="H64:I64"/>
    <mergeCell ref="H65:I65"/>
    <mergeCell ref="B62:G65"/>
    <mergeCell ref="H66:I66"/>
    <mergeCell ref="H61:I61"/>
    <mergeCell ref="B58:G61"/>
    <mergeCell ref="H62:I62"/>
    <mergeCell ref="H63:I63"/>
    <mergeCell ref="H58:I58"/>
    <mergeCell ref="H59:I59"/>
    <mergeCell ref="H60:I60"/>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43:I43"/>
    <mergeCell ref="H44:I44"/>
    <mergeCell ref="H45:I45"/>
    <mergeCell ref="B42:G45"/>
    <mergeCell ref="H40:I40"/>
    <mergeCell ref="H41:I41"/>
    <mergeCell ref="B38:G41"/>
    <mergeCell ref="H42:I42"/>
    <mergeCell ref="H37:I37"/>
    <mergeCell ref="B34:G37"/>
    <mergeCell ref="H38:I38"/>
    <mergeCell ref="H39:I3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0"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8D1DA-19D7-423E-BF22-63CFA3221500}">
  <dimension ref="B1:O10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963</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12.5" customHeight="1" x14ac:dyDescent="0.15">
      <c r="B10" s="31" t="s">
        <v>964</v>
      </c>
      <c r="C10" s="31"/>
      <c r="D10" s="31"/>
      <c r="E10" s="31"/>
      <c r="F10" s="31"/>
      <c r="G10" s="31"/>
      <c r="H10" s="31"/>
      <c r="I10" s="31" t="s">
        <v>863</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965</v>
      </c>
      <c r="C14" s="27"/>
      <c r="D14" s="27"/>
      <c r="E14" s="28">
        <v>125</v>
      </c>
      <c r="F14" s="28"/>
      <c r="G14" s="11" t="s">
        <v>966</v>
      </c>
      <c r="H14" s="11" t="s">
        <v>21</v>
      </c>
      <c r="I14" s="11" t="s">
        <v>22</v>
      </c>
      <c r="J14" s="12">
        <v>223363</v>
      </c>
      <c r="K14" s="12">
        <f>ROUND(J14/100*(100-Содержание!$N$10),2)</f>
        <v>223363</v>
      </c>
    </row>
    <row r="15" spans="2:13" ht="22.5" customHeight="1" x14ac:dyDescent="0.15">
      <c r="B15" s="27" t="s">
        <v>967</v>
      </c>
      <c r="C15" s="27"/>
      <c r="D15" s="27"/>
      <c r="E15" s="28">
        <v>190</v>
      </c>
      <c r="F15" s="28"/>
      <c r="G15" s="11" t="s">
        <v>968</v>
      </c>
      <c r="H15" s="11" t="s">
        <v>27</v>
      </c>
      <c r="I15" s="11" t="s">
        <v>28</v>
      </c>
      <c r="J15" s="12">
        <v>339900</v>
      </c>
      <c r="K15" s="12">
        <f>ROUND(J15/100*(100-Содержание!$N$10),2)</f>
        <v>339900</v>
      </c>
    </row>
    <row r="16" spans="2:13" ht="22.5" customHeight="1" x14ac:dyDescent="0.15">
      <c r="B16" s="27" t="s">
        <v>969</v>
      </c>
      <c r="C16" s="27"/>
      <c r="D16" s="27"/>
      <c r="E16" s="28">
        <v>250</v>
      </c>
      <c r="F16" s="28"/>
      <c r="G16" s="11" t="s">
        <v>970</v>
      </c>
      <c r="H16" s="11" t="s">
        <v>33</v>
      </c>
      <c r="I16" s="11" t="s">
        <v>34</v>
      </c>
      <c r="J16" s="12">
        <v>376480</v>
      </c>
      <c r="K16" s="12">
        <f>ROUND(J16/100*(100-Содержание!$N$10),2)</f>
        <v>376480</v>
      </c>
    </row>
    <row r="17" spans="2:12" ht="22.5" customHeight="1" x14ac:dyDescent="0.15">
      <c r="B17" s="35" t="s">
        <v>971</v>
      </c>
      <c r="C17" s="35"/>
      <c r="D17" s="35"/>
      <c r="E17" s="36">
        <v>375</v>
      </c>
      <c r="F17" s="36"/>
      <c r="G17" s="14" t="s">
        <v>972</v>
      </c>
      <c r="H17" s="14" t="s">
        <v>43</v>
      </c>
      <c r="I17" s="14" t="s">
        <v>44</v>
      </c>
      <c r="J17" s="15">
        <v>490751</v>
      </c>
      <c r="K17" s="15">
        <f>ROUND(J17/100*(100-Содержание!$N$10),2)</f>
        <v>490751</v>
      </c>
    </row>
    <row r="18" spans="2:12" ht="22.5" customHeight="1" x14ac:dyDescent="0.3">
      <c r="B18" s="37" t="s">
        <v>973</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1.5"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760</v>
      </c>
      <c r="C21" s="33"/>
      <c r="D21" s="33"/>
      <c r="E21" s="33"/>
      <c r="F21" s="33"/>
      <c r="G21" s="33"/>
      <c r="H21" s="33"/>
      <c r="I21" s="33"/>
      <c r="J21" s="33"/>
      <c r="K21" s="33"/>
    </row>
    <row r="22" spans="2:12" ht="11.25" customHeight="1" x14ac:dyDescent="0.15">
      <c r="B22" s="27" t="s">
        <v>761</v>
      </c>
      <c r="C22" s="27"/>
      <c r="D22" s="27"/>
      <c r="E22" s="27"/>
      <c r="F22" s="27"/>
      <c r="G22" s="27"/>
      <c r="H22" s="34">
        <v>125</v>
      </c>
      <c r="I22" s="34"/>
      <c r="J22" s="12">
        <v>102019</v>
      </c>
      <c r="K22" s="12">
        <f>ROUND(J22/100*(100-Содержание!$N$10),2)</f>
        <v>102019</v>
      </c>
      <c r="L22" s="9"/>
    </row>
    <row r="23" spans="2:12" x14ac:dyDescent="0.15">
      <c r="B23" s="27"/>
      <c r="C23" s="27"/>
      <c r="D23" s="27"/>
      <c r="E23" s="27"/>
      <c r="F23" s="27"/>
      <c r="G23" s="27"/>
      <c r="H23" s="34">
        <v>190</v>
      </c>
      <c r="I23" s="34"/>
      <c r="J23" s="12">
        <v>102019</v>
      </c>
      <c r="K23" s="12">
        <f>ROUND(J23/100*(100-Содержание!$N$10),2)</f>
        <v>102019</v>
      </c>
    </row>
    <row r="24" spans="2:12" x14ac:dyDescent="0.15">
      <c r="B24" s="27"/>
      <c r="C24" s="27"/>
      <c r="D24" s="27"/>
      <c r="E24" s="27"/>
      <c r="F24" s="27"/>
      <c r="G24" s="27"/>
      <c r="H24" s="34">
        <v>250</v>
      </c>
      <c r="I24" s="34"/>
      <c r="J24" s="12">
        <v>150334</v>
      </c>
      <c r="K24" s="12">
        <f>ROUND(J24/100*(100-Содержание!$N$10),2)</f>
        <v>150334</v>
      </c>
    </row>
    <row r="25" spans="2:12" x14ac:dyDescent="0.15">
      <c r="B25" s="27"/>
      <c r="C25" s="27"/>
      <c r="D25" s="27"/>
      <c r="E25" s="27"/>
      <c r="F25" s="27"/>
      <c r="G25" s="27"/>
      <c r="H25" s="34">
        <v>375</v>
      </c>
      <c r="I25" s="34"/>
      <c r="J25" s="12">
        <v>225501</v>
      </c>
      <c r="K25" s="12">
        <f>ROUND(J25/100*(100-Содержание!$N$10),2)</f>
        <v>225501</v>
      </c>
    </row>
    <row r="26" spans="2:12" ht="12.75" x14ac:dyDescent="0.15">
      <c r="B26" s="33" t="s">
        <v>161</v>
      </c>
      <c r="C26" s="33"/>
      <c r="D26" s="33"/>
      <c r="E26" s="33"/>
      <c r="F26" s="33"/>
      <c r="G26" s="33"/>
      <c r="H26" s="33"/>
      <c r="I26" s="33"/>
      <c r="J26" s="33"/>
      <c r="K26" s="33"/>
    </row>
    <row r="27" spans="2:12" ht="11.25" customHeight="1" x14ac:dyDescent="0.15">
      <c r="B27" s="27" t="s">
        <v>162</v>
      </c>
      <c r="C27" s="27"/>
      <c r="D27" s="27"/>
      <c r="E27" s="27"/>
      <c r="F27" s="27"/>
      <c r="G27" s="27"/>
      <c r="H27" s="34">
        <v>190</v>
      </c>
      <c r="I27" s="34"/>
      <c r="J27" s="12">
        <v>3442</v>
      </c>
      <c r="K27" s="12">
        <f>ROUND(J27/100*(100-Содержание!$N$10),2)</f>
        <v>3442</v>
      </c>
      <c r="L27" s="9"/>
    </row>
    <row r="28" spans="2:12" x14ac:dyDescent="0.15">
      <c r="B28" s="27"/>
      <c r="C28" s="27"/>
      <c r="D28" s="27"/>
      <c r="E28" s="27"/>
      <c r="F28" s="27"/>
      <c r="G28" s="27"/>
      <c r="H28" s="34">
        <v>250</v>
      </c>
      <c r="I28" s="34"/>
      <c r="J28" s="12">
        <v>3442</v>
      </c>
      <c r="K28" s="12">
        <f>ROUND(J28/100*(100-Содержание!$N$10),2)</f>
        <v>3442</v>
      </c>
    </row>
    <row r="29" spans="2:12" ht="12.75" x14ac:dyDescent="0.15">
      <c r="B29" s="33" t="s">
        <v>561</v>
      </c>
      <c r="C29" s="33"/>
      <c r="D29" s="33"/>
      <c r="E29" s="33"/>
      <c r="F29" s="33"/>
      <c r="G29" s="33"/>
      <c r="H29" s="33"/>
      <c r="I29" s="33"/>
      <c r="J29" s="33"/>
      <c r="K29" s="33"/>
    </row>
    <row r="30" spans="2:12" ht="11.25" customHeight="1" x14ac:dyDescent="0.15">
      <c r="B30" s="27" t="s">
        <v>750</v>
      </c>
      <c r="C30" s="27"/>
      <c r="D30" s="27"/>
      <c r="E30" s="27"/>
      <c r="F30" s="27"/>
      <c r="G30" s="27"/>
      <c r="H30" s="34">
        <v>190</v>
      </c>
      <c r="I30" s="34"/>
      <c r="J30" s="12">
        <v>36256</v>
      </c>
      <c r="K30" s="12">
        <f>ROUND(J30/100*(100-Содержание!$N$10),2)</f>
        <v>36256</v>
      </c>
      <c r="L30" s="9"/>
    </row>
    <row r="31" spans="2:12" x14ac:dyDescent="0.15">
      <c r="B31" s="27"/>
      <c r="C31" s="27"/>
      <c r="D31" s="27"/>
      <c r="E31" s="27"/>
      <c r="F31" s="27"/>
      <c r="G31" s="27"/>
      <c r="H31" s="34">
        <v>375</v>
      </c>
      <c r="I31" s="34"/>
      <c r="J31" s="12">
        <v>51912</v>
      </c>
      <c r="K31" s="12">
        <f>ROUND(J31/100*(100-Содержание!$N$10),2)</f>
        <v>51912</v>
      </c>
    </row>
    <row r="32" spans="2:12" ht="11.25" customHeight="1" x14ac:dyDescent="0.15">
      <c r="B32" s="27" t="s">
        <v>751</v>
      </c>
      <c r="C32" s="27"/>
      <c r="D32" s="27"/>
      <c r="E32" s="27"/>
      <c r="F32" s="27"/>
      <c r="G32" s="27"/>
      <c r="H32" s="34">
        <v>190</v>
      </c>
      <c r="I32" s="34"/>
      <c r="J32" s="12">
        <v>43260</v>
      </c>
      <c r="K32" s="12">
        <f>ROUND(J32/100*(100-Содержание!$N$10),2)</f>
        <v>43260</v>
      </c>
      <c r="L32" s="9"/>
    </row>
    <row r="33" spans="2:12" x14ac:dyDescent="0.15">
      <c r="B33" s="27"/>
      <c r="C33" s="27"/>
      <c r="D33" s="27"/>
      <c r="E33" s="27"/>
      <c r="F33" s="27"/>
      <c r="G33" s="27"/>
      <c r="H33" s="34">
        <v>250</v>
      </c>
      <c r="I33" s="34"/>
      <c r="J33" s="12">
        <v>43260</v>
      </c>
      <c r="K33" s="12">
        <f>ROUND(J33/100*(100-Содержание!$N$10),2)</f>
        <v>43260</v>
      </c>
    </row>
    <row r="34" spans="2:12" x14ac:dyDescent="0.15">
      <c r="B34" s="27"/>
      <c r="C34" s="27"/>
      <c r="D34" s="27"/>
      <c r="E34" s="27"/>
      <c r="F34" s="27"/>
      <c r="G34" s="27"/>
      <c r="H34" s="34">
        <v>375</v>
      </c>
      <c r="I34" s="34"/>
      <c r="J34" s="12">
        <v>64890</v>
      </c>
      <c r="K34" s="12">
        <f>ROUND(J34/100*(100-Содержание!$N$10),2)</f>
        <v>64890</v>
      </c>
    </row>
    <row r="35" spans="2:12" ht="11.25" customHeight="1" x14ac:dyDescent="0.15">
      <c r="B35" s="27" t="s">
        <v>752</v>
      </c>
      <c r="C35" s="27"/>
      <c r="D35" s="27"/>
      <c r="E35" s="27"/>
      <c r="F35" s="27"/>
      <c r="G35" s="27"/>
      <c r="H35" s="34">
        <v>190</v>
      </c>
      <c r="I35" s="34"/>
      <c r="J35" s="12">
        <v>51912</v>
      </c>
      <c r="K35" s="12">
        <f>ROUND(J35/100*(100-Содержание!$N$10),2)</f>
        <v>51912</v>
      </c>
      <c r="L35" s="9"/>
    </row>
    <row r="36" spans="2:12" x14ac:dyDescent="0.15">
      <c r="B36" s="27"/>
      <c r="C36" s="27"/>
      <c r="D36" s="27"/>
      <c r="E36" s="27"/>
      <c r="F36" s="27"/>
      <c r="G36" s="27"/>
      <c r="H36" s="34">
        <v>375</v>
      </c>
      <c r="I36" s="34"/>
      <c r="J36" s="12">
        <v>77868</v>
      </c>
      <c r="K36" s="12">
        <f>ROUND(J36/100*(100-Содержание!$N$10),2)</f>
        <v>77868</v>
      </c>
    </row>
    <row r="37" spans="2:12" ht="11.25" customHeight="1" x14ac:dyDescent="0.15">
      <c r="B37" s="27" t="s">
        <v>562</v>
      </c>
      <c r="C37" s="27"/>
      <c r="D37" s="27"/>
      <c r="E37" s="27"/>
      <c r="F37" s="27"/>
      <c r="G37" s="27"/>
      <c r="H37" s="34">
        <v>375</v>
      </c>
      <c r="I37" s="34"/>
      <c r="J37" s="12">
        <v>12978</v>
      </c>
      <c r="K37" s="12">
        <f>ROUND(J37/100*(100-Содержание!$N$10),2)</f>
        <v>12978</v>
      </c>
      <c r="L37" s="9"/>
    </row>
    <row r="38" spans="2:12" ht="11.25" customHeight="1" x14ac:dyDescent="0.15">
      <c r="B38" s="27" t="s">
        <v>563</v>
      </c>
      <c r="C38" s="27"/>
      <c r="D38" s="27"/>
      <c r="E38" s="27"/>
      <c r="F38" s="27"/>
      <c r="G38" s="27"/>
      <c r="H38" s="34">
        <v>375</v>
      </c>
      <c r="I38" s="34"/>
      <c r="J38" s="12">
        <v>25956</v>
      </c>
      <c r="K38" s="12">
        <f>ROUND(J38/100*(100-Содержание!$N$10),2)</f>
        <v>25956</v>
      </c>
      <c r="L38" s="9"/>
    </row>
    <row r="39" spans="2:12" ht="11.25" customHeight="1" x14ac:dyDescent="0.15">
      <c r="B39" s="27" t="s">
        <v>564</v>
      </c>
      <c r="C39" s="27"/>
      <c r="D39" s="27"/>
      <c r="E39" s="27"/>
      <c r="F39" s="27"/>
      <c r="G39" s="27"/>
      <c r="H39" s="34">
        <v>375</v>
      </c>
      <c r="I39" s="34"/>
      <c r="J39" s="12">
        <v>38934</v>
      </c>
      <c r="K39" s="12">
        <f>ROUND(J39/100*(100-Содержание!$N$10),2)</f>
        <v>38934</v>
      </c>
      <c r="L39" s="9"/>
    </row>
    <row r="40" spans="2:12" ht="11.25" customHeight="1" x14ac:dyDescent="0.15">
      <c r="B40" s="27" t="s">
        <v>744</v>
      </c>
      <c r="C40" s="27"/>
      <c r="D40" s="27"/>
      <c r="E40" s="27"/>
      <c r="F40" s="27"/>
      <c r="G40" s="27"/>
      <c r="H40" s="34">
        <v>375</v>
      </c>
      <c r="I40" s="34"/>
      <c r="J40" s="12">
        <v>51912</v>
      </c>
      <c r="K40" s="12">
        <f>ROUND(J40/100*(100-Содержание!$N$10),2)</f>
        <v>51912</v>
      </c>
      <c r="L40" s="9"/>
    </row>
    <row r="41" spans="2:12" ht="11.25" customHeight="1" x14ac:dyDescent="0.15">
      <c r="B41" s="27" t="s">
        <v>745</v>
      </c>
      <c r="C41" s="27"/>
      <c r="D41" s="27"/>
      <c r="E41" s="27"/>
      <c r="F41" s="27"/>
      <c r="G41" s="27"/>
      <c r="H41" s="34">
        <v>375</v>
      </c>
      <c r="I41" s="34"/>
      <c r="J41" s="12">
        <v>64890</v>
      </c>
      <c r="K41" s="12">
        <f>ROUND(J41/100*(100-Содержание!$N$10),2)</f>
        <v>64890</v>
      </c>
      <c r="L41" s="9"/>
    </row>
    <row r="42" spans="2:12" ht="22.5" customHeight="1" x14ac:dyDescent="0.15">
      <c r="B42" s="27" t="s">
        <v>746</v>
      </c>
      <c r="C42" s="27"/>
      <c r="D42" s="27"/>
      <c r="E42" s="27"/>
      <c r="F42" s="27"/>
      <c r="G42" s="27"/>
      <c r="H42" s="34">
        <v>375</v>
      </c>
      <c r="I42" s="34"/>
      <c r="J42" s="12">
        <v>77868</v>
      </c>
      <c r="K42" s="12">
        <f>ROUND(J42/100*(100-Содержание!$N$10),2)</f>
        <v>77868</v>
      </c>
      <c r="L42" s="9"/>
    </row>
    <row r="43" spans="2:12" ht="11.25" customHeight="1" x14ac:dyDescent="0.15">
      <c r="B43" s="27" t="s">
        <v>565</v>
      </c>
      <c r="C43" s="27"/>
      <c r="D43" s="27"/>
      <c r="E43" s="27"/>
      <c r="F43" s="27"/>
      <c r="G43" s="27"/>
      <c r="H43" s="34">
        <v>375</v>
      </c>
      <c r="I43" s="34"/>
      <c r="J43" s="12">
        <v>20749</v>
      </c>
      <c r="K43" s="12">
        <f>ROUND(J43/100*(100-Содержание!$N$10),2)</f>
        <v>20749</v>
      </c>
      <c r="L43" s="9"/>
    </row>
    <row r="44" spans="2:12" ht="11.25" customHeight="1" x14ac:dyDescent="0.15">
      <c r="B44" s="27" t="s">
        <v>566</v>
      </c>
      <c r="C44" s="27"/>
      <c r="D44" s="27"/>
      <c r="E44" s="27"/>
      <c r="F44" s="27"/>
      <c r="G44" s="27"/>
      <c r="H44" s="34">
        <v>375</v>
      </c>
      <c r="I44" s="34"/>
      <c r="J44" s="12">
        <v>44725</v>
      </c>
      <c r="K44" s="12">
        <f>ROUND(J44/100*(100-Содержание!$N$10),2)</f>
        <v>44725</v>
      </c>
      <c r="L44" s="9"/>
    </row>
    <row r="45" spans="2:12" ht="11.25" customHeight="1" x14ac:dyDescent="0.15">
      <c r="B45" s="27" t="s">
        <v>567</v>
      </c>
      <c r="C45" s="27"/>
      <c r="D45" s="27"/>
      <c r="E45" s="27"/>
      <c r="F45" s="27"/>
      <c r="G45" s="27"/>
      <c r="H45" s="34">
        <v>375</v>
      </c>
      <c r="I45" s="34"/>
      <c r="J45" s="12">
        <v>62248</v>
      </c>
      <c r="K45" s="12">
        <f>ROUND(J45/100*(100-Содержание!$N$10),2)</f>
        <v>62248</v>
      </c>
      <c r="L45" s="9"/>
    </row>
    <row r="46" spans="2:12" ht="11.25" customHeight="1" x14ac:dyDescent="0.15">
      <c r="B46" s="27" t="s">
        <v>747</v>
      </c>
      <c r="C46" s="27"/>
      <c r="D46" s="27"/>
      <c r="E46" s="27"/>
      <c r="F46" s="27"/>
      <c r="G46" s="27"/>
      <c r="H46" s="34">
        <v>375</v>
      </c>
      <c r="I46" s="34"/>
      <c r="J46" s="12">
        <v>89450</v>
      </c>
      <c r="K46" s="12">
        <f>ROUND(J46/100*(100-Содержание!$N$10),2)</f>
        <v>89450</v>
      </c>
      <c r="L46" s="9"/>
    </row>
    <row r="47" spans="2:12" ht="11.25" customHeight="1" x14ac:dyDescent="0.15">
      <c r="B47" s="27" t="s">
        <v>748</v>
      </c>
      <c r="C47" s="27"/>
      <c r="D47" s="27"/>
      <c r="E47" s="27"/>
      <c r="F47" s="27"/>
      <c r="G47" s="27"/>
      <c r="H47" s="34">
        <v>375</v>
      </c>
      <c r="I47" s="34"/>
      <c r="J47" s="12">
        <v>111813</v>
      </c>
      <c r="K47" s="12">
        <f>ROUND(J47/100*(100-Содержание!$N$10),2)</f>
        <v>111813</v>
      </c>
      <c r="L47" s="9"/>
    </row>
    <row r="48" spans="2:12" ht="22.5" customHeight="1" x14ac:dyDescent="0.15">
      <c r="B48" s="27" t="s">
        <v>749</v>
      </c>
      <c r="C48" s="27"/>
      <c r="D48" s="27"/>
      <c r="E48" s="27"/>
      <c r="F48" s="27"/>
      <c r="G48" s="27"/>
      <c r="H48" s="34">
        <v>375</v>
      </c>
      <c r="I48" s="34"/>
      <c r="J48" s="12">
        <v>134175</v>
      </c>
      <c r="K48" s="12">
        <f>ROUND(J48/100*(100-Содержание!$N$10),2)</f>
        <v>134175</v>
      </c>
      <c r="L48" s="9"/>
    </row>
    <row r="49" spans="2:12" ht="11.25" customHeight="1" x14ac:dyDescent="0.15">
      <c r="B49" s="27" t="s">
        <v>568</v>
      </c>
      <c r="C49" s="27"/>
      <c r="D49" s="27"/>
      <c r="E49" s="27"/>
      <c r="F49" s="27"/>
      <c r="G49" s="27"/>
      <c r="H49" s="34">
        <v>375</v>
      </c>
      <c r="I49" s="34"/>
      <c r="J49" s="12">
        <v>12978</v>
      </c>
      <c r="K49" s="12">
        <f>ROUND(J49/100*(100-Содержание!$N$10),2)</f>
        <v>12978</v>
      </c>
      <c r="L49" s="9"/>
    </row>
    <row r="50" spans="2:12" ht="11.25" customHeight="1" x14ac:dyDescent="0.15">
      <c r="B50" s="27" t="s">
        <v>569</v>
      </c>
      <c r="C50" s="27"/>
      <c r="D50" s="27"/>
      <c r="E50" s="27"/>
      <c r="F50" s="27"/>
      <c r="G50" s="27"/>
      <c r="H50" s="34">
        <v>375</v>
      </c>
      <c r="I50" s="34"/>
      <c r="J50" s="12">
        <v>25956</v>
      </c>
      <c r="K50" s="12">
        <f>ROUND(J50/100*(100-Содержание!$N$10),2)</f>
        <v>25956</v>
      </c>
      <c r="L50" s="9"/>
    </row>
    <row r="51" spans="2:12" ht="22.5" customHeight="1" x14ac:dyDescent="0.15">
      <c r="B51" s="27" t="s">
        <v>570</v>
      </c>
      <c r="C51" s="27"/>
      <c r="D51" s="27"/>
      <c r="E51" s="27"/>
      <c r="F51" s="27"/>
      <c r="G51" s="27"/>
      <c r="H51" s="34">
        <v>375</v>
      </c>
      <c r="I51" s="34"/>
      <c r="J51" s="12">
        <v>38934</v>
      </c>
      <c r="K51" s="12">
        <f>ROUND(J51/100*(100-Содержание!$N$10),2)</f>
        <v>38934</v>
      </c>
      <c r="L51" s="9"/>
    </row>
    <row r="52" spans="2:12" ht="11.25" customHeight="1" x14ac:dyDescent="0.15">
      <c r="B52" s="27" t="s">
        <v>571</v>
      </c>
      <c r="C52" s="27"/>
      <c r="D52" s="27"/>
      <c r="E52" s="27"/>
      <c r="F52" s="27"/>
      <c r="G52" s="27"/>
      <c r="H52" s="34">
        <v>375</v>
      </c>
      <c r="I52" s="34"/>
      <c r="J52" s="12">
        <v>12978</v>
      </c>
      <c r="K52" s="12">
        <f>ROUND(J52/100*(100-Содержание!$N$10),2)</f>
        <v>12978</v>
      </c>
      <c r="L52" s="9"/>
    </row>
    <row r="53" spans="2:12" ht="11.25" customHeight="1" x14ac:dyDescent="0.15">
      <c r="B53" s="27" t="s">
        <v>572</v>
      </c>
      <c r="C53" s="27"/>
      <c r="D53" s="27"/>
      <c r="E53" s="27"/>
      <c r="F53" s="27"/>
      <c r="G53" s="27"/>
      <c r="H53" s="34">
        <v>375</v>
      </c>
      <c r="I53" s="34"/>
      <c r="J53" s="12">
        <v>25956</v>
      </c>
      <c r="K53" s="12">
        <f>ROUND(J53/100*(100-Содержание!$N$10),2)</f>
        <v>25956</v>
      </c>
      <c r="L53" s="9"/>
    </row>
    <row r="54" spans="2:12" ht="11.25" customHeight="1" x14ac:dyDescent="0.15">
      <c r="B54" s="27" t="s">
        <v>573</v>
      </c>
      <c r="C54" s="27"/>
      <c r="D54" s="27"/>
      <c r="E54" s="27"/>
      <c r="F54" s="27"/>
      <c r="G54" s="27"/>
      <c r="H54" s="34">
        <v>375</v>
      </c>
      <c r="I54" s="34"/>
      <c r="J54" s="12">
        <v>38934</v>
      </c>
      <c r="K54" s="12">
        <f>ROUND(J54/100*(100-Содержание!$N$10),2)</f>
        <v>38934</v>
      </c>
      <c r="L54" s="9"/>
    </row>
    <row r="55" spans="2:12" ht="11.25" customHeight="1" x14ac:dyDescent="0.15">
      <c r="B55" s="27" t="s">
        <v>753</v>
      </c>
      <c r="C55" s="27"/>
      <c r="D55" s="27"/>
      <c r="E55" s="27"/>
      <c r="F55" s="27"/>
      <c r="G55" s="27"/>
      <c r="H55" s="34">
        <v>375</v>
      </c>
      <c r="I55" s="34"/>
      <c r="J55" s="12">
        <v>51912</v>
      </c>
      <c r="K55" s="12">
        <f>ROUND(J55/100*(100-Содержание!$N$10),2)</f>
        <v>51912</v>
      </c>
      <c r="L55" s="9"/>
    </row>
    <row r="56" spans="2:12" ht="11.25" customHeight="1" x14ac:dyDescent="0.15">
      <c r="B56" s="27" t="s">
        <v>754</v>
      </c>
      <c r="C56" s="27"/>
      <c r="D56" s="27"/>
      <c r="E56" s="27"/>
      <c r="F56" s="27"/>
      <c r="G56" s="27"/>
      <c r="H56" s="34">
        <v>375</v>
      </c>
      <c r="I56" s="34"/>
      <c r="J56" s="12">
        <v>64890</v>
      </c>
      <c r="K56" s="12">
        <f>ROUND(J56/100*(100-Содержание!$N$10),2)</f>
        <v>64890</v>
      </c>
      <c r="L56" s="9"/>
    </row>
    <row r="57" spans="2:12" ht="11.25" customHeight="1" x14ac:dyDescent="0.15">
      <c r="B57" s="27" t="s">
        <v>755</v>
      </c>
      <c r="C57" s="27"/>
      <c r="D57" s="27"/>
      <c r="E57" s="27"/>
      <c r="F57" s="27"/>
      <c r="G57" s="27"/>
      <c r="H57" s="34">
        <v>375</v>
      </c>
      <c r="I57" s="34"/>
      <c r="J57" s="12">
        <v>77868</v>
      </c>
      <c r="K57" s="12">
        <f>ROUND(J57/100*(100-Содержание!$N$10),2)</f>
        <v>77868</v>
      </c>
      <c r="L57" s="9"/>
    </row>
    <row r="58" spans="2:12" ht="12.75" x14ac:dyDescent="0.15">
      <c r="B58" s="33" t="s">
        <v>185</v>
      </c>
      <c r="C58" s="33"/>
      <c r="D58" s="33"/>
      <c r="E58" s="33"/>
      <c r="F58" s="33"/>
      <c r="G58" s="33"/>
      <c r="H58" s="33"/>
      <c r="I58" s="33"/>
      <c r="J58" s="33"/>
      <c r="K58" s="33"/>
    </row>
    <row r="59" spans="2:12" ht="11.25" customHeight="1" x14ac:dyDescent="0.15">
      <c r="B59" s="27" t="s">
        <v>974</v>
      </c>
      <c r="C59" s="27"/>
      <c r="D59" s="27"/>
      <c r="E59" s="27"/>
      <c r="F59" s="27"/>
      <c r="G59" s="27"/>
      <c r="H59" s="34">
        <v>190</v>
      </c>
      <c r="I59" s="34"/>
      <c r="J59" s="12">
        <v>-4803</v>
      </c>
      <c r="K59" s="12">
        <f>ROUND(J59/100*(100-Содержание!$N$10),2)</f>
        <v>-4803</v>
      </c>
      <c r="L59" s="9"/>
    </row>
    <row r="60" spans="2:12" x14ac:dyDescent="0.15">
      <c r="B60" s="27"/>
      <c r="C60" s="27"/>
      <c r="D60" s="27"/>
      <c r="E60" s="27"/>
      <c r="F60" s="27"/>
      <c r="G60" s="27"/>
      <c r="H60" s="34">
        <v>250</v>
      </c>
      <c r="I60" s="34"/>
      <c r="J60" s="12">
        <v>-6460</v>
      </c>
      <c r="K60" s="12">
        <f>ROUND(J60/100*(100-Содержание!$N$10),2)</f>
        <v>-6460</v>
      </c>
    </row>
    <row r="61" spans="2:12" x14ac:dyDescent="0.15">
      <c r="B61" s="27"/>
      <c r="C61" s="27"/>
      <c r="D61" s="27"/>
      <c r="E61" s="27"/>
      <c r="F61" s="27"/>
      <c r="G61" s="27"/>
      <c r="H61" s="34">
        <v>375</v>
      </c>
      <c r="I61" s="34"/>
      <c r="J61" s="12">
        <v>-9690</v>
      </c>
      <c r="K61" s="12">
        <f>ROUND(J61/100*(100-Содержание!$N$10),2)</f>
        <v>-9690</v>
      </c>
    </row>
    <row r="62" spans="2:12" ht="11.25" customHeight="1" x14ac:dyDescent="0.15">
      <c r="B62" s="27" t="s">
        <v>975</v>
      </c>
      <c r="C62" s="27"/>
      <c r="D62" s="27"/>
      <c r="E62" s="27"/>
      <c r="F62" s="27"/>
      <c r="G62" s="27"/>
      <c r="H62" s="34">
        <v>190</v>
      </c>
      <c r="I62" s="34"/>
      <c r="J62" s="12">
        <v>4803</v>
      </c>
      <c r="K62" s="12">
        <f>ROUND(J62/100*(100-Содержание!$N$10),2)</f>
        <v>4803</v>
      </c>
      <c r="L62" s="9"/>
    </row>
    <row r="63" spans="2:12" x14ac:dyDescent="0.15">
      <c r="B63" s="27"/>
      <c r="C63" s="27"/>
      <c r="D63" s="27"/>
      <c r="E63" s="27"/>
      <c r="F63" s="27"/>
      <c r="G63" s="27"/>
      <c r="H63" s="34">
        <v>250</v>
      </c>
      <c r="I63" s="34"/>
      <c r="J63" s="12">
        <v>6460</v>
      </c>
      <c r="K63" s="12">
        <f>ROUND(J63/100*(100-Содержание!$N$10),2)</f>
        <v>6460</v>
      </c>
    </row>
    <row r="64" spans="2:12" x14ac:dyDescent="0.15">
      <c r="B64" s="27"/>
      <c r="C64" s="27"/>
      <c r="D64" s="27"/>
      <c r="E64" s="27"/>
      <c r="F64" s="27"/>
      <c r="G64" s="27"/>
      <c r="H64" s="34">
        <v>375</v>
      </c>
      <c r="I64" s="34"/>
      <c r="J64" s="12">
        <v>9690</v>
      </c>
      <c r="K64" s="12">
        <f>ROUND(J64/100*(100-Содержание!$N$10),2)</f>
        <v>9690</v>
      </c>
    </row>
    <row r="65" spans="2:12" ht="12.75" x14ac:dyDescent="0.15">
      <c r="B65" s="33" t="s">
        <v>758</v>
      </c>
      <c r="C65" s="33"/>
      <c r="D65" s="33"/>
      <c r="E65" s="33"/>
      <c r="F65" s="33"/>
      <c r="G65" s="33"/>
      <c r="H65" s="33"/>
      <c r="I65" s="33"/>
      <c r="J65" s="33"/>
      <c r="K65" s="33"/>
    </row>
    <row r="66" spans="2:12" ht="11.25" customHeight="1" x14ac:dyDescent="0.15">
      <c r="B66" s="27" t="s">
        <v>759</v>
      </c>
      <c r="C66" s="27"/>
      <c r="D66" s="27"/>
      <c r="E66" s="27"/>
      <c r="F66" s="27"/>
      <c r="G66" s="27"/>
      <c r="H66" s="34">
        <v>190</v>
      </c>
      <c r="I66" s="34"/>
      <c r="J66" s="12">
        <v>5811</v>
      </c>
      <c r="K66" s="12">
        <f>ROUND(J66/100*(100-Содержание!$N$10),2)</f>
        <v>5811</v>
      </c>
      <c r="L66" s="9"/>
    </row>
    <row r="67" spans="2:12" x14ac:dyDescent="0.15">
      <c r="B67" s="27"/>
      <c r="C67" s="27"/>
      <c r="D67" s="27"/>
      <c r="E67" s="27"/>
      <c r="F67" s="27"/>
      <c r="G67" s="27"/>
      <c r="H67" s="34">
        <v>250</v>
      </c>
      <c r="I67" s="34"/>
      <c r="J67" s="12">
        <v>5811</v>
      </c>
      <c r="K67" s="12">
        <f>ROUND(J67/100*(100-Содержание!$N$10),2)</f>
        <v>5811</v>
      </c>
    </row>
    <row r="68" spans="2:12" x14ac:dyDescent="0.15">
      <c r="B68" s="27"/>
      <c r="C68" s="27"/>
      <c r="D68" s="27"/>
      <c r="E68" s="27"/>
      <c r="F68" s="27"/>
      <c r="G68" s="27"/>
      <c r="H68" s="34">
        <v>375</v>
      </c>
      <c r="I68" s="34"/>
      <c r="J68" s="12">
        <v>8717</v>
      </c>
      <c r="K68" s="12">
        <f>ROUND(J68/100*(100-Содержание!$N$10),2)</f>
        <v>8717</v>
      </c>
    </row>
    <row r="69" spans="2:12" ht="12.75" x14ac:dyDescent="0.15">
      <c r="B69" s="33" t="s">
        <v>522</v>
      </c>
      <c r="C69" s="33"/>
      <c r="D69" s="33"/>
      <c r="E69" s="33"/>
      <c r="F69" s="33"/>
      <c r="G69" s="33"/>
      <c r="H69" s="33"/>
      <c r="I69" s="33"/>
      <c r="J69" s="33"/>
      <c r="K69" s="33"/>
    </row>
    <row r="70" spans="2:12" ht="11.25" customHeight="1" x14ac:dyDescent="0.15">
      <c r="B70" s="27" t="s">
        <v>522</v>
      </c>
      <c r="C70" s="27"/>
      <c r="D70" s="27"/>
      <c r="E70" s="27"/>
      <c r="F70" s="27"/>
      <c r="G70" s="27"/>
      <c r="H70" s="34" t="s">
        <v>168</v>
      </c>
      <c r="I70" s="34"/>
      <c r="J70" s="12">
        <v>1429</v>
      </c>
      <c r="K70" s="12">
        <f>ROUND(J70/100*(100-Содержание!$N$10),2)</f>
        <v>1429</v>
      </c>
      <c r="L70" s="9"/>
    </row>
    <row r="71" spans="2:12" ht="12.75" x14ac:dyDescent="0.15">
      <c r="B71" s="33" t="s">
        <v>574</v>
      </c>
      <c r="C71" s="33"/>
      <c r="D71" s="33"/>
      <c r="E71" s="33"/>
      <c r="F71" s="33"/>
      <c r="G71" s="33"/>
      <c r="H71" s="33"/>
      <c r="I71" s="33"/>
      <c r="J71" s="33"/>
      <c r="K71" s="33"/>
    </row>
    <row r="72" spans="2:12" ht="11.25" customHeight="1" x14ac:dyDescent="0.15">
      <c r="B72" s="27" t="s">
        <v>575</v>
      </c>
      <c r="C72" s="27"/>
      <c r="D72" s="27"/>
      <c r="E72" s="27"/>
      <c r="F72" s="27"/>
      <c r="G72" s="27"/>
      <c r="H72" s="34" t="s">
        <v>168</v>
      </c>
      <c r="I72" s="34"/>
      <c r="J72" s="12">
        <v>4612</v>
      </c>
      <c r="K72" s="12">
        <f>ROUND(J72/100*(100-Содержание!$N$10),2)</f>
        <v>4612</v>
      </c>
      <c r="L72" s="9"/>
    </row>
    <row r="73" spans="2:12" ht="12.75" x14ac:dyDescent="0.15">
      <c r="B73" s="33" t="s">
        <v>976</v>
      </c>
      <c r="C73" s="33"/>
      <c r="D73" s="33"/>
      <c r="E73" s="33"/>
      <c r="F73" s="33"/>
      <c r="G73" s="33"/>
      <c r="H73" s="33"/>
      <c r="I73" s="33"/>
      <c r="J73" s="33"/>
      <c r="K73" s="33"/>
    </row>
    <row r="74" spans="2:12" ht="11.25" customHeight="1" x14ac:dyDescent="0.15">
      <c r="B74" s="27" t="s">
        <v>977</v>
      </c>
      <c r="C74" s="27"/>
      <c r="D74" s="27"/>
      <c r="E74" s="27"/>
      <c r="F74" s="27"/>
      <c r="G74" s="27"/>
      <c r="H74" s="34">
        <v>190</v>
      </c>
      <c r="I74" s="34"/>
      <c r="J74" s="12">
        <v>6800</v>
      </c>
      <c r="K74" s="12">
        <f>ROUND(J74/100*(100-Содержание!$N$10),2)</f>
        <v>6800</v>
      </c>
      <c r="L74" s="9"/>
    </row>
    <row r="75" spans="2:12" x14ac:dyDescent="0.15">
      <c r="B75" s="27"/>
      <c r="C75" s="27"/>
      <c r="D75" s="27"/>
      <c r="E75" s="27"/>
      <c r="F75" s="27"/>
      <c r="G75" s="27"/>
      <c r="H75" s="34">
        <v>375</v>
      </c>
      <c r="I75" s="34"/>
      <c r="J75" s="12">
        <v>6800</v>
      </c>
      <c r="K75" s="12">
        <f>ROUND(J75/100*(100-Содержание!$N$10),2)</f>
        <v>6800</v>
      </c>
    </row>
    <row r="76" spans="2:12" ht="12.75" x14ac:dyDescent="0.15">
      <c r="B76" s="33" t="s">
        <v>165</v>
      </c>
      <c r="C76" s="33"/>
      <c r="D76" s="33"/>
      <c r="E76" s="33"/>
      <c r="F76" s="33"/>
      <c r="G76" s="33"/>
      <c r="H76" s="33"/>
      <c r="I76" s="33"/>
      <c r="J76" s="33"/>
      <c r="K76" s="33"/>
    </row>
    <row r="77" spans="2:12" ht="11.25" customHeight="1" x14ac:dyDescent="0.15">
      <c r="B77" s="27" t="s">
        <v>765</v>
      </c>
      <c r="C77" s="27"/>
      <c r="D77" s="27"/>
      <c r="E77" s="27"/>
      <c r="F77" s="27"/>
      <c r="G77" s="27"/>
      <c r="H77" s="34" t="s">
        <v>168</v>
      </c>
      <c r="I77" s="34"/>
      <c r="J77" s="12">
        <v>32152</v>
      </c>
      <c r="K77" s="12">
        <f>ROUND(J77/100*(100-Содержание!$N$10),2)</f>
        <v>32152</v>
      </c>
      <c r="L77" s="9"/>
    </row>
    <row r="78" spans="2:12" ht="11.25" customHeight="1" x14ac:dyDescent="0.15">
      <c r="B78" s="27" t="s">
        <v>766</v>
      </c>
      <c r="C78" s="27"/>
      <c r="D78" s="27"/>
      <c r="E78" s="27"/>
      <c r="F78" s="27"/>
      <c r="G78" s="27"/>
      <c r="H78" s="34" t="s">
        <v>168</v>
      </c>
      <c r="I78" s="34"/>
      <c r="J78" s="12">
        <v>39930</v>
      </c>
      <c r="K78" s="12">
        <f>ROUND(J78/100*(100-Содержание!$N$10),2)</f>
        <v>39930</v>
      </c>
      <c r="L78" s="9"/>
    </row>
    <row r="79" spans="2:12" ht="11.25" customHeight="1" x14ac:dyDescent="0.15">
      <c r="B79" s="27" t="s">
        <v>767</v>
      </c>
      <c r="C79" s="27"/>
      <c r="D79" s="27"/>
      <c r="E79" s="27"/>
      <c r="F79" s="27"/>
      <c r="G79" s="27"/>
      <c r="H79" s="34" t="s">
        <v>168</v>
      </c>
      <c r="I79" s="34"/>
      <c r="J79" s="12">
        <v>35179</v>
      </c>
      <c r="K79" s="12">
        <f>ROUND(J79/100*(100-Содержание!$N$10),2)</f>
        <v>35179</v>
      </c>
      <c r="L79" s="9"/>
    </row>
    <row r="80" spans="2:12" ht="11.25" customHeight="1" x14ac:dyDescent="0.15">
      <c r="B80" s="27" t="s">
        <v>768</v>
      </c>
      <c r="C80" s="27"/>
      <c r="D80" s="27"/>
      <c r="E80" s="27"/>
      <c r="F80" s="27"/>
      <c r="G80" s="27"/>
      <c r="H80" s="34" t="s">
        <v>168</v>
      </c>
      <c r="I80" s="34"/>
      <c r="J80" s="12">
        <v>43657</v>
      </c>
      <c r="K80" s="12">
        <f>ROUND(J80/100*(100-Содержание!$N$10),2)</f>
        <v>43657</v>
      </c>
      <c r="L80" s="9"/>
    </row>
    <row r="81" spans="2:12" ht="11.25" customHeight="1" x14ac:dyDescent="0.15">
      <c r="B81" s="27" t="s">
        <v>169</v>
      </c>
      <c r="C81" s="27"/>
      <c r="D81" s="27"/>
      <c r="E81" s="27"/>
      <c r="F81" s="27"/>
      <c r="G81" s="27"/>
      <c r="H81" s="34" t="s">
        <v>168</v>
      </c>
      <c r="I81" s="34"/>
      <c r="J81" s="12">
        <v>1523</v>
      </c>
      <c r="K81" s="12">
        <f>ROUND(J81/100*(100-Содержание!$N$10),2)</f>
        <v>1523</v>
      </c>
      <c r="L81" s="9"/>
    </row>
    <row r="82" spans="2:12" ht="12.75" x14ac:dyDescent="0.15">
      <c r="B82" s="33" t="s">
        <v>179</v>
      </c>
      <c r="C82" s="33"/>
      <c r="D82" s="33"/>
      <c r="E82" s="33"/>
      <c r="F82" s="33"/>
      <c r="G82" s="33"/>
      <c r="H82" s="33"/>
      <c r="I82" s="33"/>
      <c r="J82" s="33"/>
      <c r="K82" s="33"/>
    </row>
    <row r="83" spans="2:12" ht="11.25" customHeight="1" x14ac:dyDescent="0.15">
      <c r="B83" s="27" t="s">
        <v>765</v>
      </c>
      <c r="C83" s="27"/>
      <c r="D83" s="27"/>
      <c r="E83" s="27"/>
      <c r="F83" s="27"/>
      <c r="G83" s="27"/>
      <c r="H83" s="34" t="s">
        <v>168</v>
      </c>
      <c r="I83" s="34"/>
      <c r="J83" s="12">
        <v>32152</v>
      </c>
      <c r="K83" s="12">
        <f>ROUND(J83/100*(100-Содержание!$N$10),2)</f>
        <v>32152</v>
      </c>
      <c r="L83" s="9"/>
    </row>
    <row r="84" spans="2:12" ht="11.25" customHeight="1" x14ac:dyDescent="0.15">
      <c r="B84" s="27" t="s">
        <v>766</v>
      </c>
      <c r="C84" s="27"/>
      <c r="D84" s="27"/>
      <c r="E84" s="27"/>
      <c r="F84" s="27"/>
      <c r="G84" s="27"/>
      <c r="H84" s="34" t="s">
        <v>168</v>
      </c>
      <c r="I84" s="34"/>
      <c r="J84" s="12">
        <v>39930</v>
      </c>
      <c r="K84" s="12">
        <f>ROUND(J84/100*(100-Содержание!$N$10),2)</f>
        <v>39930</v>
      </c>
      <c r="L84" s="9"/>
    </row>
    <row r="85" spans="2:12" ht="11.25" customHeight="1" x14ac:dyDescent="0.15">
      <c r="B85" s="27" t="s">
        <v>767</v>
      </c>
      <c r="C85" s="27"/>
      <c r="D85" s="27"/>
      <c r="E85" s="27"/>
      <c r="F85" s="27"/>
      <c r="G85" s="27"/>
      <c r="H85" s="34" t="s">
        <v>168</v>
      </c>
      <c r="I85" s="34"/>
      <c r="J85" s="12">
        <v>35179</v>
      </c>
      <c r="K85" s="12">
        <f>ROUND(J85/100*(100-Содержание!$N$10),2)</f>
        <v>35179</v>
      </c>
      <c r="L85" s="9"/>
    </row>
    <row r="86" spans="2:12" ht="11.25" customHeight="1" x14ac:dyDescent="0.15">
      <c r="B86" s="27" t="s">
        <v>768</v>
      </c>
      <c r="C86" s="27"/>
      <c r="D86" s="27"/>
      <c r="E86" s="27"/>
      <c r="F86" s="27"/>
      <c r="G86" s="27"/>
      <c r="H86" s="34" t="s">
        <v>168</v>
      </c>
      <c r="I86" s="34"/>
      <c r="J86" s="12">
        <v>43657</v>
      </c>
      <c r="K86" s="12">
        <f>ROUND(J86/100*(100-Содержание!$N$10),2)</f>
        <v>43657</v>
      </c>
      <c r="L86" s="9"/>
    </row>
    <row r="87" spans="2:12" ht="11.25" customHeight="1" x14ac:dyDescent="0.15">
      <c r="B87" s="27" t="s">
        <v>169</v>
      </c>
      <c r="C87" s="27"/>
      <c r="D87" s="27"/>
      <c r="E87" s="27"/>
      <c r="F87" s="27"/>
      <c r="G87" s="27"/>
      <c r="H87" s="34" t="s">
        <v>168</v>
      </c>
      <c r="I87" s="34"/>
      <c r="J87" s="12">
        <v>1523</v>
      </c>
      <c r="K87" s="12">
        <f>ROUND(J87/100*(100-Содержание!$N$10),2)</f>
        <v>1523</v>
      </c>
      <c r="L87" s="9"/>
    </row>
    <row r="88" spans="2:12" ht="12.75" x14ac:dyDescent="0.15">
      <c r="B88" s="33" t="s">
        <v>181</v>
      </c>
      <c r="C88" s="33"/>
      <c r="D88" s="33"/>
      <c r="E88" s="33"/>
      <c r="F88" s="33"/>
      <c r="G88" s="33"/>
      <c r="H88" s="33"/>
      <c r="I88" s="33"/>
      <c r="J88" s="33"/>
      <c r="K88" s="33"/>
    </row>
    <row r="89" spans="2:12" ht="11.25" customHeight="1" x14ac:dyDescent="0.15">
      <c r="B89" s="27" t="s">
        <v>181</v>
      </c>
      <c r="C89" s="27"/>
      <c r="D89" s="27"/>
      <c r="E89" s="27"/>
      <c r="F89" s="27"/>
      <c r="G89" s="27"/>
      <c r="H89" s="34">
        <v>190</v>
      </c>
      <c r="I89" s="34"/>
      <c r="J89" s="12">
        <v>7898</v>
      </c>
      <c r="K89" s="12">
        <f>ROUND(J89/100*(100-Содержание!$N$10),2)</f>
        <v>7898</v>
      </c>
      <c r="L89" s="9"/>
    </row>
    <row r="90" spans="2:12" x14ac:dyDescent="0.15">
      <c r="B90" s="27"/>
      <c r="C90" s="27"/>
      <c r="D90" s="27"/>
      <c r="E90" s="27"/>
      <c r="F90" s="27"/>
      <c r="G90" s="27"/>
      <c r="H90" s="34">
        <v>250</v>
      </c>
      <c r="I90" s="34"/>
      <c r="J90" s="12">
        <v>14020</v>
      </c>
      <c r="K90" s="12">
        <f>ROUND(J90/100*(100-Содержание!$N$10),2)</f>
        <v>14020</v>
      </c>
    </row>
    <row r="91" spans="2:12" x14ac:dyDescent="0.15">
      <c r="B91" s="27"/>
      <c r="C91" s="27"/>
      <c r="D91" s="27"/>
      <c r="E91" s="27"/>
      <c r="F91" s="27"/>
      <c r="G91" s="27"/>
      <c r="H91" s="34">
        <v>375</v>
      </c>
      <c r="I91" s="34"/>
      <c r="J91" s="12">
        <v>10339</v>
      </c>
      <c r="K91" s="12">
        <f>ROUND(J91/100*(100-Содержание!$N$10),2)</f>
        <v>10339</v>
      </c>
    </row>
    <row r="92" spans="2:12" ht="12.75" x14ac:dyDescent="0.15">
      <c r="B92" s="33" t="s">
        <v>182</v>
      </c>
      <c r="C92" s="33"/>
      <c r="D92" s="33"/>
      <c r="E92" s="33"/>
      <c r="F92" s="33"/>
      <c r="G92" s="33"/>
      <c r="H92" s="33"/>
      <c r="I92" s="33"/>
      <c r="J92" s="33"/>
      <c r="K92" s="33"/>
    </row>
    <row r="93" spans="2:12" ht="11.25" customHeight="1" x14ac:dyDescent="0.15">
      <c r="B93" s="27" t="s">
        <v>182</v>
      </c>
      <c r="C93" s="27"/>
      <c r="D93" s="27"/>
      <c r="E93" s="27"/>
      <c r="F93" s="27"/>
      <c r="G93" s="27"/>
      <c r="H93" s="34">
        <v>190</v>
      </c>
      <c r="I93" s="34"/>
      <c r="J93" s="12">
        <v>15075</v>
      </c>
      <c r="K93" s="12">
        <f>ROUND(J93/100*(100-Содержание!$N$10),2)</f>
        <v>15075</v>
      </c>
      <c r="L93" s="9"/>
    </row>
    <row r="94" spans="2:12" x14ac:dyDescent="0.15">
      <c r="B94" s="27"/>
      <c r="C94" s="27"/>
      <c r="D94" s="27"/>
      <c r="E94" s="27"/>
      <c r="F94" s="27"/>
      <c r="G94" s="27"/>
      <c r="H94" s="34">
        <v>250</v>
      </c>
      <c r="I94" s="34"/>
      <c r="J94" s="12">
        <v>23582</v>
      </c>
      <c r="K94" s="12">
        <f>ROUND(J94/100*(100-Содержание!$N$10),2)</f>
        <v>23582</v>
      </c>
    </row>
    <row r="95" spans="2:12" x14ac:dyDescent="0.15">
      <c r="B95" s="27"/>
      <c r="C95" s="27"/>
      <c r="D95" s="27"/>
      <c r="E95" s="27"/>
      <c r="F95" s="27"/>
      <c r="G95" s="27"/>
      <c r="H95" s="34">
        <v>375</v>
      </c>
      <c r="I95" s="34"/>
      <c r="J95" s="12">
        <v>35370</v>
      </c>
      <c r="K95" s="12">
        <f>ROUND(J95/100*(100-Содержание!$N$10),2)</f>
        <v>35370</v>
      </c>
    </row>
    <row r="96" spans="2:12" ht="12.75" x14ac:dyDescent="0.15">
      <c r="B96" s="33" t="s">
        <v>419</v>
      </c>
      <c r="C96" s="33"/>
      <c r="D96" s="33"/>
      <c r="E96" s="33"/>
      <c r="F96" s="33"/>
      <c r="G96" s="33"/>
      <c r="H96" s="33"/>
      <c r="I96" s="33"/>
      <c r="J96" s="33"/>
      <c r="K96" s="33"/>
    </row>
    <row r="97" spans="2:15" ht="11.25" customHeight="1" x14ac:dyDescent="0.15">
      <c r="B97" s="27" t="s">
        <v>419</v>
      </c>
      <c r="C97" s="27"/>
      <c r="D97" s="27"/>
      <c r="E97" s="27"/>
      <c r="F97" s="27"/>
      <c r="G97" s="27"/>
      <c r="H97" s="34">
        <v>250</v>
      </c>
      <c r="I97" s="34"/>
      <c r="J97" s="12">
        <v>34200</v>
      </c>
      <c r="K97" s="12">
        <f>ROUND(J97/100*(100-Содержание!$N$10),2)</f>
        <v>34200</v>
      </c>
      <c r="L97" s="9"/>
    </row>
    <row r="98" spans="2:15" x14ac:dyDescent="0.15">
      <c r="B98" s="27"/>
      <c r="C98" s="27"/>
      <c r="D98" s="27"/>
      <c r="E98" s="27"/>
      <c r="F98" s="27"/>
      <c r="G98" s="27"/>
      <c r="H98" s="34">
        <v>375</v>
      </c>
      <c r="I98" s="34"/>
      <c r="J98" s="12">
        <v>49562</v>
      </c>
      <c r="K98" s="12">
        <f>ROUND(J98/100*(100-Содержание!$N$10),2)</f>
        <v>49562</v>
      </c>
    </row>
    <row r="99" spans="2:15" ht="12.75" x14ac:dyDescent="0.15">
      <c r="B99" s="33" t="s">
        <v>417</v>
      </c>
      <c r="C99" s="33"/>
      <c r="D99" s="33"/>
      <c r="E99" s="33"/>
      <c r="F99" s="33"/>
      <c r="G99" s="33"/>
      <c r="H99" s="33"/>
      <c r="I99" s="33"/>
      <c r="J99" s="33"/>
      <c r="K99" s="33"/>
    </row>
    <row r="100" spans="2:15" ht="11.25" customHeight="1" x14ac:dyDescent="0.15">
      <c r="B100" s="27" t="s">
        <v>418</v>
      </c>
      <c r="C100" s="27"/>
      <c r="D100" s="27"/>
      <c r="E100" s="27"/>
      <c r="F100" s="27"/>
      <c r="G100" s="27"/>
      <c r="H100" s="34">
        <v>250</v>
      </c>
      <c r="I100" s="34"/>
      <c r="J100" s="12">
        <v>8527</v>
      </c>
      <c r="K100" s="12">
        <f>ROUND(J100/100*(100-Содержание!$N$10),2)</f>
        <v>8527</v>
      </c>
      <c r="L100" s="9"/>
    </row>
    <row r="101" spans="2:15" x14ac:dyDescent="0.15">
      <c r="B101" s="27"/>
      <c r="C101" s="27"/>
      <c r="D101" s="27"/>
      <c r="E101" s="27"/>
      <c r="F101" s="27"/>
      <c r="G101" s="27"/>
      <c r="H101" s="34">
        <v>375</v>
      </c>
      <c r="I101" s="34"/>
      <c r="J101" s="12">
        <v>13259</v>
      </c>
      <c r="K101" s="12">
        <f>ROUND(J101/100*(100-Содержание!$N$10),2)</f>
        <v>13259</v>
      </c>
    </row>
    <row r="102" spans="2:15" ht="12.75" x14ac:dyDescent="0.15">
      <c r="B102" s="33" t="s">
        <v>163</v>
      </c>
      <c r="C102" s="33"/>
      <c r="D102" s="33"/>
      <c r="E102" s="33"/>
      <c r="F102" s="33"/>
      <c r="G102" s="33"/>
      <c r="H102" s="33"/>
      <c r="I102" s="33"/>
      <c r="J102" s="33"/>
      <c r="K102" s="33"/>
    </row>
    <row r="103" spans="2:15" ht="11.25" customHeight="1" x14ac:dyDescent="0.15">
      <c r="B103" s="39" t="s">
        <v>164</v>
      </c>
      <c r="C103" s="39"/>
      <c r="D103" s="39"/>
      <c r="E103" s="39"/>
      <c r="F103" s="39"/>
      <c r="G103" s="39"/>
      <c r="H103" s="34">
        <v>375</v>
      </c>
      <c r="I103" s="34"/>
      <c r="J103" s="12">
        <v>15000</v>
      </c>
      <c r="K103" s="12">
        <f>ROUND(J103/100*(100-Содержание!$N$10),2)</f>
        <v>15000</v>
      </c>
      <c r="L103" s="9"/>
    </row>
    <row r="104" spans="2:15" x14ac:dyDescent="0.15">
      <c r="B104" s="40" t="s">
        <v>978</v>
      </c>
      <c r="C104" s="40"/>
      <c r="D104" s="40"/>
      <c r="E104" s="40"/>
      <c r="F104" s="40"/>
      <c r="G104" s="40"/>
      <c r="H104" s="40"/>
      <c r="I104" s="40"/>
      <c r="J104" s="40"/>
      <c r="K104" s="40"/>
    </row>
    <row r="105" spans="2:15" ht="22.5" customHeight="1" x14ac:dyDescent="0.15">
      <c r="B105" s="11" t="s">
        <v>928</v>
      </c>
      <c r="C105" s="41" t="s">
        <v>929</v>
      </c>
      <c r="D105" s="41"/>
      <c r="E105" s="41"/>
      <c r="F105" s="41"/>
      <c r="G105" s="41"/>
      <c r="H105" s="34"/>
      <c r="I105" s="34"/>
      <c r="J105" s="12">
        <v>74025</v>
      </c>
      <c r="K105" s="12">
        <f>ROUND(J105/100*(100-Содержание!$N$10),2)</f>
        <v>74025</v>
      </c>
      <c r="O105" s="9"/>
    </row>
    <row r="106" spans="2:15" ht="22.5" customHeight="1" x14ac:dyDescent="0.15">
      <c r="B106" s="11" t="s">
        <v>930</v>
      </c>
      <c r="C106" s="41" t="s">
        <v>931</v>
      </c>
      <c r="D106" s="41"/>
      <c r="E106" s="41"/>
      <c r="F106" s="41"/>
      <c r="G106" s="41"/>
      <c r="H106" s="34"/>
      <c r="I106" s="34"/>
      <c r="J106" s="12">
        <v>105684</v>
      </c>
      <c r="K106" s="12">
        <f>ROUND(J106/100*(100-Содержание!$N$10),2)</f>
        <v>105684</v>
      </c>
      <c r="O106" s="9"/>
    </row>
    <row r="107" spans="2:15" ht="22.5" customHeight="1" x14ac:dyDescent="0.15">
      <c r="B107" s="11" t="s">
        <v>979</v>
      </c>
      <c r="C107" s="41" t="s">
        <v>980</v>
      </c>
      <c r="D107" s="41"/>
      <c r="E107" s="41"/>
      <c r="F107" s="41"/>
      <c r="G107" s="41"/>
      <c r="H107" s="34"/>
      <c r="I107" s="34"/>
      <c r="J107" s="12">
        <v>17530</v>
      </c>
      <c r="K107" s="12">
        <f>ROUND(J107/100*(100-Содержание!$N$10),2)</f>
        <v>17530</v>
      </c>
      <c r="O107" s="9"/>
    </row>
    <row r="108" spans="2:15" ht="22.5" customHeight="1" x14ac:dyDescent="0.15">
      <c r="B108" s="11" t="s">
        <v>934</v>
      </c>
      <c r="C108" s="41" t="s">
        <v>935</v>
      </c>
      <c r="D108" s="41"/>
      <c r="E108" s="41"/>
      <c r="F108" s="41"/>
      <c r="G108" s="41"/>
      <c r="H108" s="34" t="s">
        <v>774</v>
      </c>
      <c r="I108" s="34"/>
      <c r="J108" s="12">
        <v>1306</v>
      </c>
      <c r="K108" s="12">
        <f>ROUND(J108/100*(100-Содержание!$N$10),2)</f>
        <v>1306</v>
      </c>
      <c r="O108" s="9"/>
    </row>
  </sheetData>
  <mergeCells count="159">
    <mergeCell ref="C107:G107"/>
    <mergeCell ref="H107:I107"/>
    <mergeCell ref="C108:G108"/>
    <mergeCell ref="H108:I108"/>
    <mergeCell ref="H103:I103"/>
    <mergeCell ref="B103:G103"/>
    <mergeCell ref="B104:K104"/>
    <mergeCell ref="C105:G105"/>
    <mergeCell ref="H105:I105"/>
    <mergeCell ref="C106:G106"/>
    <mergeCell ref="H106:I106"/>
    <mergeCell ref="H100:I100"/>
    <mergeCell ref="H101:I101"/>
    <mergeCell ref="B100:G101"/>
    <mergeCell ref="B102:K102"/>
    <mergeCell ref="H97:I97"/>
    <mergeCell ref="H98:I98"/>
    <mergeCell ref="B97:G98"/>
    <mergeCell ref="B99:K99"/>
    <mergeCell ref="H94:I94"/>
    <mergeCell ref="H95:I95"/>
    <mergeCell ref="B93:G95"/>
    <mergeCell ref="B96:K96"/>
    <mergeCell ref="H91:I91"/>
    <mergeCell ref="B89:G91"/>
    <mergeCell ref="B92:K92"/>
    <mergeCell ref="H93:I93"/>
    <mergeCell ref="H87:I87"/>
    <mergeCell ref="B87:G87"/>
    <mergeCell ref="B88:K88"/>
    <mergeCell ref="H89:I89"/>
    <mergeCell ref="H90:I90"/>
    <mergeCell ref="H84:I84"/>
    <mergeCell ref="B84:G84"/>
    <mergeCell ref="H85:I85"/>
    <mergeCell ref="B85:G85"/>
    <mergeCell ref="H86:I86"/>
    <mergeCell ref="B86:G86"/>
    <mergeCell ref="H80:I80"/>
    <mergeCell ref="B80:G80"/>
    <mergeCell ref="H81:I81"/>
    <mergeCell ref="B81:G81"/>
    <mergeCell ref="B82:K82"/>
    <mergeCell ref="H83:I83"/>
    <mergeCell ref="B83:G83"/>
    <mergeCell ref="H77:I77"/>
    <mergeCell ref="B77:G77"/>
    <mergeCell ref="H78:I78"/>
    <mergeCell ref="B78:G78"/>
    <mergeCell ref="H79:I79"/>
    <mergeCell ref="B79:G79"/>
    <mergeCell ref="H74:I74"/>
    <mergeCell ref="H75:I75"/>
    <mergeCell ref="B74:G75"/>
    <mergeCell ref="B76:K76"/>
    <mergeCell ref="H70:I70"/>
    <mergeCell ref="B70:G70"/>
    <mergeCell ref="B71:K71"/>
    <mergeCell ref="H72:I72"/>
    <mergeCell ref="B72:G72"/>
    <mergeCell ref="B73:K73"/>
    <mergeCell ref="H67:I67"/>
    <mergeCell ref="H68:I68"/>
    <mergeCell ref="B66:G68"/>
    <mergeCell ref="B69:K69"/>
    <mergeCell ref="H64:I64"/>
    <mergeCell ref="B62:G64"/>
    <mergeCell ref="B65:K65"/>
    <mergeCell ref="H66:I66"/>
    <mergeCell ref="H61:I61"/>
    <mergeCell ref="B59:G61"/>
    <mergeCell ref="H62:I62"/>
    <mergeCell ref="H63:I63"/>
    <mergeCell ref="H57:I57"/>
    <mergeCell ref="B57:G57"/>
    <mergeCell ref="B58:K58"/>
    <mergeCell ref="H59:I59"/>
    <mergeCell ref="H60:I60"/>
    <mergeCell ref="H54:I54"/>
    <mergeCell ref="B54:G54"/>
    <mergeCell ref="H55:I55"/>
    <mergeCell ref="B55:G55"/>
    <mergeCell ref="H56:I56"/>
    <mergeCell ref="B56:G56"/>
    <mergeCell ref="H51:I51"/>
    <mergeCell ref="B51:G51"/>
    <mergeCell ref="H52:I52"/>
    <mergeCell ref="B52:G52"/>
    <mergeCell ref="H53:I53"/>
    <mergeCell ref="B53:G53"/>
    <mergeCell ref="H48:I48"/>
    <mergeCell ref="B48:G48"/>
    <mergeCell ref="H49:I49"/>
    <mergeCell ref="B49:G49"/>
    <mergeCell ref="H50:I50"/>
    <mergeCell ref="B50:G50"/>
    <mergeCell ref="H45:I45"/>
    <mergeCell ref="B45:G45"/>
    <mergeCell ref="H46:I46"/>
    <mergeCell ref="B46:G46"/>
    <mergeCell ref="H47:I47"/>
    <mergeCell ref="B47:G47"/>
    <mergeCell ref="H42:I42"/>
    <mergeCell ref="B42:G42"/>
    <mergeCell ref="H43:I43"/>
    <mergeCell ref="B43:G43"/>
    <mergeCell ref="H44:I44"/>
    <mergeCell ref="B44:G44"/>
    <mergeCell ref="H39:I39"/>
    <mergeCell ref="B39:G39"/>
    <mergeCell ref="H40:I40"/>
    <mergeCell ref="B40:G40"/>
    <mergeCell ref="H41:I41"/>
    <mergeCell ref="B41:G41"/>
    <mergeCell ref="H36:I36"/>
    <mergeCell ref="B35:G36"/>
    <mergeCell ref="H37:I37"/>
    <mergeCell ref="B37:G37"/>
    <mergeCell ref="H38:I38"/>
    <mergeCell ref="B38:G38"/>
    <mergeCell ref="H33:I33"/>
    <mergeCell ref="H34:I34"/>
    <mergeCell ref="B32:G34"/>
    <mergeCell ref="H35:I35"/>
    <mergeCell ref="H30:I30"/>
    <mergeCell ref="H31:I31"/>
    <mergeCell ref="B30:G31"/>
    <mergeCell ref="H32:I32"/>
    <mergeCell ref="H27:I27"/>
    <mergeCell ref="H28:I28"/>
    <mergeCell ref="B27:G28"/>
    <mergeCell ref="B29:K29"/>
    <mergeCell ref="H24:I24"/>
    <mergeCell ref="H25:I25"/>
    <mergeCell ref="B22:G25"/>
    <mergeCell ref="B26:K26"/>
    <mergeCell ref="B20:G20"/>
    <mergeCell ref="H20:I20"/>
    <mergeCell ref="B21:K21"/>
    <mergeCell ref="H22:I22"/>
    <mergeCell ref="H23:I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75" max="16383"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279CE-9631-4248-96D7-F4008F47E030}">
  <dimension ref="B1:O10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982</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12.5" customHeight="1" x14ac:dyDescent="0.15">
      <c r="B10" s="31" t="s">
        <v>983</v>
      </c>
      <c r="C10" s="31"/>
      <c r="D10" s="31"/>
      <c r="E10" s="31"/>
      <c r="F10" s="31"/>
      <c r="G10" s="31"/>
      <c r="H10" s="31"/>
      <c r="I10" s="31" t="s">
        <v>984</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985</v>
      </c>
      <c r="C14" s="27"/>
      <c r="D14" s="27"/>
      <c r="E14" s="28">
        <v>190</v>
      </c>
      <c r="F14" s="28"/>
      <c r="G14" s="11" t="s">
        <v>986</v>
      </c>
      <c r="H14" s="11" t="s">
        <v>27</v>
      </c>
      <c r="I14" s="11" t="s">
        <v>987</v>
      </c>
      <c r="J14" s="12">
        <v>576591</v>
      </c>
      <c r="K14" s="12">
        <f>ROUND(J14/100*(100-Содержание!$N$10),2)</f>
        <v>576591</v>
      </c>
    </row>
    <row r="15" spans="2:13" ht="22.5" customHeight="1" x14ac:dyDescent="0.15">
      <c r="B15" s="27" t="s">
        <v>988</v>
      </c>
      <c r="C15" s="27"/>
      <c r="D15" s="27"/>
      <c r="E15" s="28" t="s">
        <v>989</v>
      </c>
      <c r="F15" s="28"/>
      <c r="G15" s="11" t="s">
        <v>990</v>
      </c>
      <c r="H15" s="11" t="s">
        <v>27</v>
      </c>
      <c r="I15" s="11" t="s">
        <v>991</v>
      </c>
      <c r="J15" s="12">
        <v>437238</v>
      </c>
      <c r="K15" s="12">
        <f>ROUND(J15/100*(100-Содержание!$N$10),2)</f>
        <v>437238</v>
      </c>
    </row>
    <row r="16" spans="2:13" ht="22.5" customHeight="1" x14ac:dyDescent="0.15">
      <c r="B16" s="27" t="s">
        <v>992</v>
      </c>
      <c r="C16" s="27"/>
      <c r="D16" s="27"/>
      <c r="E16" s="28">
        <v>250</v>
      </c>
      <c r="F16" s="28"/>
      <c r="G16" s="11" t="s">
        <v>993</v>
      </c>
      <c r="H16" s="11" t="s">
        <v>33</v>
      </c>
      <c r="I16" s="11" t="s">
        <v>994</v>
      </c>
      <c r="J16" s="12">
        <v>702375</v>
      </c>
      <c r="K16" s="12">
        <f>ROUND(J16/100*(100-Содержание!$N$10),2)</f>
        <v>702375</v>
      </c>
    </row>
    <row r="17" spans="2:12" ht="22.5" customHeight="1" x14ac:dyDescent="0.15">
      <c r="B17" s="27" t="s">
        <v>995</v>
      </c>
      <c r="C17" s="27"/>
      <c r="D17" s="27"/>
      <c r="E17" s="28" t="s">
        <v>996</v>
      </c>
      <c r="F17" s="28"/>
      <c r="G17" s="11" t="s">
        <v>997</v>
      </c>
      <c r="H17" s="11" t="s">
        <v>33</v>
      </c>
      <c r="I17" s="11" t="s">
        <v>998</v>
      </c>
      <c r="J17" s="12">
        <v>501165</v>
      </c>
      <c r="K17" s="12">
        <f>ROUND(J17/100*(100-Содержание!$N$10),2)</f>
        <v>501165</v>
      </c>
    </row>
    <row r="18" spans="2:12" ht="22.5" customHeight="1" x14ac:dyDescent="0.15">
      <c r="B18" s="27" t="s">
        <v>999</v>
      </c>
      <c r="C18" s="27"/>
      <c r="D18" s="27"/>
      <c r="E18" s="28">
        <v>375</v>
      </c>
      <c r="F18" s="28"/>
      <c r="G18" s="11" t="s">
        <v>1000</v>
      </c>
      <c r="H18" s="11" t="s">
        <v>43</v>
      </c>
      <c r="I18" s="11" t="s">
        <v>1001</v>
      </c>
      <c r="J18" s="12">
        <v>977721</v>
      </c>
      <c r="K18" s="12">
        <f>ROUND(J18/100*(100-Содержание!$N$10),2)</f>
        <v>977721</v>
      </c>
    </row>
    <row r="19" spans="2:12" ht="22.5" customHeight="1" x14ac:dyDescent="0.15">
      <c r="B19" s="27" t="s">
        <v>1002</v>
      </c>
      <c r="C19" s="27"/>
      <c r="D19" s="27"/>
      <c r="E19" s="28" t="s">
        <v>1003</v>
      </c>
      <c r="F19" s="28"/>
      <c r="G19" s="11" t="s">
        <v>1004</v>
      </c>
      <c r="H19" s="11" t="s">
        <v>43</v>
      </c>
      <c r="I19" s="11" t="s">
        <v>1005</v>
      </c>
      <c r="J19" s="12">
        <v>726680</v>
      </c>
      <c r="K19" s="12">
        <f>ROUND(J19/100*(100-Содержание!$N$10),2)</f>
        <v>726680</v>
      </c>
    </row>
    <row r="20" spans="2:12" ht="22.5" customHeight="1" x14ac:dyDescent="0.15">
      <c r="B20" s="27" t="s">
        <v>1006</v>
      </c>
      <c r="C20" s="27"/>
      <c r="D20" s="27"/>
      <c r="E20" s="28" t="s">
        <v>739</v>
      </c>
      <c r="F20" s="28"/>
      <c r="G20" s="11" t="s">
        <v>1007</v>
      </c>
      <c r="H20" s="11" t="s">
        <v>1008</v>
      </c>
      <c r="I20" s="11" t="s">
        <v>1009</v>
      </c>
      <c r="J20" s="12">
        <v>862392</v>
      </c>
      <c r="K20" s="12">
        <f>ROUND(J20/100*(100-Содержание!$N$10),2)</f>
        <v>862392</v>
      </c>
    </row>
    <row r="21" spans="2:12" ht="22.5" customHeight="1" x14ac:dyDescent="0.15">
      <c r="B21" s="35" t="s">
        <v>1010</v>
      </c>
      <c r="C21" s="35"/>
      <c r="D21" s="35"/>
      <c r="E21" s="36" t="s">
        <v>1011</v>
      </c>
      <c r="F21" s="36"/>
      <c r="G21" s="14" t="s">
        <v>1012</v>
      </c>
      <c r="H21" s="14" t="s">
        <v>1008</v>
      </c>
      <c r="I21" s="14" t="s">
        <v>1013</v>
      </c>
      <c r="J21" s="15">
        <v>497046</v>
      </c>
      <c r="K21" s="15">
        <f>ROUND(J21/100*(100-Содержание!$N$10),2)</f>
        <v>497046</v>
      </c>
    </row>
    <row r="22" spans="2:12" ht="22.5" customHeight="1" x14ac:dyDescent="0.3">
      <c r="B22" s="37" t="s">
        <v>1014</v>
      </c>
      <c r="C22" s="37"/>
      <c r="D22" s="37"/>
      <c r="E22" s="37"/>
      <c r="F22" s="37"/>
      <c r="G22" s="37"/>
      <c r="H22" s="37"/>
      <c r="I22" s="37"/>
      <c r="J22" s="37"/>
      <c r="K22" s="37"/>
    </row>
    <row r="23" spans="2:12" ht="22.5" customHeight="1" x14ac:dyDescent="0.15">
      <c r="B23" s="38" t="s">
        <v>158</v>
      </c>
      <c r="C23" s="38"/>
      <c r="D23" s="38"/>
      <c r="E23" s="38"/>
      <c r="F23" s="38"/>
      <c r="G23" s="38"/>
      <c r="H23" s="38"/>
      <c r="I23" s="38"/>
      <c r="J23" s="38"/>
      <c r="K23" s="38"/>
    </row>
    <row r="24" spans="2:12" ht="31.5" x14ac:dyDescent="0.15">
      <c r="B24" s="24" t="s">
        <v>159</v>
      </c>
      <c r="C24" s="25"/>
      <c r="D24" s="25"/>
      <c r="E24" s="25"/>
      <c r="F24" s="25"/>
      <c r="G24" s="26"/>
      <c r="H24" s="24" t="s">
        <v>160</v>
      </c>
      <c r="I24" s="26"/>
      <c r="J24" s="10" t="s">
        <v>18</v>
      </c>
      <c r="K24" s="10" t="str">
        <f>CONCATENATE("Цена с учетом скидки ",Содержание!$N$10,"%")</f>
        <v>Цена с учетом скидки 0%</v>
      </c>
    </row>
    <row r="25" spans="2:12" ht="12.75" x14ac:dyDescent="0.15">
      <c r="B25" s="33" t="s">
        <v>417</v>
      </c>
      <c r="C25" s="33"/>
      <c r="D25" s="33"/>
      <c r="E25" s="33"/>
      <c r="F25" s="33"/>
      <c r="G25" s="33"/>
      <c r="H25" s="33"/>
      <c r="I25" s="33"/>
      <c r="J25" s="33"/>
      <c r="K25" s="33"/>
    </row>
    <row r="26" spans="2:12" ht="11.25" customHeight="1" x14ac:dyDescent="0.15">
      <c r="B26" s="27" t="s">
        <v>1015</v>
      </c>
      <c r="C26" s="27"/>
      <c r="D26" s="27"/>
      <c r="E26" s="27"/>
      <c r="F26" s="27"/>
      <c r="G26" s="27"/>
      <c r="H26" s="34">
        <v>190</v>
      </c>
      <c r="I26" s="34"/>
      <c r="J26" s="12">
        <v>15900</v>
      </c>
      <c r="K26" s="12">
        <f>ROUND(J26/100*(100-Содержание!$N$10),2)</f>
        <v>15900</v>
      </c>
      <c r="L26" s="9"/>
    </row>
    <row r="27" spans="2:12" x14ac:dyDescent="0.15">
      <c r="B27" s="27"/>
      <c r="C27" s="27"/>
      <c r="D27" s="27"/>
      <c r="E27" s="27"/>
      <c r="F27" s="27"/>
      <c r="G27" s="27"/>
      <c r="H27" s="34" t="s">
        <v>989</v>
      </c>
      <c r="I27" s="34"/>
      <c r="J27" s="12">
        <v>15900</v>
      </c>
      <c r="K27" s="12">
        <f>ROUND(J27/100*(100-Содержание!$N$10),2)</f>
        <v>15900</v>
      </c>
    </row>
    <row r="28" spans="2:12" x14ac:dyDescent="0.15">
      <c r="B28" s="27"/>
      <c r="C28" s="27"/>
      <c r="D28" s="27"/>
      <c r="E28" s="27"/>
      <c r="F28" s="27"/>
      <c r="G28" s="27"/>
      <c r="H28" s="34">
        <v>250</v>
      </c>
      <c r="I28" s="34"/>
      <c r="J28" s="12">
        <v>17200</v>
      </c>
      <c r="K28" s="12">
        <f>ROUND(J28/100*(100-Содержание!$N$10),2)</f>
        <v>17200</v>
      </c>
    </row>
    <row r="29" spans="2:12" x14ac:dyDescent="0.15">
      <c r="B29" s="27"/>
      <c r="C29" s="27"/>
      <c r="D29" s="27"/>
      <c r="E29" s="27"/>
      <c r="F29" s="27"/>
      <c r="G29" s="27"/>
      <c r="H29" s="34" t="s">
        <v>996</v>
      </c>
      <c r="I29" s="34"/>
      <c r="J29" s="12">
        <v>17200</v>
      </c>
      <c r="K29" s="12">
        <f>ROUND(J29/100*(100-Содержание!$N$10),2)</f>
        <v>17200</v>
      </c>
    </row>
    <row r="30" spans="2:12" x14ac:dyDescent="0.15">
      <c r="B30" s="27"/>
      <c r="C30" s="27"/>
      <c r="D30" s="27"/>
      <c r="E30" s="27"/>
      <c r="F30" s="27"/>
      <c r="G30" s="27"/>
      <c r="H30" s="34">
        <v>375</v>
      </c>
      <c r="I30" s="34"/>
      <c r="J30" s="12">
        <v>21700</v>
      </c>
      <c r="K30" s="12">
        <f>ROUND(J30/100*(100-Содержание!$N$10),2)</f>
        <v>21700</v>
      </c>
    </row>
    <row r="31" spans="2:12" x14ac:dyDescent="0.15">
      <c r="B31" s="27"/>
      <c r="C31" s="27"/>
      <c r="D31" s="27"/>
      <c r="E31" s="27"/>
      <c r="F31" s="27"/>
      <c r="G31" s="27"/>
      <c r="H31" s="34" t="s">
        <v>1003</v>
      </c>
      <c r="I31" s="34"/>
      <c r="J31" s="12">
        <v>21700</v>
      </c>
      <c r="K31" s="12">
        <f>ROUND(J31/100*(100-Содержание!$N$10),2)</f>
        <v>21700</v>
      </c>
    </row>
    <row r="32" spans="2:12" x14ac:dyDescent="0.15">
      <c r="B32" s="27"/>
      <c r="C32" s="27"/>
      <c r="D32" s="27"/>
      <c r="E32" s="27"/>
      <c r="F32" s="27"/>
      <c r="G32" s="27"/>
      <c r="H32" s="34" t="s">
        <v>739</v>
      </c>
      <c r="I32" s="34"/>
      <c r="J32" s="12">
        <v>15900</v>
      </c>
      <c r="K32" s="12">
        <f>ROUND(J32/100*(100-Содержание!$N$10),2)</f>
        <v>15900</v>
      </c>
    </row>
    <row r="33" spans="2:12" x14ac:dyDescent="0.15">
      <c r="B33" s="27"/>
      <c r="C33" s="27"/>
      <c r="D33" s="27"/>
      <c r="E33" s="27"/>
      <c r="F33" s="27"/>
      <c r="G33" s="27"/>
      <c r="H33" s="34" t="s">
        <v>1011</v>
      </c>
      <c r="I33" s="34"/>
      <c r="J33" s="12">
        <v>15900</v>
      </c>
      <c r="K33" s="12">
        <f>ROUND(J33/100*(100-Содержание!$N$10),2)</f>
        <v>15900</v>
      </c>
    </row>
    <row r="34" spans="2:12" ht="11.25" customHeight="1" x14ac:dyDescent="0.15">
      <c r="B34" s="27" t="s">
        <v>1016</v>
      </c>
      <c r="C34" s="27"/>
      <c r="D34" s="27"/>
      <c r="E34" s="27"/>
      <c r="F34" s="27"/>
      <c r="G34" s="27"/>
      <c r="H34" s="34">
        <v>190</v>
      </c>
      <c r="I34" s="34"/>
      <c r="J34" s="12">
        <v>15900</v>
      </c>
      <c r="K34" s="12">
        <f>ROUND(J34/100*(100-Содержание!$N$10),2)</f>
        <v>15900</v>
      </c>
      <c r="L34" s="9"/>
    </row>
    <row r="35" spans="2:12" x14ac:dyDescent="0.15">
      <c r="B35" s="27"/>
      <c r="C35" s="27"/>
      <c r="D35" s="27"/>
      <c r="E35" s="27"/>
      <c r="F35" s="27"/>
      <c r="G35" s="27"/>
      <c r="H35" s="34" t="s">
        <v>989</v>
      </c>
      <c r="I35" s="34"/>
      <c r="J35" s="12">
        <v>15900</v>
      </c>
      <c r="K35" s="12">
        <f>ROUND(J35/100*(100-Содержание!$N$10),2)</f>
        <v>15900</v>
      </c>
    </row>
    <row r="36" spans="2:12" x14ac:dyDescent="0.15">
      <c r="B36" s="27"/>
      <c r="C36" s="27"/>
      <c r="D36" s="27"/>
      <c r="E36" s="27"/>
      <c r="F36" s="27"/>
      <c r="G36" s="27"/>
      <c r="H36" s="34">
        <v>250</v>
      </c>
      <c r="I36" s="34"/>
      <c r="J36" s="12">
        <v>17200</v>
      </c>
      <c r="K36" s="12">
        <f>ROUND(J36/100*(100-Содержание!$N$10),2)</f>
        <v>17200</v>
      </c>
    </row>
    <row r="37" spans="2:12" x14ac:dyDescent="0.15">
      <c r="B37" s="27"/>
      <c r="C37" s="27"/>
      <c r="D37" s="27"/>
      <c r="E37" s="27"/>
      <c r="F37" s="27"/>
      <c r="G37" s="27"/>
      <c r="H37" s="34" t="s">
        <v>996</v>
      </c>
      <c r="I37" s="34"/>
      <c r="J37" s="12">
        <v>17200</v>
      </c>
      <c r="K37" s="12">
        <f>ROUND(J37/100*(100-Содержание!$N$10),2)</f>
        <v>17200</v>
      </c>
    </row>
    <row r="38" spans="2:12" x14ac:dyDescent="0.15">
      <c r="B38" s="27"/>
      <c r="C38" s="27"/>
      <c r="D38" s="27"/>
      <c r="E38" s="27"/>
      <c r="F38" s="27"/>
      <c r="G38" s="27"/>
      <c r="H38" s="34">
        <v>375</v>
      </c>
      <c r="I38" s="34"/>
      <c r="J38" s="12">
        <v>21700</v>
      </c>
      <c r="K38" s="12">
        <f>ROUND(J38/100*(100-Содержание!$N$10),2)</f>
        <v>21700</v>
      </c>
    </row>
    <row r="39" spans="2:12" x14ac:dyDescent="0.15">
      <c r="B39" s="27"/>
      <c r="C39" s="27"/>
      <c r="D39" s="27"/>
      <c r="E39" s="27"/>
      <c r="F39" s="27"/>
      <c r="G39" s="27"/>
      <c r="H39" s="34" t="s">
        <v>1003</v>
      </c>
      <c r="I39" s="34"/>
      <c r="J39" s="12">
        <v>21700</v>
      </c>
      <c r="K39" s="12">
        <f>ROUND(J39/100*(100-Содержание!$N$10),2)</f>
        <v>21700</v>
      </c>
    </row>
    <row r="40" spans="2:12" x14ac:dyDescent="0.15">
      <c r="B40" s="27"/>
      <c r="C40" s="27"/>
      <c r="D40" s="27"/>
      <c r="E40" s="27"/>
      <c r="F40" s="27"/>
      <c r="G40" s="27"/>
      <c r="H40" s="34" t="s">
        <v>739</v>
      </c>
      <c r="I40" s="34"/>
      <c r="J40" s="12">
        <v>15900</v>
      </c>
      <c r="K40" s="12">
        <f>ROUND(J40/100*(100-Содержание!$N$10),2)</f>
        <v>15900</v>
      </c>
    </row>
    <row r="41" spans="2:12" x14ac:dyDescent="0.15">
      <c r="B41" s="27"/>
      <c r="C41" s="27"/>
      <c r="D41" s="27"/>
      <c r="E41" s="27"/>
      <c r="F41" s="27"/>
      <c r="G41" s="27"/>
      <c r="H41" s="34" t="s">
        <v>1011</v>
      </c>
      <c r="I41" s="34"/>
      <c r="J41" s="12">
        <v>15900</v>
      </c>
      <c r="K41" s="12">
        <f>ROUND(J41/100*(100-Содержание!$N$10),2)</f>
        <v>15900</v>
      </c>
    </row>
    <row r="42" spans="2:12" ht="11.25" customHeight="1" x14ac:dyDescent="0.15">
      <c r="B42" s="27" t="s">
        <v>1017</v>
      </c>
      <c r="C42" s="27"/>
      <c r="D42" s="27"/>
      <c r="E42" s="27"/>
      <c r="F42" s="27"/>
      <c r="G42" s="27"/>
      <c r="H42" s="34">
        <v>190</v>
      </c>
      <c r="I42" s="34"/>
      <c r="J42" s="12">
        <v>16400</v>
      </c>
      <c r="K42" s="12">
        <f>ROUND(J42/100*(100-Содержание!$N$10),2)</f>
        <v>16400</v>
      </c>
      <c r="L42" s="9"/>
    </row>
    <row r="43" spans="2:12" x14ac:dyDescent="0.15">
      <c r="B43" s="27"/>
      <c r="C43" s="27"/>
      <c r="D43" s="27"/>
      <c r="E43" s="27"/>
      <c r="F43" s="27"/>
      <c r="G43" s="27"/>
      <c r="H43" s="34" t="s">
        <v>989</v>
      </c>
      <c r="I43" s="34"/>
      <c r="J43" s="12">
        <v>16900</v>
      </c>
      <c r="K43" s="12">
        <f>ROUND(J43/100*(100-Содержание!$N$10),2)</f>
        <v>16900</v>
      </c>
    </row>
    <row r="44" spans="2:12" x14ac:dyDescent="0.15">
      <c r="B44" s="27"/>
      <c r="C44" s="27"/>
      <c r="D44" s="27"/>
      <c r="E44" s="27"/>
      <c r="F44" s="27"/>
      <c r="G44" s="27"/>
      <c r="H44" s="34">
        <v>250</v>
      </c>
      <c r="I44" s="34"/>
      <c r="J44" s="12">
        <v>18700</v>
      </c>
      <c r="K44" s="12">
        <f>ROUND(J44/100*(100-Содержание!$N$10),2)</f>
        <v>18700</v>
      </c>
    </row>
    <row r="45" spans="2:12" x14ac:dyDescent="0.15">
      <c r="B45" s="27"/>
      <c r="C45" s="27"/>
      <c r="D45" s="27"/>
      <c r="E45" s="27"/>
      <c r="F45" s="27"/>
      <c r="G45" s="27"/>
      <c r="H45" s="34" t="s">
        <v>996</v>
      </c>
      <c r="I45" s="34"/>
      <c r="J45" s="12">
        <v>18700</v>
      </c>
      <c r="K45" s="12">
        <f>ROUND(J45/100*(100-Содержание!$N$10),2)</f>
        <v>18700</v>
      </c>
    </row>
    <row r="46" spans="2:12" x14ac:dyDescent="0.15">
      <c r="B46" s="27"/>
      <c r="C46" s="27"/>
      <c r="D46" s="27"/>
      <c r="E46" s="27"/>
      <c r="F46" s="27"/>
      <c r="G46" s="27"/>
      <c r="H46" s="34">
        <v>375</v>
      </c>
      <c r="I46" s="34"/>
      <c r="J46" s="12">
        <v>23900</v>
      </c>
      <c r="K46" s="12">
        <f>ROUND(J46/100*(100-Содержание!$N$10),2)</f>
        <v>23900</v>
      </c>
    </row>
    <row r="47" spans="2:12" x14ac:dyDescent="0.15">
      <c r="B47" s="27"/>
      <c r="C47" s="27"/>
      <c r="D47" s="27"/>
      <c r="E47" s="27"/>
      <c r="F47" s="27"/>
      <c r="G47" s="27"/>
      <c r="H47" s="34" t="s">
        <v>1003</v>
      </c>
      <c r="I47" s="34"/>
      <c r="J47" s="12">
        <v>23900</v>
      </c>
      <c r="K47" s="12">
        <f>ROUND(J47/100*(100-Содержание!$N$10),2)</f>
        <v>23900</v>
      </c>
    </row>
    <row r="48" spans="2:12" x14ac:dyDescent="0.15">
      <c r="B48" s="27"/>
      <c r="C48" s="27"/>
      <c r="D48" s="27"/>
      <c r="E48" s="27"/>
      <c r="F48" s="27"/>
      <c r="G48" s="27"/>
      <c r="H48" s="34" t="s">
        <v>739</v>
      </c>
      <c r="I48" s="34"/>
      <c r="J48" s="12">
        <v>16400</v>
      </c>
      <c r="K48" s="12">
        <f>ROUND(J48/100*(100-Содержание!$N$10),2)</f>
        <v>16400</v>
      </c>
    </row>
    <row r="49" spans="2:12" x14ac:dyDescent="0.15">
      <c r="B49" s="27"/>
      <c r="C49" s="27"/>
      <c r="D49" s="27"/>
      <c r="E49" s="27"/>
      <c r="F49" s="27"/>
      <c r="G49" s="27"/>
      <c r="H49" s="34" t="s">
        <v>1011</v>
      </c>
      <c r="I49" s="34"/>
      <c r="J49" s="12">
        <v>16900</v>
      </c>
      <c r="K49" s="12">
        <f>ROUND(J49/100*(100-Содержание!$N$10),2)</f>
        <v>16900</v>
      </c>
    </row>
    <row r="50" spans="2:12" ht="12.75" x14ac:dyDescent="0.15">
      <c r="B50" s="33" t="s">
        <v>522</v>
      </c>
      <c r="C50" s="33"/>
      <c r="D50" s="33"/>
      <c r="E50" s="33"/>
      <c r="F50" s="33"/>
      <c r="G50" s="33"/>
      <c r="H50" s="33"/>
      <c r="I50" s="33"/>
      <c r="J50" s="33"/>
      <c r="K50" s="33"/>
    </row>
    <row r="51" spans="2:12" ht="11.25" customHeight="1" x14ac:dyDescent="0.15">
      <c r="B51" s="27" t="s">
        <v>522</v>
      </c>
      <c r="C51" s="27"/>
      <c r="D51" s="27"/>
      <c r="E51" s="27"/>
      <c r="F51" s="27"/>
      <c r="G51" s="27"/>
      <c r="H51" s="34" t="s">
        <v>168</v>
      </c>
      <c r="I51" s="34"/>
      <c r="J51" s="12">
        <v>1000</v>
      </c>
      <c r="K51" s="12">
        <f>ROUND(J51/100*(100-Содержание!$N$10),2)</f>
        <v>1000</v>
      </c>
      <c r="L51" s="9"/>
    </row>
    <row r="52" spans="2:12" ht="12.75" x14ac:dyDescent="0.15">
      <c r="B52" s="33" t="s">
        <v>163</v>
      </c>
      <c r="C52" s="33"/>
      <c r="D52" s="33"/>
      <c r="E52" s="33"/>
      <c r="F52" s="33"/>
      <c r="G52" s="33"/>
      <c r="H52" s="33"/>
      <c r="I52" s="33"/>
      <c r="J52" s="33"/>
      <c r="K52" s="33"/>
    </row>
    <row r="53" spans="2:12" ht="11.25" customHeight="1" x14ac:dyDescent="0.15">
      <c r="B53" s="27" t="s">
        <v>164</v>
      </c>
      <c r="C53" s="27"/>
      <c r="D53" s="27"/>
      <c r="E53" s="27"/>
      <c r="F53" s="27"/>
      <c r="G53" s="27"/>
      <c r="H53" s="34" t="s">
        <v>168</v>
      </c>
      <c r="I53" s="34"/>
      <c r="J53" s="12">
        <v>10000</v>
      </c>
      <c r="K53" s="12">
        <f>ROUND(J53/100*(100-Содержание!$N$10),2)</f>
        <v>10000</v>
      </c>
      <c r="L53" s="9"/>
    </row>
    <row r="54" spans="2:12" ht="12.75" x14ac:dyDescent="0.15">
      <c r="B54" s="33" t="s">
        <v>165</v>
      </c>
      <c r="C54" s="33"/>
      <c r="D54" s="33"/>
      <c r="E54" s="33"/>
      <c r="F54" s="33"/>
      <c r="G54" s="33"/>
      <c r="H54" s="33"/>
      <c r="I54" s="33"/>
      <c r="J54" s="33"/>
      <c r="K54" s="33"/>
    </row>
    <row r="55" spans="2:12" ht="11.25" customHeight="1" x14ac:dyDescent="0.15">
      <c r="B55" s="27" t="s">
        <v>645</v>
      </c>
      <c r="C55" s="27"/>
      <c r="D55" s="27"/>
      <c r="E55" s="27"/>
      <c r="F55" s="27"/>
      <c r="G55" s="27"/>
      <c r="H55" s="34">
        <v>190</v>
      </c>
      <c r="I55" s="34"/>
      <c r="J55" s="12">
        <v>85329</v>
      </c>
      <c r="K55" s="12">
        <f>ROUND(J55/100*(100-Содержание!$N$10),2)</f>
        <v>85329</v>
      </c>
      <c r="L55" s="9"/>
    </row>
    <row r="56" spans="2:12" x14ac:dyDescent="0.15">
      <c r="B56" s="27"/>
      <c r="C56" s="27"/>
      <c r="D56" s="27"/>
      <c r="E56" s="27"/>
      <c r="F56" s="27"/>
      <c r="G56" s="27"/>
      <c r="H56" s="34" t="s">
        <v>989</v>
      </c>
      <c r="I56" s="34"/>
      <c r="J56" s="12">
        <v>26246</v>
      </c>
      <c r="K56" s="12">
        <f>ROUND(J56/100*(100-Содержание!$N$10),2)</f>
        <v>26246</v>
      </c>
    </row>
    <row r="57" spans="2:12" x14ac:dyDescent="0.15">
      <c r="B57" s="27"/>
      <c r="C57" s="27"/>
      <c r="D57" s="27"/>
      <c r="E57" s="27"/>
      <c r="F57" s="27"/>
      <c r="G57" s="27"/>
      <c r="H57" s="34">
        <v>250</v>
      </c>
      <c r="I57" s="34"/>
      <c r="J57" s="12">
        <v>85329</v>
      </c>
      <c r="K57" s="12">
        <f>ROUND(J57/100*(100-Содержание!$N$10),2)</f>
        <v>85329</v>
      </c>
    </row>
    <row r="58" spans="2:12" x14ac:dyDescent="0.15">
      <c r="B58" s="27"/>
      <c r="C58" s="27"/>
      <c r="D58" s="27"/>
      <c r="E58" s="27"/>
      <c r="F58" s="27"/>
      <c r="G58" s="27"/>
      <c r="H58" s="34" t="s">
        <v>996</v>
      </c>
      <c r="I58" s="34"/>
      <c r="J58" s="12">
        <v>26246</v>
      </c>
      <c r="K58" s="12">
        <f>ROUND(J58/100*(100-Содержание!$N$10),2)</f>
        <v>26246</v>
      </c>
    </row>
    <row r="59" spans="2:12" x14ac:dyDescent="0.15">
      <c r="B59" s="27"/>
      <c r="C59" s="27"/>
      <c r="D59" s="27"/>
      <c r="E59" s="27"/>
      <c r="F59" s="27"/>
      <c r="G59" s="27"/>
      <c r="H59" s="34">
        <v>375</v>
      </c>
      <c r="I59" s="34"/>
      <c r="J59" s="12">
        <v>85329</v>
      </c>
      <c r="K59" s="12">
        <f>ROUND(J59/100*(100-Содержание!$N$10),2)</f>
        <v>85329</v>
      </c>
    </row>
    <row r="60" spans="2:12" x14ac:dyDescent="0.15">
      <c r="B60" s="27"/>
      <c r="C60" s="27"/>
      <c r="D60" s="27"/>
      <c r="E60" s="27"/>
      <c r="F60" s="27"/>
      <c r="G60" s="27"/>
      <c r="H60" s="34" t="s">
        <v>1003</v>
      </c>
      <c r="I60" s="34"/>
      <c r="J60" s="12">
        <v>26246</v>
      </c>
      <c r="K60" s="12">
        <f>ROUND(J60/100*(100-Содержание!$N$10),2)</f>
        <v>26246</v>
      </c>
    </row>
    <row r="61" spans="2:12" ht="11.25" customHeight="1" x14ac:dyDescent="0.15">
      <c r="B61" s="27" t="s">
        <v>169</v>
      </c>
      <c r="C61" s="27"/>
      <c r="D61" s="27"/>
      <c r="E61" s="27"/>
      <c r="F61" s="27"/>
      <c r="G61" s="27"/>
      <c r="H61" s="34">
        <v>190</v>
      </c>
      <c r="I61" s="34"/>
      <c r="J61" s="12">
        <v>17630</v>
      </c>
      <c r="K61" s="12">
        <f>ROUND(J61/100*(100-Содержание!$N$10),2)</f>
        <v>17630</v>
      </c>
      <c r="L61" s="9"/>
    </row>
    <row r="62" spans="2:12" x14ac:dyDescent="0.15">
      <c r="B62" s="27"/>
      <c r="C62" s="27"/>
      <c r="D62" s="27"/>
      <c r="E62" s="27"/>
      <c r="F62" s="27"/>
      <c r="G62" s="27"/>
      <c r="H62" s="34" t="s">
        <v>989</v>
      </c>
      <c r="I62" s="34"/>
      <c r="J62" s="12">
        <v>5497</v>
      </c>
      <c r="K62" s="12">
        <f>ROUND(J62/100*(100-Содержание!$N$10),2)</f>
        <v>5497</v>
      </c>
    </row>
    <row r="63" spans="2:12" x14ac:dyDescent="0.15">
      <c r="B63" s="27"/>
      <c r="C63" s="27"/>
      <c r="D63" s="27"/>
      <c r="E63" s="27"/>
      <c r="F63" s="27"/>
      <c r="G63" s="27"/>
      <c r="H63" s="34">
        <v>250</v>
      </c>
      <c r="I63" s="34"/>
      <c r="J63" s="12">
        <v>17630</v>
      </c>
      <c r="K63" s="12">
        <f>ROUND(J63/100*(100-Содержание!$N$10),2)</f>
        <v>17630</v>
      </c>
    </row>
    <row r="64" spans="2:12" x14ac:dyDescent="0.15">
      <c r="B64" s="27"/>
      <c r="C64" s="27"/>
      <c r="D64" s="27"/>
      <c r="E64" s="27"/>
      <c r="F64" s="27"/>
      <c r="G64" s="27"/>
      <c r="H64" s="34" t="s">
        <v>996</v>
      </c>
      <c r="I64" s="34"/>
      <c r="J64" s="12">
        <v>5497</v>
      </c>
      <c r="K64" s="12">
        <f>ROUND(J64/100*(100-Содержание!$N$10),2)</f>
        <v>5497</v>
      </c>
    </row>
    <row r="65" spans="2:12" x14ac:dyDescent="0.15">
      <c r="B65" s="27"/>
      <c r="C65" s="27"/>
      <c r="D65" s="27"/>
      <c r="E65" s="27"/>
      <c r="F65" s="27"/>
      <c r="G65" s="27"/>
      <c r="H65" s="34">
        <v>375</v>
      </c>
      <c r="I65" s="34"/>
      <c r="J65" s="12">
        <v>17630</v>
      </c>
      <c r="K65" s="12">
        <f>ROUND(J65/100*(100-Содержание!$N$10),2)</f>
        <v>17630</v>
      </c>
    </row>
    <row r="66" spans="2:12" x14ac:dyDescent="0.15">
      <c r="B66" s="27"/>
      <c r="C66" s="27"/>
      <c r="D66" s="27"/>
      <c r="E66" s="27"/>
      <c r="F66" s="27"/>
      <c r="G66" s="27"/>
      <c r="H66" s="34" t="s">
        <v>1003</v>
      </c>
      <c r="I66" s="34"/>
      <c r="J66" s="12">
        <v>5497</v>
      </c>
      <c r="K66" s="12">
        <f>ROUND(J66/100*(100-Содержание!$N$10),2)</f>
        <v>5497</v>
      </c>
    </row>
    <row r="67" spans="2:12" ht="12.75" x14ac:dyDescent="0.15">
      <c r="B67" s="33" t="s">
        <v>179</v>
      </c>
      <c r="C67" s="33"/>
      <c r="D67" s="33"/>
      <c r="E67" s="33"/>
      <c r="F67" s="33"/>
      <c r="G67" s="33"/>
      <c r="H67" s="33"/>
      <c r="I67" s="33"/>
      <c r="J67" s="33"/>
      <c r="K67" s="33"/>
    </row>
    <row r="68" spans="2:12" ht="11.25" customHeight="1" x14ac:dyDescent="0.15">
      <c r="B68" s="27" t="s">
        <v>645</v>
      </c>
      <c r="C68" s="27"/>
      <c r="D68" s="27"/>
      <c r="E68" s="27"/>
      <c r="F68" s="27"/>
      <c r="G68" s="27"/>
      <c r="H68" s="34">
        <v>190</v>
      </c>
      <c r="I68" s="34"/>
      <c r="J68" s="12">
        <v>85329</v>
      </c>
      <c r="K68" s="12">
        <f>ROUND(J68/100*(100-Содержание!$N$10),2)</f>
        <v>85329</v>
      </c>
      <c r="L68" s="9"/>
    </row>
    <row r="69" spans="2:12" x14ac:dyDescent="0.15">
      <c r="B69" s="27"/>
      <c r="C69" s="27"/>
      <c r="D69" s="27"/>
      <c r="E69" s="27"/>
      <c r="F69" s="27"/>
      <c r="G69" s="27"/>
      <c r="H69" s="34" t="s">
        <v>989</v>
      </c>
      <c r="I69" s="34"/>
      <c r="J69" s="12">
        <v>26246</v>
      </c>
      <c r="K69" s="12">
        <f>ROUND(J69/100*(100-Содержание!$N$10),2)</f>
        <v>26246</v>
      </c>
    </row>
    <row r="70" spans="2:12" x14ac:dyDescent="0.15">
      <c r="B70" s="27"/>
      <c r="C70" s="27"/>
      <c r="D70" s="27"/>
      <c r="E70" s="27"/>
      <c r="F70" s="27"/>
      <c r="G70" s="27"/>
      <c r="H70" s="34">
        <v>250</v>
      </c>
      <c r="I70" s="34"/>
      <c r="J70" s="12">
        <v>85329</v>
      </c>
      <c r="K70" s="12">
        <f>ROUND(J70/100*(100-Содержание!$N$10),2)</f>
        <v>85329</v>
      </c>
    </row>
    <row r="71" spans="2:12" x14ac:dyDescent="0.15">
      <c r="B71" s="27"/>
      <c r="C71" s="27"/>
      <c r="D71" s="27"/>
      <c r="E71" s="27"/>
      <c r="F71" s="27"/>
      <c r="G71" s="27"/>
      <c r="H71" s="34" t="s">
        <v>996</v>
      </c>
      <c r="I71" s="34"/>
      <c r="J71" s="12">
        <v>26246</v>
      </c>
      <c r="K71" s="12">
        <f>ROUND(J71/100*(100-Содержание!$N$10),2)</f>
        <v>26246</v>
      </c>
    </row>
    <row r="72" spans="2:12" x14ac:dyDescent="0.15">
      <c r="B72" s="27"/>
      <c r="C72" s="27"/>
      <c r="D72" s="27"/>
      <c r="E72" s="27"/>
      <c r="F72" s="27"/>
      <c r="G72" s="27"/>
      <c r="H72" s="34">
        <v>375</v>
      </c>
      <c r="I72" s="34"/>
      <c r="J72" s="12">
        <v>85329</v>
      </c>
      <c r="K72" s="12">
        <f>ROUND(J72/100*(100-Содержание!$N$10),2)</f>
        <v>85329</v>
      </c>
    </row>
    <row r="73" spans="2:12" x14ac:dyDescent="0.15">
      <c r="B73" s="27"/>
      <c r="C73" s="27"/>
      <c r="D73" s="27"/>
      <c r="E73" s="27"/>
      <c r="F73" s="27"/>
      <c r="G73" s="27"/>
      <c r="H73" s="34" t="s">
        <v>1003</v>
      </c>
      <c r="I73" s="34"/>
      <c r="J73" s="12">
        <v>26246</v>
      </c>
      <c r="K73" s="12">
        <f>ROUND(J73/100*(100-Содержание!$N$10),2)</f>
        <v>26246</v>
      </c>
    </row>
    <row r="74" spans="2:12" ht="11.25" customHeight="1" x14ac:dyDescent="0.15">
      <c r="B74" s="27" t="s">
        <v>169</v>
      </c>
      <c r="C74" s="27"/>
      <c r="D74" s="27"/>
      <c r="E74" s="27"/>
      <c r="F74" s="27"/>
      <c r="G74" s="27"/>
      <c r="H74" s="34">
        <v>190</v>
      </c>
      <c r="I74" s="34"/>
      <c r="J74" s="12">
        <v>17630</v>
      </c>
      <c r="K74" s="12">
        <f>ROUND(J74/100*(100-Содержание!$N$10),2)</f>
        <v>17630</v>
      </c>
      <c r="L74" s="9"/>
    </row>
    <row r="75" spans="2:12" x14ac:dyDescent="0.15">
      <c r="B75" s="27"/>
      <c r="C75" s="27"/>
      <c r="D75" s="27"/>
      <c r="E75" s="27"/>
      <c r="F75" s="27"/>
      <c r="G75" s="27"/>
      <c r="H75" s="34" t="s">
        <v>989</v>
      </c>
      <c r="I75" s="34"/>
      <c r="J75" s="12">
        <v>5497</v>
      </c>
      <c r="K75" s="12">
        <f>ROUND(J75/100*(100-Содержание!$N$10),2)</f>
        <v>5497</v>
      </c>
    </row>
    <row r="76" spans="2:12" x14ac:dyDescent="0.15">
      <c r="B76" s="27"/>
      <c r="C76" s="27"/>
      <c r="D76" s="27"/>
      <c r="E76" s="27"/>
      <c r="F76" s="27"/>
      <c r="G76" s="27"/>
      <c r="H76" s="34">
        <v>250</v>
      </c>
      <c r="I76" s="34"/>
      <c r="J76" s="12">
        <v>17630</v>
      </c>
      <c r="K76" s="12">
        <f>ROUND(J76/100*(100-Содержание!$N$10),2)</f>
        <v>17630</v>
      </c>
    </row>
    <row r="77" spans="2:12" x14ac:dyDescent="0.15">
      <c r="B77" s="27"/>
      <c r="C77" s="27"/>
      <c r="D77" s="27"/>
      <c r="E77" s="27"/>
      <c r="F77" s="27"/>
      <c r="G77" s="27"/>
      <c r="H77" s="34" t="s">
        <v>996</v>
      </c>
      <c r="I77" s="34"/>
      <c r="J77" s="12">
        <v>5497</v>
      </c>
      <c r="K77" s="12">
        <f>ROUND(J77/100*(100-Содержание!$N$10),2)</f>
        <v>5497</v>
      </c>
    </row>
    <row r="78" spans="2:12" x14ac:dyDescent="0.15">
      <c r="B78" s="27"/>
      <c r="C78" s="27"/>
      <c r="D78" s="27"/>
      <c r="E78" s="27"/>
      <c r="F78" s="27"/>
      <c r="G78" s="27"/>
      <c r="H78" s="34">
        <v>375</v>
      </c>
      <c r="I78" s="34"/>
      <c r="J78" s="12">
        <v>17630</v>
      </c>
      <c r="K78" s="12">
        <f>ROUND(J78/100*(100-Содержание!$N$10),2)</f>
        <v>17630</v>
      </c>
    </row>
    <row r="79" spans="2:12" x14ac:dyDescent="0.15">
      <c r="B79" s="27"/>
      <c r="C79" s="27"/>
      <c r="D79" s="27"/>
      <c r="E79" s="27"/>
      <c r="F79" s="27"/>
      <c r="G79" s="27"/>
      <c r="H79" s="34" t="s">
        <v>1003</v>
      </c>
      <c r="I79" s="34"/>
      <c r="J79" s="12">
        <v>5497</v>
      </c>
      <c r="K79" s="12">
        <f>ROUND(J79/100*(100-Содержание!$N$10),2)</f>
        <v>5497</v>
      </c>
    </row>
    <row r="80" spans="2:12" ht="12.75" x14ac:dyDescent="0.15">
      <c r="B80" s="33" t="s">
        <v>182</v>
      </c>
      <c r="C80" s="33"/>
      <c r="D80" s="33"/>
      <c r="E80" s="33"/>
      <c r="F80" s="33"/>
      <c r="G80" s="33"/>
      <c r="H80" s="33"/>
      <c r="I80" s="33"/>
      <c r="J80" s="33"/>
      <c r="K80" s="33"/>
    </row>
    <row r="81" spans="2:15" ht="11.25" customHeight="1" x14ac:dyDescent="0.15">
      <c r="B81" s="27" t="s">
        <v>182</v>
      </c>
      <c r="C81" s="27"/>
      <c r="D81" s="27"/>
      <c r="E81" s="27"/>
      <c r="F81" s="27"/>
      <c r="G81" s="27"/>
      <c r="H81" s="34" t="s">
        <v>989</v>
      </c>
      <c r="I81" s="34"/>
      <c r="J81" s="12">
        <v>30735</v>
      </c>
      <c r="K81" s="12">
        <f>ROUND(J81/100*(100-Содержание!$N$10),2)</f>
        <v>30735</v>
      </c>
      <c r="L81" s="9"/>
    </row>
    <row r="82" spans="2:15" x14ac:dyDescent="0.15">
      <c r="B82" s="27"/>
      <c r="C82" s="27"/>
      <c r="D82" s="27"/>
      <c r="E82" s="27"/>
      <c r="F82" s="27"/>
      <c r="G82" s="27"/>
      <c r="H82" s="34" t="s">
        <v>996</v>
      </c>
      <c r="I82" s="34"/>
      <c r="J82" s="12">
        <v>33427</v>
      </c>
      <c r="K82" s="12">
        <f>ROUND(J82/100*(100-Содержание!$N$10),2)</f>
        <v>33427</v>
      </c>
    </row>
    <row r="83" spans="2:15" ht="12.75" x14ac:dyDescent="0.15">
      <c r="B83" s="33" t="s">
        <v>182</v>
      </c>
      <c r="C83" s="33"/>
      <c r="D83" s="33"/>
      <c r="E83" s="33"/>
      <c r="F83" s="33"/>
      <c r="G83" s="33"/>
      <c r="H83" s="33"/>
      <c r="I83" s="33"/>
      <c r="J83" s="33"/>
      <c r="K83" s="33"/>
    </row>
    <row r="84" spans="2:15" ht="11.25" customHeight="1" x14ac:dyDescent="0.15">
      <c r="B84" s="27" t="s">
        <v>182</v>
      </c>
      <c r="C84" s="27"/>
      <c r="D84" s="27"/>
      <c r="E84" s="27"/>
      <c r="F84" s="27"/>
      <c r="G84" s="27"/>
      <c r="H84" s="34" t="s">
        <v>1003</v>
      </c>
      <c r="I84" s="34"/>
      <c r="J84" s="12">
        <v>50109</v>
      </c>
      <c r="K84" s="12">
        <f>ROUND(J84/100*(100-Содержание!$N$10),2)</f>
        <v>50109</v>
      </c>
    </row>
    <row r="85" spans="2:15" x14ac:dyDescent="0.15">
      <c r="B85" s="27"/>
      <c r="C85" s="27"/>
      <c r="D85" s="27"/>
      <c r="E85" s="27"/>
      <c r="F85" s="27"/>
      <c r="G85" s="27"/>
      <c r="H85" s="34" t="s">
        <v>1011</v>
      </c>
      <c r="I85" s="34"/>
      <c r="J85" s="12">
        <v>30735</v>
      </c>
      <c r="K85" s="12">
        <f>ROUND(J85/100*(100-Содержание!$N$10),2)</f>
        <v>30735</v>
      </c>
    </row>
    <row r="86" spans="2:15" x14ac:dyDescent="0.15">
      <c r="B86" s="40" t="s">
        <v>1018</v>
      </c>
      <c r="C86" s="40"/>
      <c r="D86" s="40"/>
      <c r="E86" s="40"/>
      <c r="F86" s="40"/>
      <c r="G86" s="40"/>
      <c r="H86" s="40"/>
      <c r="I86" s="40"/>
      <c r="J86" s="40"/>
      <c r="K86" s="40"/>
    </row>
    <row r="87" spans="2:15" ht="22.5" customHeight="1" x14ac:dyDescent="0.15">
      <c r="B87" s="11" t="s">
        <v>1019</v>
      </c>
      <c r="C87" s="41" t="s">
        <v>1020</v>
      </c>
      <c r="D87" s="41"/>
      <c r="E87" s="41"/>
      <c r="F87" s="41"/>
      <c r="G87" s="41"/>
      <c r="H87" s="34">
        <v>200</v>
      </c>
      <c r="I87" s="34"/>
      <c r="J87" s="12">
        <v>80215</v>
      </c>
      <c r="K87" s="12">
        <f>ROUND(J87/100*(100-Содержание!$N$10),2)</f>
        <v>80215</v>
      </c>
      <c r="O87" s="9"/>
    </row>
    <row r="88" spans="2:15" ht="22.5" customHeight="1" x14ac:dyDescent="0.15">
      <c r="B88" s="11" t="s">
        <v>1021</v>
      </c>
      <c r="C88" s="41" t="s">
        <v>1022</v>
      </c>
      <c r="D88" s="41"/>
      <c r="E88" s="41"/>
      <c r="F88" s="41"/>
      <c r="G88" s="41"/>
      <c r="H88" s="34">
        <v>200</v>
      </c>
      <c r="I88" s="34"/>
      <c r="J88" s="12">
        <v>56189</v>
      </c>
      <c r="K88" s="12">
        <f>ROUND(J88/100*(100-Содержание!$N$10),2)</f>
        <v>56189</v>
      </c>
      <c r="O88" s="9"/>
    </row>
    <row r="89" spans="2:15" ht="22.5" customHeight="1" x14ac:dyDescent="0.15">
      <c r="B89" s="11" t="s">
        <v>1023</v>
      </c>
      <c r="C89" s="41" t="s">
        <v>1024</v>
      </c>
      <c r="D89" s="41"/>
      <c r="E89" s="41"/>
      <c r="F89" s="41"/>
      <c r="G89" s="41"/>
      <c r="H89" s="34">
        <v>200</v>
      </c>
      <c r="I89" s="34"/>
      <c r="J89" s="12">
        <v>52517</v>
      </c>
      <c r="K89" s="12">
        <f>ROUND(J89/100*(100-Содержание!$N$10),2)</f>
        <v>52517</v>
      </c>
      <c r="O89" s="9"/>
    </row>
    <row r="90" spans="2:15" ht="22.5" customHeight="1" x14ac:dyDescent="0.15">
      <c r="B90" s="11" t="s">
        <v>1025</v>
      </c>
      <c r="C90" s="41" t="s">
        <v>1026</v>
      </c>
      <c r="D90" s="41"/>
      <c r="E90" s="41"/>
      <c r="F90" s="41"/>
      <c r="G90" s="41"/>
      <c r="H90" s="34">
        <v>200</v>
      </c>
      <c r="I90" s="34"/>
      <c r="J90" s="12">
        <v>40894</v>
      </c>
      <c r="K90" s="12">
        <f>ROUND(J90/100*(100-Содержание!$N$10),2)</f>
        <v>40894</v>
      </c>
      <c r="O90" s="9"/>
    </row>
    <row r="91" spans="2:15" ht="22.5" customHeight="1" x14ac:dyDescent="0.15">
      <c r="B91" s="11" t="s">
        <v>1027</v>
      </c>
      <c r="C91" s="41" t="s">
        <v>1028</v>
      </c>
      <c r="D91" s="41"/>
      <c r="E91" s="41"/>
      <c r="F91" s="41"/>
      <c r="G91" s="41"/>
      <c r="H91" s="34">
        <v>200</v>
      </c>
      <c r="I91" s="34"/>
      <c r="J91" s="12">
        <v>100576</v>
      </c>
      <c r="K91" s="12">
        <f>ROUND(J91/100*(100-Содержание!$N$10),2)</f>
        <v>100576</v>
      </c>
      <c r="O91" s="9"/>
    </row>
    <row r="92" spans="2:15" ht="22.5" customHeight="1" x14ac:dyDescent="0.15">
      <c r="B92" s="11" t="s">
        <v>1029</v>
      </c>
      <c r="C92" s="41" t="s">
        <v>1030</v>
      </c>
      <c r="D92" s="41"/>
      <c r="E92" s="41"/>
      <c r="F92" s="41"/>
      <c r="G92" s="41"/>
      <c r="H92" s="34">
        <v>250</v>
      </c>
      <c r="I92" s="34"/>
      <c r="J92" s="12">
        <v>92706</v>
      </c>
      <c r="K92" s="12">
        <f>ROUND(J92/100*(100-Содержание!$N$10),2)</f>
        <v>92706</v>
      </c>
      <c r="O92" s="9"/>
    </row>
    <row r="93" spans="2:15" ht="22.5" customHeight="1" x14ac:dyDescent="0.15">
      <c r="B93" s="11" t="s">
        <v>1031</v>
      </c>
      <c r="C93" s="41" t="s">
        <v>1032</v>
      </c>
      <c r="D93" s="41"/>
      <c r="E93" s="41"/>
      <c r="F93" s="41"/>
      <c r="G93" s="41"/>
      <c r="H93" s="34">
        <v>250</v>
      </c>
      <c r="I93" s="34"/>
      <c r="J93" s="12">
        <v>62431</v>
      </c>
      <c r="K93" s="12">
        <f>ROUND(J93/100*(100-Содержание!$N$10),2)</f>
        <v>62431</v>
      </c>
      <c r="O93" s="9"/>
    </row>
    <row r="94" spans="2:15" ht="22.5" customHeight="1" x14ac:dyDescent="0.15">
      <c r="B94" s="11" t="s">
        <v>1033</v>
      </c>
      <c r="C94" s="41" t="s">
        <v>1034</v>
      </c>
      <c r="D94" s="41"/>
      <c r="E94" s="41"/>
      <c r="F94" s="41"/>
      <c r="G94" s="41"/>
      <c r="H94" s="34">
        <v>250</v>
      </c>
      <c r="I94" s="34"/>
      <c r="J94" s="12">
        <v>74260</v>
      </c>
      <c r="K94" s="12">
        <f>ROUND(J94/100*(100-Содержание!$N$10),2)</f>
        <v>74260</v>
      </c>
      <c r="O94" s="9"/>
    </row>
    <row r="95" spans="2:15" ht="22.5" customHeight="1" x14ac:dyDescent="0.15">
      <c r="B95" s="11" t="s">
        <v>1035</v>
      </c>
      <c r="C95" s="41" t="s">
        <v>1036</v>
      </c>
      <c r="D95" s="41"/>
      <c r="E95" s="41"/>
      <c r="F95" s="41"/>
      <c r="G95" s="41"/>
      <c r="H95" s="34">
        <v>250</v>
      </c>
      <c r="I95" s="34"/>
      <c r="J95" s="12">
        <v>51632</v>
      </c>
      <c r="K95" s="12">
        <f>ROUND(J95/100*(100-Содержание!$N$10),2)</f>
        <v>51632</v>
      </c>
      <c r="O95" s="9"/>
    </row>
    <row r="96" spans="2:15" ht="22.5" customHeight="1" x14ac:dyDescent="0.15">
      <c r="B96" s="11" t="s">
        <v>1037</v>
      </c>
      <c r="C96" s="41" t="s">
        <v>1038</v>
      </c>
      <c r="D96" s="41"/>
      <c r="E96" s="41"/>
      <c r="F96" s="41"/>
      <c r="G96" s="41"/>
      <c r="H96" s="34">
        <v>250</v>
      </c>
      <c r="I96" s="34"/>
      <c r="J96" s="12">
        <v>159837</v>
      </c>
      <c r="K96" s="12">
        <f>ROUND(J96/100*(100-Содержание!$N$10),2)</f>
        <v>159837</v>
      </c>
      <c r="O96" s="9"/>
    </row>
    <row r="97" spans="2:15" ht="22.5" customHeight="1" x14ac:dyDescent="0.15">
      <c r="B97" s="11" t="s">
        <v>1039</v>
      </c>
      <c r="C97" s="41" t="s">
        <v>1040</v>
      </c>
      <c r="D97" s="41"/>
      <c r="E97" s="41"/>
      <c r="F97" s="41"/>
      <c r="G97" s="41"/>
      <c r="H97" s="34">
        <v>250</v>
      </c>
      <c r="I97" s="34"/>
      <c r="J97" s="12">
        <v>88795</v>
      </c>
      <c r="K97" s="12">
        <f>ROUND(J97/100*(100-Содержание!$N$10),2)</f>
        <v>88795</v>
      </c>
      <c r="O97" s="9"/>
    </row>
    <row r="98" spans="2:15" ht="22.5" customHeight="1" x14ac:dyDescent="0.15">
      <c r="B98" s="11" t="s">
        <v>1041</v>
      </c>
      <c r="C98" s="41" t="s">
        <v>1042</v>
      </c>
      <c r="D98" s="41"/>
      <c r="E98" s="41"/>
      <c r="F98" s="41"/>
      <c r="G98" s="41"/>
      <c r="H98" s="34">
        <v>375</v>
      </c>
      <c r="I98" s="34"/>
      <c r="J98" s="12">
        <v>130855</v>
      </c>
      <c r="K98" s="12">
        <f>ROUND(J98/100*(100-Содержание!$N$10),2)</f>
        <v>130855</v>
      </c>
      <c r="O98" s="9"/>
    </row>
    <row r="99" spans="2:15" ht="22.5" customHeight="1" x14ac:dyDescent="0.15">
      <c r="B99" s="11" t="s">
        <v>1043</v>
      </c>
      <c r="C99" s="41" t="s">
        <v>1044</v>
      </c>
      <c r="D99" s="41"/>
      <c r="E99" s="41"/>
      <c r="F99" s="41"/>
      <c r="G99" s="41"/>
      <c r="H99" s="34">
        <v>375</v>
      </c>
      <c r="I99" s="34"/>
      <c r="J99" s="12">
        <v>85598</v>
      </c>
      <c r="K99" s="12">
        <f>ROUND(J99/100*(100-Содержание!$N$10),2)</f>
        <v>85598</v>
      </c>
      <c r="O99" s="9"/>
    </row>
    <row r="100" spans="2:15" ht="22.5" customHeight="1" x14ac:dyDescent="0.15">
      <c r="B100" s="11" t="s">
        <v>1045</v>
      </c>
      <c r="C100" s="41" t="s">
        <v>1046</v>
      </c>
      <c r="D100" s="41"/>
      <c r="E100" s="41"/>
      <c r="F100" s="41"/>
      <c r="G100" s="41"/>
      <c r="H100" s="34">
        <v>375</v>
      </c>
      <c r="I100" s="34"/>
      <c r="J100" s="12">
        <v>102201</v>
      </c>
      <c r="K100" s="12">
        <f>ROUND(J100/100*(100-Содержание!$N$10),2)</f>
        <v>102201</v>
      </c>
      <c r="O100" s="9"/>
    </row>
    <row r="101" spans="2:15" ht="22.5" customHeight="1" x14ac:dyDescent="0.15">
      <c r="B101" s="11" t="s">
        <v>1047</v>
      </c>
      <c r="C101" s="41" t="s">
        <v>1048</v>
      </c>
      <c r="D101" s="41"/>
      <c r="E101" s="41"/>
      <c r="F101" s="41"/>
      <c r="G101" s="41"/>
      <c r="H101" s="34">
        <v>375</v>
      </c>
      <c r="I101" s="34"/>
      <c r="J101" s="12">
        <v>72169</v>
      </c>
      <c r="K101" s="12">
        <f>ROUND(J101/100*(100-Содержание!$N$10),2)</f>
        <v>72169</v>
      </c>
      <c r="O101" s="9"/>
    </row>
    <row r="102" spans="2:15" ht="22.5" customHeight="1" x14ac:dyDescent="0.15">
      <c r="B102" s="11" t="s">
        <v>1049</v>
      </c>
      <c r="C102" s="41" t="s">
        <v>1050</v>
      </c>
      <c r="D102" s="41"/>
      <c r="E102" s="41"/>
      <c r="F102" s="41"/>
      <c r="G102" s="41"/>
      <c r="H102" s="34">
        <v>375</v>
      </c>
      <c r="I102" s="34"/>
      <c r="J102" s="12">
        <v>223680</v>
      </c>
      <c r="K102" s="12">
        <f>ROUND(J102/100*(100-Содержание!$N$10),2)</f>
        <v>223680</v>
      </c>
      <c r="O102" s="9"/>
    </row>
    <row r="103" spans="2:15" ht="22.5" customHeight="1" x14ac:dyDescent="0.15">
      <c r="B103" s="11" t="s">
        <v>1051</v>
      </c>
      <c r="C103" s="41" t="s">
        <v>1052</v>
      </c>
      <c r="D103" s="41"/>
      <c r="E103" s="41"/>
      <c r="F103" s="41"/>
      <c r="G103" s="41"/>
      <c r="H103" s="34">
        <v>375</v>
      </c>
      <c r="I103" s="34"/>
      <c r="J103" s="12">
        <v>117451</v>
      </c>
      <c r="K103" s="12">
        <f>ROUND(J103/100*(100-Содержание!$N$10),2)</f>
        <v>117451</v>
      </c>
      <c r="O103" s="9"/>
    </row>
    <row r="104" spans="2:15" ht="11.25" customHeight="1" x14ac:dyDescent="0.15">
      <c r="B104" s="11" t="s">
        <v>1053</v>
      </c>
      <c r="C104" s="41" t="s">
        <v>1054</v>
      </c>
      <c r="D104" s="41"/>
      <c r="E104" s="41"/>
      <c r="F104" s="41"/>
      <c r="G104" s="41"/>
      <c r="H104" s="34" t="s">
        <v>168</v>
      </c>
      <c r="I104" s="34"/>
      <c r="J104" s="12">
        <v>1836</v>
      </c>
      <c r="K104" s="12">
        <f>ROUND(J104/100*(100-Содержание!$N$10),2)</f>
        <v>1836</v>
      </c>
      <c r="O104" s="9"/>
    </row>
    <row r="105" spans="2:15" ht="11.25" customHeight="1" x14ac:dyDescent="0.15">
      <c r="B105" s="11" t="s">
        <v>1055</v>
      </c>
      <c r="C105" s="41" t="s">
        <v>1056</v>
      </c>
      <c r="D105" s="41"/>
      <c r="E105" s="41"/>
      <c r="F105" s="41"/>
      <c r="G105" s="41"/>
      <c r="H105" s="34" t="s">
        <v>168</v>
      </c>
      <c r="I105" s="34"/>
      <c r="J105" s="12">
        <v>3359</v>
      </c>
      <c r="K105" s="12">
        <f>ROUND(J105/100*(100-Содержание!$N$10),2)</f>
        <v>3359</v>
      </c>
      <c r="O105" s="9"/>
    </row>
  </sheetData>
  <mergeCells count="139">
    <mergeCell ref="C103:G103"/>
    <mergeCell ref="H103:I103"/>
    <mergeCell ref="C104:G104"/>
    <mergeCell ref="H104:I104"/>
    <mergeCell ref="C105:G105"/>
    <mergeCell ref="H105:I105"/>
    <mergeCell ref="C100:G100"/>
    <mergeCell ref="H100:I100"/>
    <mergeCell ref="C101:G101"/>
    <mergeCell ref="H101:I101"/>
    <mergeCell ref="C102:G102"/>
    <mergeCell ref="H102:I102"/>
    <mergeCell ref="C97:G97"/>
    <mergeCell ref="H97:I97"/>
    <mergeCell ref="C98:G98"/>
    <mergeCell ref="H98:I98"/>
    <mergeCell ref="C99:G99"/>
    <mergeCell ref="H99:I99"/>
    <mergeCell ref="C94:G94"/>
    <mergeCell ref="H94:I94"/>
    <mergeCell ref="C95:G95"/>
    <mergeCell ref="H95:I95"/>
    <mergeCell ref="C96:G96"/>
    <mergeCell ref="H96:I96"/>
    <mergeCell ref="C91:G91"/>
    <mergeCell ref="H91:I91"/>
    <mergeCell ref="C92:G92"/>
    <mergeCell ref="H92:I92"/>
    <mergeCell ref="C93:G93"/>
    <mergeCell ref="H93:I93"/>
    <mergeCell ref="C88:G88"/>
    <mergeCell ref="H88:I88"/>
    <mergeCell ref="C89:G89"/>
    <mergeCell ref="H89:I89"/>
    <mergeCell ref="C90:G90"/>
    <mergeCell ref="H90:I90"/>
    <mergeCell ref="H85:I85"/>
    <mergeCell ref="B84:G85"/>
    <mergeCell ref="B86:K86"/>
    <mergeCell ref="C87:G87"/>
    <mergeCell ref="H87:I87"/>
    <mergeCell ref="B80:K80"/>
    <mergeCell ref="H81:I81"/>
    <mergeCell ref="H82:I82"/>
    <mergeCell ref="H84:I84"/>
    <mergeCell ref="B81:G82"/>
    <mergeCell ref="B83:K83"/>
    <mergeCell ref="H77:I77"/>
    <mergeCell ref="H78:I78"/>
    <mergeCell ref="H79:I79"/>
    <mergeCell ref="B74:G79"/>
    <mergeCell ref="H74:I74"/>
    <mergeCell ref="H75:I75"/>
    <mergeCell ref="H76:I76"/>
    <mergeCell ref="H71:I71"/>
    <mergeCell ref="H72:I72"/>
    <mergeCell ref="H73:I73"/>
    <mergeCell ref="B68:G73"/>
    <mergeCell ref="B67:K67"/>
    <mergeCell ref="H68:I68"/>
    <mergeCell ref="H69:I69"/>
    <mergeCell ref="H70:I70"/>
    <mergeCell ref="H64:I64"/>
    <mergeCell ref="H65:I65"/>
    <mergeCell ref="H66:I66"/>
    <mergeCell ref="B61:G66"/>
    <mergeCell ref="H61:I61"/>
    <mergeCell ref="H62:I62"/>
    <mergeCell ref="H63:I63"/>
    <mergeCell ref="H58:I58"/>
    <mergeCell ref="H59:I59"/>
    <mergeCell ref="H60:I60"/>
    <mergeCell ref="B55:G60"/>
    <mergeCell ref="H55:I55"/>
    <mergeCell ref="H56:I56"/>
    <mergeCell ref="H57:I57"/>
    <mergeCell ref="H51:I51"/>
    <mergeCell ref="B51:G51"/>
    <mergeCell ref="B52:K52"/>
    <mergeCell ref="H53:I53"/>
    <mergeCell ref="B53:G53"/>
    <mergeCell ref="B54:K54"/>
    <mergeCell ref="H48:I48"/>
    <mergeCell ref="H49:I49"/>
    <mergeCell ref="B42:G49"/>
    <mergeCell ref="B50:K50"/>
    <mergeCell ref="H45:I45"/>
    <mergeCell ref="H46:I46"/>
    <mergeCell ref="H47:I47"/>
    <mergeCell ref="H42:I42"/>
    <mergeCell ref="H43:I43"/>
    <mergeCell ref="H44:I44"/>
    <mergeCell ref="H39:I39"/>
    <mergeCell ref="H40:I40"/>
    <mergeCell ref="H41:I41"/>
    <mergeCell ref="B34:G41"/>
    <mergeCell ref="H36:I36"/>
    <mergeCell ref="H37:I37"/>
    <mergeCell ref="H38:I38"/>
    <mergeCell ref="H33:I33"/>
    <mergeCell ref="B26:G33"/>
    <mergeCell ref="H34:I34"/>
    <mergeCell ref="H35:I35"/>
    <mergeCell ref="H30:I30"/>
    <mergeCell ref="H31:I31"/>
    <mergeCell ref="H32:I32"/>
    <mergeCell ref="H27:I27"/>
    <mergeCell ref="H28:I28"/>
    <mergeCell ref="H29:I29"/>
    <mergeCell ref="B23:K23"/>
    <mergeCell ref="B24:G24"/>
    <mergeCell ref="H24:I24"/>
    <mergeCell ref="B25:K25"/>
    <mergeCell ref="H26:I26"/>
    <mergeCell ref="B19:D19"/>
    <mergeCell ref="E19:F19"/>
    <mergeCell ref="B20:D20"/>
    <mergeCell ref="E20:F20"/>
    <mergeCell ref="B21:D21"/>
    <mergeCell ref="E21:F21"/>
    <mergeCell ref="B18:D18"/>
    <mergeCell ref="E18:F18"/>
    <mergeCell ref="B13:D13"/>
    <mergeCell ref="E13:F13"/>
    <mergeCell ref="B14:D14"/>
    <mergeCell ref="E14:F14"/>
    <mergeCell ref="B15:D15"/>
    <mergeCell ref="E15:F15"/>
    <mergeCell ref="B22:K22"/>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21" max="16383" man="1"/>
    <brk id="82"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F7404-E498-4EEE-A2A4-3BEE7F412987}">
  <dimension ref="B1:O6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1057</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91.25" customHeight="1" x14ac:dyDescent="0.15">
      <c r="B10" s="31" t="s">
        <v>1058</v>
      </c>
      <c r="C10" s="31"/>
      <c r="D10" s="31"/>
      <c r="E10" s="31"/>
      <c r="F10" s="31"/>
      <c r="G10" s="31"/>
      <c r="H10" s="31"/>
      <c r="I10" s="31" t="s">
        <v>1059</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1060</v>
      </c>
      <c r="C14" s="27"/>
      <c r="D14" s="27"/>
      <c r="E14" s="28">
        <v>250</v>
      </c>
      <c r="F14" s="28"/>
      <c r="G14" s="11" t="s">
        <v>1061</v>
      </c>
      <c r="H14" s="11" t="s">
        <v>33</v>
      </c>
      <c r="I14" s="11" t="s">
        <v>1062</v>
      </c>
      <c r="J14" s="12">
        <v>1350611</v>
      </c>
      <c r="K14" s="12">
        <f>ROUND(J14/100*(100-Содержание!$N$10),2)</f>
        <v>1350611</v>
      </c>
    </row>
    <row r="15" spans="2:13" ht="22.5" customHeight="1" x14ac:dyDescent="0.15">
      <c r="B15" s="27" t="s">
        <v>1063</v>
      </c>
      <c r="C15" s="27"/>
      <c r="D15" s="27"/>
      <c r="E15" s="28">
        <v>375</v>
      </c>
      <c r="F15" s="28"/>
      <c r="G15" s="11" t="s">
        <v>1064</v>
      </c>
      <c r="H15" s="11" t="s">
        <v>43</v>
      </c>
      <c r="I15" s="11" t="s">
        <v>1065</v>
      </c>
      <c r="J15" s="12">
        <v>1898816</v>
      </c>
      <c r="K15" s="12">
        <f>ROUND(J15/100*(100-Содержание!$N$10),2)</f>
        <v>1898816</v>
      </c>
    </row>
    <row r="16" spans="2:13" ht="22.5" customHeight="1" x14ac:dyDescent="0.15">
      <c r="B16" s="27" t="s">
        <v>1066</v>
      </c>
      <c r="C16" s="27"/>
      <c r="D16" s="27"/>
      <c r="E16" s="28" t="s">
        <v>739</v>
      </c>
      <c r="F16" s="28"/>
      <c r="G16" s="11" t="s">
        <v>1067</v>
      </c>
      <c r="H16" s="11" t="s">
        <v>1068</v>
      </c>
      <c r="I16" s="11" t="s">
        <v>1069</v>
      </c>
      <c r="J16" s="12">
        <v>1219242</v>
      </c>
      <c r="K16" s="12">
        <f>ROUND(J16/100*(100-Содержание!$N$10),2)</f>
        <v>1219242</v>
      </c>
    </row>
    <row r="17" spans="2:12" ht="22.5" customHeight="1" x14ac:dyDescent="0.15">
      <c r="B17" s="35" t="s">
        <v>1070</v>
      </c>
      <c r="C17" s="35"/>
      <c r="D17" s="35"/>
      <c r="E17" s="36" t="s">
        <v>739</v>
      </c>
      <c r="F17" s="36"/>
      <c r="G17" s="14" t="s">
        <v>1071</v>
      </c>
      <c r="H17" s="14" t="s">
        <v>1068</v>
      </c>
      <c r="I17" s="14" t="s">
        <v>1069</v>
      </c>
      <c r="J17" s="15">
        <v>1005728</v>
      </c>
      <c r="K17" s="15">
        <f>ROUND(J17/100*(100-Содержание!$N$10),2)</f>
        <v>1005728</v>
      </c>
    </row>
    <row r="18" spans="2:12" ht="22.5" customHeight="1" x14ac:dyDescent="0.3">
      <c r="B18" s="37" t="s">
        <v>1072</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1.5"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161</v>
      </c>
      <c r="C21" s="33"/>
      <c r="D21" s="33"/>
      <c r="E21" s="33"/>
      <c r="F21" s="33"/>
      <c r="G21" s="33"/>
      <c r="H21" s="33"/>
      <c r="I21" s="33"/>
      <c r="J21" s="33"/>
      <c r="K21" s="33"/>
    </row>
    <row r="22" spans="2:12" ht="11.25" customHeight="1" x14ac:dyDescent="0.15">
      <c r="B22" s="27" t="s">
        <v>162</v>
      </c>
      <c r="C22" s="27"/>
      <c r="D22" s="27"/>
      <c r="E22" s="27"/>
      <c r="F22" s="27"/>
      <c r="G22" s="27"/>
      <c r="H22" s="34" t="s">
        <v>168</v>
      </c>
      <c r="I22" s="34"/>
      <c r="J22" s="12">
        <v>5903</v>
      </c>
      <c r="K22" s="12">
        <f>ROUND(J22/100*(100-Содержание!$N$10),2)</f>
        <v>5903</v>
      </c>
      <c r="L22" s="9"/>
    </row>
    <row r="23" spans="2:12" ht="12.75" x14ac:dyDescent="0.15">
      <c r="B23" s="33" t="s">
        <v>419</v>
      </c>
      <c r="C23" s="33"/>
      <c r="D23" s="33"/>
      <c r="E23" s="33"/>
      <c r="F23" s="33"/>
      <c r="G23" s="33"/>
      <c r="H23" s="33"/>
      <c r="I23" s="33"/>
      <c r="J23" s="33"/>
      <c r="K23" s="33"/>
    </row>
    <row r="24" spans="2:12" ht="11.25" customHeight="1" x14ac:dyDescent="0.15">
      <c r="B24" s="27" t="s">
        <v>419</v>
      </c>
      <c r="C24" s="27"/>
      <c r="D24" s="27"/>
      <c r="E24" s="27"/>
      <c r="F24" s="27"/>
      <c r="G24" s="27"/>
      <c r="H24" s="34">
        <v>250</v>
      </c>
      <c r="I24" s="34"/>
      <c r="J24" s="12">
        <v>31266</v>
      </c>
      <c r="K24" s="12">
        <f>ROUND(J24/100*(100-Содержание!$N$10),2)</f>
        <v>31266</v>
      </c>
      <c r="L24" s="9"/>
    </row>
    <row r="25" spans="2:12" x14ac:dyDescent="0.15">
      <c r="B25" s="27"/>
      <c r="C25" s="27"/>
      <c r="D25" s="27"/>
      <c r="E25" s="27"/>
      <c r="F25" s="27"/>
      <c r="G25" s="27"/>
      <c r="H25" s="34">
        <v>375</v>
      </c>
      <c r="I25" s="34"/>
      <c r="J25" s="12">
        <v>45764</v>
      </c>
      <c r="K25" s="12">
        <f>ROUND(J25/100*(100-Содержание!$N$10),2)</f>
        <v>45764</v>
      </c>
    </row>
    <row r="26" spans="2:12" x14ac:dyDescent="0.15">
      <c r="B26" s="27"/>
      <c r="C26" s="27"/>
      <c r="D26" s="27"/>
      <c r="E26" s="27"/>
      <c r="F26" s="27"/>
      <c r="G26" s="27"/>
      <c r="H26" s="34" t="s">
        <v>739</v>
      </c>
      <c r="I26" s="34"/>
      <c r="J26" s="12">
        <v>30636</v>
      </c>
      <c r="K26" s="12">
        <f>ROUND(J26/100*(100-Содержание!$N$10),2)</f>
        <v>30636</v>
      </c>
    </row>
    <row r="27" spans="2:12" x14ac:dyDescent="0.15">
      <c r="B27" s="27"/>
      <c r="C27" s="27"/>
      <c r="D27" s="27"/>
      <c r="E27" s="27"/>
      <c r="F27" s="27"/>
      <c r="G27" s="27"/>
      <c r="H27" s="34" t="s">
        <v>739</v>
      </c>
      <c r="I27" s="34"/>
      <c r="J27" s="12">
        <v>31200</v>
      </c>
      <c r="K27" s="12">
        <f>ROUND(J27/100*(100-Содержание!$N$10),2)</f>
        <v>31200</v>
      </c>
    </row>
    <row r="28" spans="2:12" ht="12.75" x14ac:dyDescent="0.15">
      <c r="B28" s="33" t="s">
        <v>417</v>
      </c>
      <c r="C28" s="33"/>
      <c r="D28" s="33"/>
      <c r="E28" s="33"/>
      <c r="F28" s="33"/>
      <c r="G28" s="33"/>
      <c r="H28" s="33"/>
      <c r="I28" s="33"/>
      <c r="J28" s="33"/>
      <c r="K28" s="33"/>
    </row>
    <row r="29" spans="2:12" ht="11.25" customHeight="1" x14ac:dyDescent="0.15">
      <c r="B29" s="27" t="s">
        <v>418</v>
      </c>
      <c r="C29" s="27"/>
      <c r="D29" s="27"/>
      <c r="E29" s="27"/>
      <c r="F29" s="27"/>
      <c r="G29" s="27"/>
      <c r="H29" s="34">
        <v>250</v>
      </c>
      <c r="I29" s="34"/>
      <c r="J29" s="12">
        <v>36468</v>
      </c>
      <c r="K29" s="12">
        <f>ROUND(J29/100*(100-Содержание!$N$10),2)</f>
        <v>36468</v>
      </c>
      <c r="L29" s="9"/>
    </row>
    <row r="30" spans="2:12" x14ac:dyDescent="0.15">
      <c r="B30" s="27"/>
      <c r="C30" s="27"/>
      <c r="D30" s="27"/>
      <c r="E30" s="27"/>
      <c r="F30" s="27"/>
      <c r="G30" s="27"/>
      <c r="H30" s="34">
        <v>375</v>
      </c>
      <c r="I30" s="34"/>
      <c r="J30" s="12">
        <v>52552</v>
      </c>
      <c r="K30" s="12">
        <f>ROUND(J30/100*(100-Содержание!$N$10),2)</f>
        <v>52552</v>
      </c>
    </row>
    <row r="31" spans="2:12" x14ac:dyDescent="0.15">
      <c r="B31" s="27"/>
      <c r="C31" s="27"/>
      <c r="D31" s="27"/>
      <c r="E31" s="27"/>
      <c r="F31" s="27"/>
      <c r="G31" s="27"/>
      <c r="H31" s="34" t="s">
        <v>739</v>
      </c>
      <c r="I31" s="34"/>
      <c r="J31" s="12">
        <v>35083</v>
      </c>
      <c r="K31" s="12">
        <f>ROUND(J31/100*(100-Содержание!$N$10),2)</f>
        <v>35083</v>
      </c>
    </row>
    <row r="32" spans="2:12" ht="12.75" x14ac:dyDescent="0.15">
      <c r="B32" s="33" t="s">
        <v>185</v>
      </c>
      <c r="C32" s="33"/>
      <c r="D32" s="33"/>
      <c r="E32" s="33"/>
      <c r="F32" s="33"/>
      <c r="G32" s="33"/>
      <c r="H32" s="33"/>
      <c r="I32" s="33"/>
      <c r="J32" s="33"/>
      <c r="K32" s="33"/>
    </row>
    <row r="33" spans="2:12" ht="11.25" customHeight="1" x14ac:dyDescent="0.15">
      <c r="B33" s="27" t="s">
        <v>1073</v>
      </c>
      <c r="C33" s="27"/>
      <c r="D33" s="27"/>
      <c r="E33" s="27"/>
      <c r="F33" s="27"/>
      <c r="G33" s="27"/>
      <c r="H33" s="34">
        <v>250</v>
      </c>
      <c r="I33" s="34"/>
      <c r="J33" s="12">
        <v>9853</v>
      </c>
      <c r="K33" s="12">
        <f>ROUND(J33/100*(100-Содержание!$N$10),2)</f>
        <v>9853</v>
      </c>
      <c r="L33" s="9"/>
    </row>
    <row r="34" spans="2:12" x14ac:dyDescent="0.15">
      <c r="B34" s="27"/>
      <c r="C34" s="27"/>
      <c r="D34" s="27"/>
      <c r="E34" s="27"/>
      <c r="F34" s="27"/>
      <c r="G34" s="27"/>
      <c r="H34" s="34">
        <v>375</v>
      </c>
      <c r="I34" s="34"/>
      <c r="J34" s="12">
        <v>14780</v>
      </c>
      <c r="K34" s="12">
        <f>ROUND(J34/100*(100-Содержание!$N$10),2)</f>
        <v>14780</v>
      </c>
    </row>
    <row r="35" spans="2:12" x14ac:dyDescent="0.15">
      <c r="B35" s="27"/>
      <c r="C35" s="27"/>
      <c r="D35" s="27"/>
      <c r="E35" s="27"/>
      <c r="F35" s="27"/>
      <c r="G35" s="27"/>
      <c r="H35" s="34" t="s">
        <v>739</v>
      </c>
      <c r="I35" s="34"/>
      <c r="J35" s="12">
        <v>8794</v>
      </c>
      <c r="K35" s="12">
        <f>ROUND(J35/100*(100-Содержание!$N$10),2)</f>
        <v>8794</v>
      </c>
    </row>
    <row r="36" spans="2:12" ht="12.75" x14ac:dyDescent="0.15">
      <c r="B36" s="33" t="s">
        <v>1074</v>
      </c>
      <c r="C36" s="33"/>
      <c r="D36" s="33"/>
      <c r="E36" s="33"/>
      <c r="F36" s="33"/>
      <c r="G36" s="33"/>
      <c r="H36" s="33"/>
      <c r="I36" s="33"/>
      <c r="J36" s="33"/>
      <c r="K36" s="33"/>
    </row>
    <row r="37" spans="2:12" ht="11.25" customHeight="1" x14ac:dyDescent="0.15">
      <c r="B37" s="27" t="s">
        <v>1074</v>
      </c>
      <c r="C37" s="27"/>
      <c r="D37" s="27"/>
      <c r="E37" s="27"/>
      <c r="F37" s="27"/>
      <c r="G37" s="27"/>
      <c r="H37" s="34">
        <v>250</v>
      </c>
      <c r="I37" s="34"/>
      <c r="J37" s="12">
        <v>25600</v>
      </c>
      <c r="K37" s="12">
        <f>ROUND(J37/100*(100-Содержание!$N$10),2)</f>
        <v>25600</v>
      </c>
      <c r="L37" s="9"/>
    </row>
    <row r="38" spans="2:12" x14ac:dyDescent="0.15">
      <c r="B38" s="27"/>
      <c r="C38" s="27"/>
      <c r="D38" s="27"/>
      <c r="E38" s="27"/>
      <c r="F38" s="27"/>
      <c r="G38" s="27"/>
      <c r="H38" s="34">
        <v>375</v>
      </c>
      <c r="I38" s="34"/>
      <c r="J38" s="12">
        <v>32000</v>
      </c>
      <c r="K38" s="12">
        <f>ROUND(J38/100*(100-Содержание!$N$10),2)</f>
        <v>32000</v>
      </c>
    </row>
    <row r="39" spans="2:12" x14ac:dyDescent="0.15">
      <c r="B39" s="27"/>
      <c r="C39" s="27"/>
      <c r="D39" s="27"/>
      <c r="E39" s="27"/>
      <c r="F39" s="27"/>
      <c r="G39" s="27"/>
      <c r="H39" s="34" t="s">
        <v>739</v>
      </c>
      <c r="I39" s="34"/>
      <c r="J39" s="12">
        <v>24000</v>
      </c>
      <c r="K39" s="12">
        <f>ROUND(J39/100*(100-Содержание!$N$10),2)</f>
        <v>24000</v>
      </c>
    </row>
    <row r="40" spans="2:12" ht="12.75" x14ac:dyDescent="0.15">
      <c r="B40" s="33" t="s">
        <v>165</v>
      </c>
      <c r="C40" s="33"/>
      <c r="D40" s="33"/>
      <c r="E40" s="33"/>
      <c r="F40" s="33"/>
      <c r="G40" s="33"/>
      <c r="H40" s="33"/>
      <c r="I40" s="33"/>
      <c r="J40" s="33"/>
      <c r="K40" s="33"/>
    </row>
    <row r="41" spans="2:12" ht="11.25" customHeight="1" x14ac:dyDescent="0.15">
      <c r="B41" s="27" t="s">
        <v>1075</v>
      </c>
      <c r="C41" s="27"/>
      <c r="D41" s="27"/>
      <c r="E41" s="27"/>
      <c r="F41" s="27"/>
      <c r="G41" s="27"/>
      <c r="H41" s="34" t="s">
        <v>168</v>
      </c>
      <c r="I41" s="34"/>
      <c r="J41" s="12">
        <v>58440</v>
      </c>
      <c r="K41" s="12">
        <f>ROUND(J41/100*(100-Содержание!$N$10),2)</f>
        <v>58440</v>
      </c>
      <c r="L41" s="9"/>
    </row>
    <row r="42" spans="2:12" ht="11.25" customHeight="1" x14ac:dyDescent="0.15">
      <c r="B42" s="27" t="s">
        <v>576</v>
      </c>
      <c r="C42" s="27"/>
      <c r="D42" s="27"/>
      <c r="E42" s="27"/>
      <c r="F42" s="27"/>
      <c r="G42" s="27"/>
      <c r="H42" s="34" t="s">
        <v>168</v>
      </c>
      <c r="I42" s="34"/>
      <c r="J42" s="12">
        <v>51906</v>
      </c>
      <c r="K42" s="12">
        <f>ROUND(J42/100*(100-Содержание!$N$10),2)</f>
        <v>51906</v>
      </c>
      <c r="L42" s="9"/>
    </row>
    <row r="43" spans="2:12" ht="11.25" customHeight="1" x14ac:dyDescent="0.15">
      <c r="B43" s="27" t="s">
        <v>169</v>
      </c>
      <c r="C43" s="27"/>
      <c r="D43" s="27"/>
      <c r="E43" s="27"/>
      <c r="F43" s="27"/>
      <c r="G43" s="27"/>
      <c r="H43" s="34" t="s">
        <v>168</v>
      </c>
      <c r="I43" s="34"/>
      <c r="J43" s="12">
        <v>9365</v>
      </c>
      <c r="K43" s="12">
        <f>ROUND(J43/100*(100-Содержание!$N$10),2)</f>
        <v>9365</v>
      </c>
      <c r="L43" s="9"/>
    </row>
    <row r="44" spans="2:12" ht="11.25" customHeight="1" x14ac:dyDescent="0.15">
      <c r="B44" s="27" t="s">
        <v>170</v>
      </c>
      <c r="C44" s="27"/>
      <c r="D44" s="27"/>
      <c r="E44" s="27"/>
      <c r="F44" s="27"/>
      <c r="G44" s="27"/>
      <c r="H44" s="34">
        <v>250</v>
      </c>
      <c r="I44" s="34"/>
      <c r="J44" s="12">
        <v>70255</v>
      </c>
      <c r="K44" s="12">
        <f>ROUND(J44/100*(100-Содержание!$N$10),2)</f>
        <v>70255</v>
      </c>
      <c r="L44" s="9"/>
    </row>
    <row r="45" spans="2:12" x14ac:dyDescent="0.15">
      <c r="B45" s="27"/>
      <c r="C45" s="27"/>
      <c r="D45" s="27"/>
      <c r="E45" s="27"/>
      <c r="F45" s="27"/>
      <c r="G45" s="27"/>
      <c r="H45" s="34">
        <v>375</v>
      </c>
      <c r="I45" s="34"/>
      <c r="J45" s="12">
        <v>70255</v>
      </c>
      <c r="K45" s="12">
        <f>ROUND(J45/100*(100-Содержание!$N$10),2)</f>
        <v>70255</v>
      </c>
    </row>
    <row r="46" spans="2:12" x14ac:dyDescent="0.15">
      <c r="B46" s="27"/>
      <c r="C46" s="27"/>
      <c r="D46" s="27"/>
      <c r="E46" s="27"/>
      <c r="F46" s="27"/>
      <c r="G46" s="27"/>
      <c r="H46" s="34" t="s">
        <v>739</v>
      </c>
      <c r="I46" s="34"/>
      <c r="J46" s="12">
        <v>61924</v>
      </c>
      <c r="K46" s="12">
        <f>ROUND(J46/100*(100-Содержание!$N$10),2)</f>
        <v>61924</v>
      </c>
    </row>
    <row r="47" spans="2:12" x14ac:dyDescent="0.15">
      <c r="B47" s="27"/>
      <c r="C47" s="27"/>
      <c r="D47" s="27"/>
      <c r="E47" s="27"/>
      <c r="F47" s="27"/>
      <c r="G47" s="27"/>
      <c r="H47" s="34" t="s">
        <v>739</v>
      </c>
      <c r="I47" s="34"/>
      <c r="J47" s="12">
        <v>70255</v>
      </c>
      <c r="K47" s="12">
        <f>ROUND(J47/100*(100-Содержание!$N$10),2)</f>
        <v>70255</v>
      </c>
    </row>
    <row r="48" spans="2:12" ht="12.75" x14ac:dyDescent="0.15">
      <c r="B48" s="33" t="s">
        <v>179</v>
      </c>
      <c r="C48" s="33"/>
      <c r="D48" s="33"/>
      <c r="E48" s="33"/>
      <c r="F48" s="33"/>
      <c r="G48" s="33"/>
      <c r="H48" s="33"/>
      <c r="I48" s="33"/>
      <c r="J48" s="33"/>
      <c r="K48" s="33"/>
    </row>
    <row r="49" spans="2:15" ht="11.25" customHeight="1" x14ac:dyDescent="0.15">
      <c r="B49" s="27" t="s">
        <v>1075</v>
      </c>
      <c r="C49" s="27"/>
      <c r="D49" s="27"/>
      <c r="E49" s="27"/>
      <c r="F49" s="27"/>
      <c r="G49" s="27"/>
      <c r="H49" s="34" t="s">
        <v>168</v>
      </c>
      <c r="I49" s="34"/>
      <c r="J49" s="12">
        <v>58440</v>
      </c>
      <c r="K49" s="12">
        <f>ROUND(J49/100*(100-Содержание!$N$10),2)</f>
        <v>58440</v>
      </c>
      <c r="L49" s="9"/>
    </row>
    <row r="50" spans="2:15" ht="11.25" customHeight="1" x14ac:dyDescent="0.15">
      <c r="B50" s="27" t="s">
        <v>576</v>
      </c>
      <c r="C50" s="27"/>
      <c r="D50" s="27"/>
      <c r="E50" s="27"/>
      <c r="F50" s="27"/>
      <c r="G50" s="27"/>
      <c r="H50" s="34" t="s">
        <v>168</v>
      </c>
      <c r="I50" s="34"/>
      <c r="J50" s="12">
        <v>51906</v>
      </c>
      <c r="K50" s="12">
        <f>ROUND(J50/100*(100-Содержание!$N$10),2)</f>
        <v>51906</v>
      </c>
      <c r="L50" s="9"/>
    </row>
    <row r="51" spans="2:15" ht="11.25" customHeight="1" x14ac:dyDescent="0.15">
      <c r="B51" s="27" t="s">
        <v>169</v>
      </c>
      <c r="C51" s="27"/>
      <c r="D51" s="27"/>
      <c r="E51" s="27"/>
      <c r="F51" s="27"/>
      <c r="G51" s="27"/>
      <c r="H51" s="34" t="s">
        <v>168</v>
      </c>
      <c r="I51" s="34"/>
      <c r="J51" s="12">
        <v>9365</v>
      </c>
      <c r="K51" s="12">
        <f>ROUND(J51/100*(100-Содержание!$N$10),2)</f>
        <v>9365</v>
      </c>
      <c r="L51" s="9"/>
    </row>
    <row r="52" spans="2:15" ht="11.25" customHeight="1" x14ac:dyDescent="0.15">
      <c r="B52" s="27" t="s">
        <v>170</v>
      </c>
      <c r="C52" s="27"/>
      <c r="D52" s="27"/>
      <c r="E52" s="27"/>
      <c r="F52" s="27"/>
      <c r="G52" s="27"/>
      <c r="H52" s="34">
        <v>250</v>
      </c>
      <c r="I52" s="34"/>
      <c r="J52" s="12">
        <v>70255</v>
      </c>
      <c r="K52" s="12">
        <f>ROUND(J52/100*(100-Содержание!$N$10),2)</f>
        <v>70255</v>
      </c>
      <c r="L52" s="9"/>
    </row>
    <row r="53" spans="2:15" x14ac:dyDescent="0.15">
      <c r="B53" s="27"/>
      <c r="C53" s="27"/>
      <c r="D53" s="27"/>
      <c r="E53" s="27"/>
      <c r="F53" s="27"/>
      <c r="G53" s="27"/>
      <c r="H53" s="34">
        <v>375</v>
      </c>
      <c r="I53" s="34"/>
      <c r="J53" s="12">
        <v>70255</v>
      </c>
      <c r="K53" s="12">
        <f>ROUND(J53/100*(100-Содержание!$N$10),2)</f>
        <v>70255</v>
      </c>
    </row>
    <row r="54" spans="2:15" x14ac:dyDescent="0.15">
      <c r="B54" s="27"/>
      <c r="C54" s="27"/>
      <c r="D54" s="27"/>
      <c r="E54" s="27"/>
      <c r="F54" s="27"/>
      <c r="G54" s="27"/>
      <c r="H54" s="34" t="s">
        <v>739</v>
      </c>
      <c r="I54" s="34"/>
      <c r="J54" s="12">
        <v>61924</v>
      </c>
      <c r="K54" s="12">
        <f>ROUND(J54/100*(100-Содержание!$N$10),2)</f>
        <v>61924</v>
      </c>
    </row>
    <row r="55" spans="2:15" x14ac:dyDescent="0.15">
      <c r="B55" s="27"/>
      <c r="C55" s="27"/>
      <c r="D55" s="27"/>
      <c r="E55" s="27"/>
      <c r="F55" s="27"/>
      <c r="G55" s="27"/>
      <c r="H55" s="34" t="s">
        <v>739</v>
      </c>
      <c r="I55" s="34"/>
      <c r="J55" s="12">
        <v>70255</v>
      </c>
      <c r="K55" s="12">
        <f>ROUND(J55/100*(100-Содержание!$N$10),2)</f>
        <v>70255</v>
      </c>
    </row>
    <row r="56" spans="2:15" ht="12.75" x14ac:dyDescent="0.15">
      <c r="B56" s="33" t="s">
        <v>1076</v>
      </c>
      <c r="C56" s="33"/>
      <c r="D56" s="33"/>
      <c r="E56" s="33"/>
      <c r="F56" s="33"/>
      <c r="G56" s="33"/>
      <c r="H56" s="33"/>
      <c r="I56" s="33"/>
      <c r="J56" s="33"/>
      <c r="K56" s="33"/>
    </row>
    <row r="57" spans="2:15" ht="11.25" customHeight="1" x14ac:dyDescent="0.15">
      <c r="B57" s="27" t="s">
        <v>1077</v>
      </c>
      <c r="C57" s="27"/>
      <c r="D57" s="27"/>
      <c r="E57" s="27"/>
      <c r="F57" s="27"/>
      <c r="G57" s="27"/>
      <c r="H57" s="34">
        <v>250</v>
      </c>
      <c r="I57" s="34"/>
      <c r="J57" s="12">
        <v>-45714</v>
      </c>
      <c r="K57" s="12">
        <f>ROUND(J57/100*(100-Содержание!$N$10),2)</f>
        <v>-45714</v>
      </c>
      <c r="L57" s="9"/>
    </row>
    <row r="58" spans="2:15" x14ac:dyDescent="0.15">
      <c r="B58" s="27"/>
      <c r="C58" s="27"/>
      <c r="D58" s="27"/>
      <c r="E58" s="27"/>
      <c r="F58" s="27"/>
      <c r="G58" s="27"/>
      <c r="H58" s="34">
        <v>375</v>
      </c>
      <c r="I58" s="34"/>
      <c r="J58" s="12">
        <v>-68571</v>
      </c>
      <c r="K58" s="12">
        <f>ROUND(J58/100*(100-Содержание!$N$10),2)</f>
        <v>-68571</v>
      </c>
    </row>
    <row r="59" spans="2:15" x14ac:dyDescent="0.15">
      <c r="B59" s="27"/>
      <c r="C59" s="27"/>
      <c r="D59" s="27"/>
      <c r="E59" s="27"/>
      <c r="F59" s="27"/>
      <c r="G59" s="27"/>
      <c r="H59" s="34" t="s">
        <v>739</v>
      </c>
      <c r="I59" s="34"/>
      <c r="J59" s="12">
        <v>-40000</v>
      </c>
      <c r="K59" s="12">
        <f>ROUND(J59/100*(100-Содержание!$N$10),2)</f>
        <v>-40000</v>
      </c>
    </row>
    <row r="60" spans="2:15" x14ac:dyDescent="0.15">
      <c r="B60" s="40" t="s">
        <v>1078</v>
      </c>
      <c r="C60" s="40"/>
      <c r="D60" s="40"/>
      <c r="E60" s="40"/>
      <c r="F60" s="40"/>
      <c r="G60" s="40"/>
      <c r="H60" s="40"/>
      <c r="I60" s="40"/>
      <c r="J60" s="40"/>
      <c r="K60" s="40"/>
    </row>
    <row r="61" spans="2:15" ht="11.25" customHeight="1" x14ac:dyDescent="0.15">
      <c r="B61" s="11" t="s">
        <v>1079</v>
      </c>
      <c r="C61" s="41" t="s">
        <v>1080</v>
      </c>
      <c r="D61" s="41"/>
      <c r="E61" s="41"/>
      <c r="F61" s="41"/>
      <c r="G61" s="41"/>
      <c r="H61" s="34"/>
      <c r="I61" s="34"/>
      <c r="J61" s="12">
        <v>9913</v>
      </c>
      <c r="K61" s="12">
        <f>ROUND(J61/100*(100-Содержание!$N$10),2)</f>
        <v>9913</v>
      </c>
      <c r="O61" s="9"/>
    </row>
  </sheetData>
  <mergeCells count="76">
    <mergeCell ref="B60:K60"/>
    <mergeCell ref="C61:G61"/>
    <mergeCell ref="H61:I61"/>
    <mergeCell ref="B56:K56"/>
    <mergeCell ref="H57:I57"/>
    <mergeCell ref="H58:I58"/>
    <mergeCell ref="H59:I59"/>
    <mergeCell ref="B57:G59"/>
    <mergeCell ref="H53:I53"/>
    <mergeCell ref="H54:I54"/>
    <mergeCell ref="H55:I55"/>
    <mergeCell ref="B52:G55"/>
    <mergeCell ref="H50:I50"/>
    <mergeCell ref="B50:G50"/>
    <mergeCell ref="H51:I51"/>
    <mergeCell ref="B51:G51"/>
    <mergeCell ref="H52:I52"/>
    <mergeCell ref="H47:I47"/>
    <mergeCell ref="B44:G47"/>
    <mergeCell ref="B48:K48"/>
    <mergeCell ref="H49:I49"/>
    <mergeCell ref="B49:G49"/>
    <mergeCell ref="H44:I44"/>
    <mergeCell ref="H45:I45"/>
    <mergeCell ref="H46:I46"/>
    <mergeCell ref="H43:I43"/>
    <mergeCell ref="B43:G43"/>
    <mergeCell ref="B36:K36"/>
    <mergeCell ref="H37:I37"/>
    <mergeCell ref="H38:I38"/>
    <mergeCell ref="H39:I39"/>
    <mergeCell ref="B37:G39"/>
    <mergeCell ref="B40:K40"/>
    <mergeCell ref="H41:I41"/>
    <mergeCell ref="B41:G41"/>
    <mergeCell ref="H42:I42"/>
    <mergeCell ref="B42:G42"/>
    <mergeCell ref="H33:I33"/>
    <mergeCell ref="H34:I34"/>
    <mergeCell ref="H35:I35"/>
    <mergeCell ref="B33:G35"/>
    <mergeCell ref="H30:I30"/>
    <mergeCell ref="H31:I31"/>
    <mergeCell ref="B29:G31"/>
    <mergeCell ref="B32:K32"/>
    <mergeCell ref="H27:I27"/>
    <mergeCell ref="B24:G27"/>
    <mergeCell ref="B28:K28"/>
    <mergeCell ref="H29:I29"/>
    <mergeCell ref="H24:I24"/>
    <mergeCell ref="H25:I25"/>
    <mergeCell ref="H26:I26"/>
    <mergeCell ref="B23:K23"/>
    <mergeCell ref="B16:D16"/>
    <mergeCell ref="E16:F16"/>
    <mergeCell ref="B17:D17"/>
    <mergeCell ref="E17:F17"/>
    <mergeCell ref="B18:K18"/>
    <mergeCell ref="B19:K19"/>
    <mergeCell ref="B20:G20"/>
    <mergeCell ref="H20:I20"/>
    <mergeCell ref="B21:K21"/>
    <mergeCell ref="H22:I22"/>
    <mergeCell ref="B22:G22"/>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459AC-1F10-4A11-A0C6-49F6B5545C9A}">
  <dimension ref="B1:M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1082</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91.25" customHeight="1" x14ac:dyDescent="0.15">
      <c r="B10" s="31" t="s">
        <v>1058</v>
      </c>
      <c r="C10" s="31"/>
      <c r="D10" s="31"/>
      <c r="E10" s="31"/>
      <c r="F10" s="31"/>
      <c r="G10" s="31"/>
      <c r="H10" s="31"/>
      <c r="I10" s="31" t="s">
        <v>1059</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1083</v>
      </c>
      <c r="C14" s="27"/>
      <c r="D14" s="27"/>
      <c r="E14" s="28">
        <v>250</v>
      </c>
      <c r="F14" s="28"/>
      <c r="G14" s="11" t="s">
        <v>1084</v>
      </c>
      <c r="H14" s="11" t="s">
        <v>33</v>
      </c>
      <c r="I14" s="11" t="s">
        <v>1062</v>
      </c>
      <c r="J14" s="12">
        <v>1550633</v>
      </c>
      <c r="K14" s="12">
        <f>ROUND(J14/100*(100-Содержание!$N$10),2)</f>
        <v>1550633</v>
      </c>
    </row>
    <row r="15" spans="2:13" ht="22.5" customHeight="1" x14ac:dyDescent="0.15">
      <c r="B15" s="27" t="s">
        <v>1085</v>
      </c>
      <c r="C15" s="27"/>
      <c r="D15" s="27"/>
      <c r="E15" s="28">
        <v>375</v>
      </c>
      <c r="F15" s="28"/>
      <c r="G15" s="11" t="s">
        <v>1086</v>
      </c>
      <c r="H15" s="11" t="s">
        <v>43</v>
      </c>
      <c r="I15" s="11" t="s">
        <v>1065</v>
      </c>
      <c r="J15" s="12">
        <v>2261038</v>
      </c>
      <c r="K15" s="12">
        <f>ROUND(J15/100*(100-Содержание!$N$10),2)</f>
        <v>2261038</v>
      </c>
    </row>
    <row r="16" spans="2:13" ht="22.5" customHeight="1" x14ac:dyDescent="0.15">
      <c r="B16" s="27" t="s">
        <v>1087</v>
      </c>
      <c r="C16" s="27"/>
      <c r="D16" s="27"/>
      <c r="E16" s="28" t="s">
        <v>739</v>
      </c>
      <c r="F16" s="28"/>
      <c r="G16" s="11" t="s">
        <v>1088</v>
      </c>
      <c r="H16" s="11" t="s">
        <v>1068</v>
      </c>
      <c r="I16" s="11" t="s">
        <v>1069</v>
      </c>
      <c r="J16" s="12">
        <v>1194171</v>
      </c>
      <c r="K16" s="12">
        <f>ROUND(J16/100*(100-Содержание!$N$10),2)</f>
        <v>1194171</v>
      </c>
    </row>
    <row r="17" spans="2:12" ht="22.5" customHeight="1" x14ac:dyDescent="0.15">
      <c r="B17" s="35" t="s">
        <v>1089</v>
      </c>
      <c r="C17" s="35"/>
      <c r="D17" s="35"/>
      <c r="E17" s="36" t="s">
        <v>739</v>
      </c>
      <c r="F17" s="36"/>
      <c r="G17" s="14" t="s">
        <v>1090</v>
      </c>
      <c r="H17" s="14" t="s">
        <v>1068</v>
      </c>
      <c r="I17" s="14" t="s">
        <v>1069</v>
      </c>
      <c r="J17" s="15">
        <v>1357776</v>
      </c>
      <c r="K17" s="15">
        <f>ROUND(J17/100*(100-Содержание!$N$10),2)</f>
        <v>1357776</v>
      </c>
    </row>
    <row r="18" spans="2:12" ht="22.5" customHeight="1" x14ac:dyDescent="0.3">
      <c r="B18" s="37" t="s">
        <v>1091</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3.75" customHeight="1"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161</v>
      </c>
      <c r="C21" s="33"/>
      <c r="D21" s="33"/>
      <c r="E21" s="33"/>
      <c r="F21" s="33"/>
      <c r="G21" s="33"/>
      <c r="H21" s="33"/>
      <c r="I21" s="33"/>
      <c r="J21" s="33"/>
      <c r="K21" s="33"/>
    </row>
    <row r="22" spans="2:12" ht="11.25" customHeight="1" x14ac:dyDescent="0.15">
      <c r="B22" s="27" t="s">
        <v>162</v>
      </c>
      <c r="C22" s="27"/>
      <c r="D22" s="27"/>
      <c r="E22" s="27"/>
      <c r="F22" s="27"/>
      <c r="G22" s="27"/>
      <c r="H22" s="34" t="s">
        <v>168</v>
      </c>
      <c r="I22" s="34"/>
      <c r="J22" s="12">
        <v>5903</v>
      </c>
      <c r="K22" s="12">
        <f>ROUND(J22/100*(100-Содержание!$N$10),2)</f>
        <v>5903</v>
      </c>
      <c r="L22" s="9"/>
    </row>
    <row r="23" spans="2:12" ht="12.75" x14ac:dyDescent="0.15">
      <c r="B23" s="33" t="s">
        <v>185</v>
      </c>
      <c r="C23" s="33"/>
      <c r="D23" s="33"/>
      <c r="E23" s="33"/>
      <c r="F23" s="33"/>
      <c r="G23" s="33"/>
      <c r="H23" s="33"/>
      <c r="I23" s="33"/>
      <c r="J23" s="33"/>
      <c r="K23" s="33"/>
    </row>
    <row r="24" spans="2:12" ht="11.25" customHeight="1" x14ac:dyDescent="0.15">
      <c r="B24" s="27" t="s">
        <v>1073</v>
      </c>
      <c r="C24" s="27"/>
      <c r="D24" s="27"/>
      <c r="E24" s="27"/>
      <c r="F24" s="27"/>
      <c r="G24" s="27"/>
      <c r="H24" s="34">
        <v>250</v>
      </c>
      <c r="I24" s="34"/>
      <c r="J24" s="12">
        <v>9853</v>
      </c>
      <c r="K24" s="12">
        <f>ROUND(J24/100*(100-Содержание!$N$10),2)</f>
        <v>9853</v>
      </c>
      <c r="L24" s="9"/>
    </row>
    <row r="25" spans="2:12" x14ac:dyDescent="0.15">
      <c r="B25" s="27"/>
      <c r="C25" s="27"/>
      <c r="D25" s="27"/>
      <c r="E25" s="27"/>
      <c r="F25" s="27"/>
      <c r="G25" s="27"/>
      <c r="H25" s="34">
        <v>375</v>
      </c>
      <c r="I25" s="34"/>
      <c r="J25" s="12">
        <v>14780</v>
      </c>
      <c r="K25" s="12">
        <f>ROUND(J25/100*(100-Содержание!$N$10),2)</f>
        <v>14780</v>
      </c>
    </row>
    <row r="26" spans="2:12" x14ac:dyDescent="0.15">
      <c r="B26" s="27"/>
      <c r="C26" s="27"/>
      <c r="D26" s="27"/>
      <c r="E26" s="27"/>
      <c r="F26" s="27"/>
      <c r="G26" s="27"/>
      <c r="H26" s="34" t="s">
        <v>739</v>
      </c>
      <c r="I26" s="34"/>
      <c r="J26" s="12">
        <v>8547</v>
      </c>
      <c r="K26" s="12">
        <f>ROUND(J26/100*(100-Содержание!$N$10),2)</f>
        <v>8547</v>
      </c>
    </row>
    <row r="27" spans="2:12" ht="12.75" x14ac:dyDescent="0.15">
      <c r="B27" s="33" t="s">
        <v>1074</v>
      </c>
      <c r="C27" s="33"/>
      <c r="D27" s="33"/>
      <c r="E27" s="33"/>
      <c r="F27" s="33"/>
      <c r="G27" s="33"/>
      <c r="H27" s="33"/>
      <c r="I27" s="33"/>
      <c r="J27" s="33"/>
      <c r="K27" s="33"/>
    </row>
    <row r="28" spans="2:12" ht="11.25" customHeight="1" x14ac:dyDescent="0.15">
      <c r="B28" s="27" t="s">
        <v>1074</v>
      </c>
      <c r="C28" s="27"/>
      <c r="D28" s="27"/>
      <c r="E28" s="27"/>
      <c r="F28" s="27"/>
      <c r="G28" s="27"/>
      <c r="H28" s="34">
        <v>250</v>
      </c>
      <c r="I28" s="34"/>
      <c r="J28" s="12">
        <v>25000</v>
      </c>
      <c r="K28" s="12">
        <f>ROUND(J28/100*(100-Содержание!$N$10),2)</f>
        <v>25000</v>
      </c>
      <c r="L28" s="9"/>
    </row>
    <row r="29" spans="2:12" x14ac:dyDescent="0.15">
      <c r="B29" s="27"/>
      <c r="C29" s="27"/>
      <c r="D29" s="27"/>
      <c r="E29" s="27"/>
      <c r="F29" s="27"/>
      <c r="G29" s="27"/>
      <c r="H29" s="34">
        <v>375</v>
      </c>
      <c r="I29" s="34"/>
      <c r="J29" s="12">
        <v>32000</v>
      </c>
      <c r="K29" s="12">
        <f>ROUND(J29/100*(100-Содержание!$N$10),2)</f>
        <v>32000</v>
      </c>
    </row>
    <row r="30" spans="2:12" x14ac:dyDescent="0.15">
      <c r="B30" s="27"/>
      <c r="C30" s="27"/>
      <c r="D30" s="27"/>
      <c r="E30" s="27"/>
      <c r="F30" s="27"/>
      <c r="G30" s="27"/>
      <c r="H30" s="34" t="s">
        <v>739</v>
      </c>
      <c r="I30" s="34"/>
      <c r="J30" s="12">
        <v>24000</v>
      </c>
      <c r="K30" s="12">
        <f>ROUND(J30/100*(100-Содержание!$N$10),2)</f>
        <v>24000</v>
      </c>
    </row>
    <row r="31" spans="2:12" ht="12.75" x14ac:dyDescent="0.15">
      <c r="B31" s="33" t="s">
        <v>163</v>
      </c>
      <c r="C31" s="33"/>
      <c r="D31" s="33"/>
      <c r="E31" s="33"/>
      <c r="F31" s="33"/>
      <c r="G31" s="33"/>
      <c r="H31" s="33"/>
      <c r="I31" s="33"/>
      <c r="J31" s="33"/>
      <c r="K31" s="33"/>
    </row>
    <row r="32" spans="2:12" ht="11.25" customHeight="1" x14ac:dyDescent="0.15">
      <c r="B32" s="27" t="s">
        <v>164</v>
      </c>
      <c r="C32" s="27"/>
      <c r="D32" s="27"/>
      <c r="E32" s="27"/>
      <c r="F32" s="27"/>
      <c r="G32" s="27"/>
      <c r="H32" s="34" t="s">
        <v>168</v>
      </c>
      <c r="I32" s="34"/>
      <c r="J32" s="12">
        <v>27900</v>
      </c>
      <c r="K32" s="12">
        <f>ROUND(J32/100*(100-Содержание!$N$10),2)</f>
        <v>27900</v>
      </c>
      <c r="L32" s="9"/>
    </row>
    <row r="33" spans="2:12" ht="12.75" x14ac:dyDescent="0.15">
      <c r="B33" s="33" t="s">
        <v>165</v>
      </c>
      <c r="C33" s="33"/>
      <c r="D33" s="33"/>
      <c r="E33" s="33"/>
      <c r="F33" s="33"/>
      <c r="G33" s="33"/>
      <c r="H33" s="33"/>
      <c r="I33" s="33"/>
      <c r="J33" s="33"/>
      <c r="K33" s="33"/>
    </row>
    <row r="34" spans="2:12" ht="11.25" customHeight="1" x14ac:dyDescent="0.15">
      <c r="B34" s="27" t="s">
        <v>1075</v>
      </c>
      <c r="C34" s="27"/>
      <c r="D34" s="27"/>
      <c r="E34" s="27"/>
      <c r="F34" s="27"/>
      <c r="G34" s="27"/>
      <c r="H34" s="34" t="s">
        <v>168</v>
      </c>
      <c r="I34" s="34"/>
      <c r="J34" s="12">
        <v>58440</v>
      </c>
      <c r="K34" s="12">
        <f>ROUND(J34/100*(100-Содержание!$N$10),2)</f>
        <v>58440</v>
      </c>
      <c r="L34" s="9"/>
    </row>
    <row r="35" spans="2:12" ht="11.25" customHeight="1" x14ac:dyDescent="0.15">
      <c r="B35" s="27" t="s">
        <v>576</v>
      </c>
      <c r="C35" s="27"/>
      <c r="D35" s="27"/>
      <c r="E35" s="27"/>
      <c r="F35" s="27"/>
      <c r="G35" s="27"/>
      <c r="H35" s="34" t="s">
        <v>168</v>
      </c>
      <c r="I35" s="34"/>
      <c r="J35" s="12">
        <v>50833</v>
      </c>
      <c r="K35" s="12">
        <f>ROUND(J35/100*(100-Содержание!$N$10),2)</f>
        <v>50833</v>
      </c>
      <c r="L35" s="9"/>
    </row>
    <row r="36" spans="2:12" ht="11.25" customHeight="1" x14ac:dyDescent="0.15">
      <c r="B36" s="27" t="s">
        <v>169</v>
      </c>
      <c r="C36" s="27"/>
      <c r="D36" s="27"/>
      <c r="E36" s="27"/>
      <c r="F36" s="27"/>
      <c r="G36" s="27"/>
      <c r="H36" s="34" t="s">
        <v>168</v>
      </c>
      <c r="I36" s="34"/>
      <c r="J36" s="12">
        <v>9365</v>
      </c>
      <c r="K36" s="12">
        <f>ROUND(J36/100*(100-Содержание!$N$10),2)</f>
        <v>9365</v>
      </c>
      <c r="L36" s="9"/>
    </row>
    <row r="37" spans="2:12" ht="11.25" customHeight="1" x14ac:dyDescent="0.15">
      <c r="B37" s="27" t="s">
        <v>170</v>
      </c>
      <c r="C37" s="27"/>
      <c r="D37" s="27"/>
      <c r="E37" s="27"/>
      <c r="F37" s="27"/>
      <c r="G37" s="27"/>
      <c r="H37" s="34" t="s">
        <v>168</v>
      </c>
      <c r="I37" s="34"/>
      <c r="J37" s="12">
        <v>62793</v>
      </c>
      <c r="K37" s="12">
        <f>ROUND(J37/100*(100-Содержание!$N$10),2)</f>
        <v>62793</v>
      </c>
      <c r="L37" s="9"/>
    </row>
    <row r="38" spans="2:12" ht="12.75" x14ac:dyDescent="0.15">
      <c r="B38" s="33" t="s">
        <v>179</v>
      </c>
      <c r="C38" s="33"/>
      <c r="D38" s="33"/>
      <c r="E38" s="33"/>
      <c r="F38" s="33"/>
      <c r="G38" s="33"/>
      <c r="H38" s="33"/>
      <c r="I38" s="33"/>
      <c r="J38" s="33"/>
      <c r="K38" s="33"/>
    </row>
    <row r="39" spans="2:12" ht="11.25" customHeight="1" x14ac:dyDescent="0.15">
      <c r="B39" s="27" t="s">
        <v>1075</v>
      </c>
      <c r="C39" s="27"/>
      <c r="D39" s="27"/>
      <c r="E39" s="27"/>
      <c r="F39" s="27"/>
      <c r="G39" s="27"/>
      <c r="H39" s="34" t="s">
        <v>168</v>
      </c>
      <c r="I39" s="34"/>
      <c r="J39" s="12">
        <v>58440</v>
      </c>
      <c r="K39" s="12">
        <f>ROUND(J39/100*(100-Содержание!$N$10),2)</f>
        <v>58440</v>
      </c>
      <c r="L39" s="9"/>
    </row>
    <row r="40" spans="2:12" ht="11.25" customHeight="1" x14ac:dyDescent="0.15">
      <c r="B40" s="27" t="s">
        <v>576</v>
      </c>
      <c r="C40" s="27"/>
      <c r="D40" s="27"/>
      <c r="E40" s="27"/>
      <c r="F40" s="27"/>
      <c r="G40" s="27"/>
      <c r="H40" s="34" t="s">
        <v>168</v>
      </c>
      <c r="I40" s="34"/>
      <c r="J40" s="12">
        <v>50833</v>
      </c>
      <c r="K40" s="12">
        <f>ROUND(J40/100*(100-Содержание!$N$10),2)</f>
        <v>50833</v>
      </c>
      <c r="L40" s="9"/>
    </row>
    <row r="41" spans="2:12" ht="11.25" customHeight="1" x14ac:dyDescent="0.15">
      <c r="B41" s="27" t="s">
        <v>169</v>
      </c>
      <c r="C41" s="27"/>
      <c r="D41" s="27"/>
      <c r="E41" s="27"/>
      <c r="F41" s="27"/>
      <c r="G41" s="27"/>
      <c r="H41" s="34" t="s">
        <v>168</v>
      </c>
      <c r="I41" s="34"/>
      <c r="J41" s="12">
        <v>9365</v>
      </c>
      <c r="K41" s="12">
        <f>ROUND(J41/100*(100-Содержание!$N$10),2)</f>
        <v>9365</v>
      </c>
      <c r="L41" s="9"/>
    </row>
    <row r="42" spans="2:12" ht="11.25" customHeight="1" x14ac:dyDescent="0.15">
      <c r="B42" s="27" t="s">
        <v>170</v>
      </c>
      <c r="C42" s="27"/>
      <c r="D42" s="27"/>
      <c r="E42" s="27"/>
      <c r="F42" s="27"/>
      <c r="G42" s="27"/>
      <c r="H42" s="34" t="s">
        <v>168</v>
      </c>
      <c r="I42" s="34"/>
      <c r="J42" s="12">
        <v>62793</v>
      </c>
      <c r="K42" s="12">
        <f>ROUND(J42/100*(100-Содержание!$N$10),2)</f>
        <v>62793</v>
      </c>
      <c r="L42" s="9"/>
    </row>
    <row r="43" spans="2:12" ht="12.75" x14ac:dyDescent="0.15">
      <c r="B43" s="33" t="s">
        <v>1076</v>
      </c>
      <c r="C43" s="33"/>
      <c r="D43" s="33"/>
      <c r="E43" s="33"/>
      <c r="F43" s="33"/>
      <c r="G43" s="33"/>
      <c r="H43" s="33"/>
      <c r="I43" s="33"/>
      <c r="J43" s="33"/>
      <c r="K43" s="33"/>
    </row>
    <row r="44" spans="2:12" ht="11.25" customHeight="1" x14ac:dyDescent="0.15">
      <c r="B44" s="27" t="s">
        <v>1077</v>
      </c>
      <c r="C44" s="27"/>
      <c r="D44" s="27"/>
      <c r="E44" s="27"/>
      <c r="F44" s="27"/>
      <c r="G44" s="27"/>
      <c r="H44" s="34">
        <v>250</v>
      </c>
      <c r="I44" s="34"/>
      <c r="J44" s="12">
        <v>-45714</v>
      </c>
      <c r="K44" s="12">
        <f>ROUND(J44/100*(100-Содержание!$N$10),2)</f>
        <v>-45714</v>
      </c>
      <c r="L44" s="9"/>
    </row>
    <row r="45" spans="2:12" x14ac:dyDescent="0.15">
      <c r="B45" s="27"/>
      <c r="C45" s="27"/>
      <c r="D45" s="27"/>
      <c r="E45" s="27"/>
      <c r="F45" s="27"/>
      <c r="G45" s="27"/>
      <c r="H45" s="34">
        <v>375</v>
      </c>
      <c r="I45" s="34"/>
      <c r="J45" s="12">
        <v>-68571</v>
      </c>
      <c r="K45" s="12">
        <f>ROUND(J45/100*(100-Содержание!$N$10),2)</f>
        <v>-68571</v>
      </c>
    </row>
    <row r="46" spans="2:12" x14ac:dyDescent="0.15">
      <c r="B46" s="27"/>
      <c r="C46" s="27"/>
      <c r="D46" s="27"/>
      <c r="E46" s="27"/>
      <c r="F46" s="27"/>
      <c r="G46" s="27"/>
      <c r="H46" s="34" t="s">
        <v>739</v>
      </c>
      <c r="I46" s="34"/>
      <c r="J46" s="12">
        <v>-40000</v>
      </c>
      <c r="K46" s="12">
        <f>ROUND(J46/100*(100-Содержание!$N$10),2)</f>
        <v>-40000</v>
      </c>
    </row>
    <row r="47" spans="2:12" ht="12.75" x14ac:dyDescent="0.15">
      <c r="B47" s="33" t="s">
        <v>522</v>
      </c>
      <c r="C47" s="33"/>
      <c r="D47" s="33"/>
      <c r="E47" s="33"/>
      <c r="F47" s="33"/>
      <c r="G47" s="33"/>
      <c r="H47" s="33"/>
      <c r="I47" s="33"/>
      <c r="J47" s="33"/>
      <c r="K47" s="33"/>
    </row>
    <row r="48" spans="2:12" ht="11.25" customHeight="1" x14ac:dyDescent="0.15">
      <c r="B48" s="27" t="s">
        <v>522</v>
      </c>
      <c r="C48" s="27"/>
      <c r="D48" s="27"/>
      <c r="E48" s="27"/>
      <c r="F48" s="27"/>
      <c r="G48" s="27"/>
      <c r="H48" s="34">
        <v>250</v>
      </c>
      <c r="I48" s="34"/>
      <c r="J48" s="12">
        <v>1000</v>
      </c>
      <c r="K48" s="12">
        <f>ROUND(J48/100*(100-Содержание!$N$10),2)</f>
        <v>1000</v>
      </c>
      <c r="L48" s="9"/>
    </row>
    <row r="49" spans="2:11" x14ac:dyDescent="0.15">
      <c r="B49" s="27"/>
      <c r="C49" s="27"/>
      <c r="D49" s="27"/>
      <c r="E49" s="27"/>
      <c r="F49" s="27"/>
      <c r="G49" s="27"/>
      <c r="H49" s="34">
        <v>375</v>
      </c>
      <c r="I49" s="34"/>
      <c r="J49" s="12">
        <v>1000</v>
      </c>
      <c r="K49" s="12">
        <f>ROUND(J49/100*(100-Содержание!$N$10),2)</f>
        <v>1000</v>
      </c>
    </row>
  </sheetData>
  <mergeCells count="63">
    <mergeCell ref="H49:I49"/>
    <mergeCell ref="B48:G49"/>
    <mergeCell ref="H46:I46"/>
    <mergeCell ref="B44:G46"/>
    <mergeCell ref="B47:K47"/>
    <mergeCell ref="H48:I48"/>
    <mergeCell ref="H42:I42"/>
    <mergeCell ref="B42:G42"/>
    <mergeCell ref="B43:K43"/>
    <mergeCell ref="H44:I44"/>
    <mergeCell ref="H45:I45"/>
    <mergeCell ref="H41:I41"/>
    <mergeCell ref="B41:G41"/>
    <mergeCell ref="H35:I35"/>
    <mergeCell ref="B35:G35"/>
    <mergeCell ref="H36:I36"/>
    <mergeCell ref="B36:G36"/>
    <mergeCell ref="H37:I37"/>
    <mergeCell ref="B37:G37"/>
    <mergeCell ref="B38:K38"/>
    <mergeCell ref="H39:I39"/>
    <mergeCell ref="B39:G39"/>
    <mergeCell ref="H40:I40"/>
    <mergeCell ref="B40:G40"/>
    <mergeCell ref="B31:K31"/>
    <mergeCell ref="H32:I32"/>
    <mergeCell ref="B32:G32"/>
    <mergeCell ref="B33:K33"/>
    <mergeCell ref="H34:I34"/>
    <mergeCell ref="B34:G34"/>
    <mergeCell ref="B27:K27"/>
    <mergeCell ref="H28:I28"/>
    <mergeCell ref="H29:I29"/>
    <mergeCell ref="H30:I30"/>
    <mergeCell ref="B28:G30"/>
    <mergeCell ref="H24:I24"/>
    <mergeCell ref="H25:I25"/>
    <mergeCell ref="H26:I26"/>
    <mergeCell ref="B24:G26"/>
    <mergeCell ref="B20:G20"/>
    <mergeCell ref="H20:I20"/>
    <mergeCell ref="B21:K21"/>
    <mergeCell ref="H22:I22"/>
    <mergeCell ref="B22:G22"/>
    <mergeCell ref="B23:K23"/>
    <mergeCell ref="B19:K19"/>
    <mergeCell ref="B13:D13"/>
    <mergeCell ref="E13:F13"/>
    <mergeCell ref="B14:D14"/>
    <mergeCell ref="E14:F14"/>
    <mergeCell ref="B15:D15"/>
    <mergeCell ref="E15:F15"/>
    <mergeCell ref="B16:D16"/>
    <mergeCell ref="E16:F16"/>
    <mergeCell ref="B17:D17"/>
    <mergeCell ref="E17:F17"/>
    <mergeCell ref="B18:K18"/>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C60F7-FD9A-4A6E-9774-B62E2895DEA0}">
  <dimension ref="B1:M7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1092</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1093</v>
      </c>
      <c r="C10" s="31"/>
      <c r="D10" s="31"/>
      <c r="E10" s="31"/>
      <c r="F10" s="31"/>
      <c r="G10" s="31"/>
      <c r="H10" s="31"/>
      <c r="I10" s="31" t="s">
        <v>984</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1094</v>
      </c>
      <c r="C14" s="27"/>
      <c r="D14" s="27"/>
      <c r="E14" s="28">
        <v>125</v>
      </c>
      <c r="F14" s="28"/>
      <c r="G14" s="11" t="s">
        <v>1095</v>
      </c>
      <c r="H14" s="11" t="s">
        <v>21</v>
      </c>
      <c r="I14" s="11" t="s">
        <v>22</v>
      </c>
      <c r="J14" s="12">
        <v>787767</v>
      </c>
      <c r="K14" s="12">
        <f>ROUND(J14/100*(100-Содержание!$N$10),2)</f>
        <v>787767</v>
      </c>
    </row>
    <row r="15" spans="2:13" ht="22.5" customHeight="1" x14ac:dyDescent="0.15">
      <c r="B15" s="27" t="s">
        <v>1096</v>
      </c>
      <c r="C15" s="27"/>
      <c r="D15" s="27"/>
      <c r="E15" s="28">
        <v>200</v>
      </c>
      <c r="F15" s="28"/>
      <c r="G15" s="11" t="s">
        <v>1097</v>
      </c>
      <c r="H15" s="11" t="s">
        <v>27</v>
      </c>
      <c r="I15" s="11" t="s">
        <v>28</v>
      </c>
      <c r="J15" s="12">
        <v>1106126</v>
      </c>
      <c r="K15" s="12">
        <f>ROUND(J15/100*(100-Содержание!$N$10),2)</f>
        <v>1106126</v>
      </c>
    </row>
    <row r="16" spans="2:13" ht="22.5" customHeight="1" x14ac:dyDescent="0.15">
      <c r="B16" s="27" t="s">
        <v>1098</v>
      </c>
      <c r="C16" s="27"/>
      <c r="D16" s="27"/>
      <c r="E16" s="28">
        <v>250</v>
      </c>
      <c r="F16" s="28"/>
      <c r="G16" s="11" t="s">
        <v>1099</v>
      </c>
      <c r="H16" s="11" t="s">
        <v>33</v>
      </c>
      <c r="I16" s="11" t="s">
        <v>34</v>
      </c>
      <c r="J16" s="12">
        <v>1397859</v>
      </c>
      <c r="K16" s="12">
        <f>ROUND(J16/100*(100-Содержание!$N$10),2)</f>
        <v>1397859</v>
      </c>
    </row>
    <row r="17" spans="2:12" ht="22.5" customHeight="1" x14ac:dyDescent="0.15">
      <c r="B17" s="35" t="s">
        <v>1100</v>
      </c>
      <c r="C17" s="35"/>
      <c r="D17" s="35"/>
      <c r="E17" s="36">
        <v>375</v>
      </c>
      <c r="F17" s="36"/>
      <c r="G17" s="14" t="s">
        <v>1101</v>
      </c>
      <c r="H17" s="14" t="s">
        <v>43</v>
      </c>
      <c r="I17" s="14" t="s">
        <v>44</v>
      </c>
      <c r="J17" s="15">
        <v>2007313</v>
      </c>
      <c r="K17" s="15">
        <f>ROUND(J17/100*(100-Содержание!$N$10),2)</f>
        <v>2007313</v>
      </c>
    </row>
    <row r="18" spans="2:12" ht="22.5" customHeight="1" x14ac:dyDescent="0.3">
      <c r="B18" s="37" t="s">
        <v>1102</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3.75" customHeight="1"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1103</v>
      </c>
      <c r="C21" s="33"/>
      <c r="D21" s="33"/>
      <c r="E21" s="33"/>
      <c r="F21" s="33"/>
      <c r="G21" s="33"/>
      <c r="H21" s="33"/>
      <c r="I21" s="33"/>
      <c r="J21" s="33"/>
      <c r="K21" s="33"/>
    </row>
    <row r="22" spans="2:12" ht="11.25" customHeight="1" x14ac:dyDescent="0.15">
      <c r="B22" s="27" t="s">
        <v>1103</v>
      </c>
      <c r="C22" s="27"/>
      <c r="D22" s="27"/>
      <c r="E22" s="27"/>
      <c r="F22" s="27"/>
      <c r="G22" s="27"/>
      <c r="H22" s="34">
        <v>125</v>
      </c>
      <c r="I22" s="34"/>
      <c r="J22" s="12">
        <v>11229</v>
      </c>
      <c r="K22" s="12">
        <f>ROUND(J22/100*(100-Содержание!$N$10),2)</f>
        <v>11229</v>
      </c>
      <c r="L22" s="9"/>
    </row>
    <row r="23" spans="2:12" x14ac:dyDescent="0.15">
      <c r="B23" s="27"/>
      <c r="C23" s="27"/>
      <c r="D23" s="27"/>
      <c r="E23" s="27"/>
      <c r="F23" s="27"/>
      <c r="G23" s="27"/>
      <c r="H23" s="34">
        <v>200</v>
      </c>
      <c r="I23" s="34"/>
      <c r="J23" s="12">
        <v>13210</v>
      </c>
      <c r="K23" s="12">
        <f>ROUND(J23/100*(100-Содержание!$N$10),2)</f>
        <v>13210</v>
      </c>
    </row>
    <row r="24" spans="2:12" x14ac:dyDescent="0.15">
      <c r="B24" s="27"/>
      <c r="C24" s="27"/>
      <c r="D24" s="27"/>
      <c r="E24" s="27"/>
      <c r="F24" s="27"/>
      <c r="G24" s="27"/>
      <c r="H24" s="34">
        <v>250</v>
      </c>
      <c r="I24" s="34"/>
      <c r="J24" s="12">
        <v>14346</v>
      </c>
      <c r="K24" s="12">
        <f>ROUND(J24/100*(100-Содержание!$N$10),2)</f>
        <v>14346</v>
      </c>
    </row>
    <row r="25" spans="2:12" x14ac:dyDescent="0.15">
      <c r="B25" s="27"/>
      <c r="C25" s="27"/>
      <c r="D25" s="27"/>
      <c r="E25" s="27"/>
      <c r="F25" s="27"/>
      <c r="G25" s="27"/>
      <c r="H25" s="34">
        <v>375</v>
      </c>
      <c r="I25" s="34"/>
      <c r="J25" s="12">
        <v>17463</v>
      </c>
      <c r="K25" s="12">
        <f>ROUND(J25/100*(100-Содержание!$N$10),2)</f>
        <v>17463</v>
      </c>
    </row>
    <row r="26" spans="2:12" ht="12.75" x14ac:dyDescent="0.15">
      <c r="B26" s="33" t="s">
        <v>161</v>
      </c>
      <c r="C26" s="33"/>
      <c r="D26" s="33"/>
      <c r="E26" s="33"/>
      <c r="F26" s="33"/>
      <c r="G26" s="33"/>
      <c r="H26" s="33"/>
      <c r="I26" s="33"/>
      <c r="J26" s="33"/>
      <c r="K26" s="33"/>
    </row>
    <row r="27" spans="2:12" ht="11.25" customHeight="1" x14ac:dyDescent="0.15">
      <c r="B27" s="27" t="s">
        <v>162</v>
      </c>
      <c r="C27" s="27"/>
      <c r="D27" s="27"/>
      <c r="E27" s="27"/>
      <c r="F27" s="27"/>
      <c r="G27" s="27"/>
      <c r="H27" s="34" t="s">
        <v>168</v>
      </c>
      <c r="I27" s="34"/>
      <c r="J27" s="12">
        <v>3342</v>
      </c>
      <c r="K27" s="12">
        <f>ROUND(J27/100*(100-Содержание!$N$10),2)</f>
        <v>3342</v>
      </c>
      <c r="L27" s="9"/>
    </row>
    <row r="28" spans="2:12" ht="12.75" x14ac:dyDescent="0.15">
      <c r="B28" s="33" t="s">
        <v>417</v>
      </c>
      <c r="C28" s="33"/>
      <c r="D28" s="33"/>
      <c r="E28" s="33"/>
      <c r="F28" s="33"/>
      <c r="G28" s="33"/>
      <c r="H28" s="33"/>
      <c r="I28" s="33"/>
      <c r="J28" s="33"/>
      <c r="K28" s="33"/>
    </row>
    <row r="29" spans="2:12" ht="11.25" customHeight="1" x14ac:dyDescent="0.15">
      <c r="B29" s="27" t="s">
        <v>418</v>
      </c>
      <c r="C29" s="27"/>
      <c r="D29" s="27"/>
      <c r="E29" s="27"/>
      <c r="F29" s="27"/>
      <c r="G29" s="27"/>
      <c r="H29" s="34">
        <v>125</v>
      </c>
      <c r="I29" s="34"/>
      <c r="J29" s="12">
        <v>8440</v>
      </c>
      <c r="K29" s="12">
        <f>ROUND(J29/100*(100-Содержание!$N$10),2)</f>
        <v>8440</v>
      </c>
      <c r="L29" s="9"/>
    </row>
    <row r="30" spans="2:12" x14ac:dyDescent="0.15">
      <c r="B30" s="27"/>
      <c r="C30" s="27"/>
      <c r="D30" s="27"/>
      <c r="E30" s="27"/>
      <c r="F30" s="27"/>
      <c r="G30" s="27"/>
      <c r="H30" s="34">
        <v>200</v>
      </c>
      <c r="I30" s="34"/>
      <c r="J30" s="12">
        <v>11253</v>
      </c>
      <c r="K30" s="12">
        <f>ROUND(J30/100*(100-Содержание!$N$10),2)</f>
        <v>11253</v>
      </c>
    </row>
    <row r="31" spans="2:12" x14ac:dyDescent="0.15">
      <c r="B31" s="27"/>
      <c r="C31" s="27"/>
      <c r="D31" s="27"/>
      <c r="E31" s="27"/>
      <c r="F31" s="27"/>
      <c r="G31" s="27"/>
      <c r="H31" s="34">
        <v>250</v>
      </c>
      <c r="I31" s="34"/>
      <c r="J31" s="12">
        <v>14067</v>
      </c>
      <c r="K31" s="12">
        <f>ROUND(J31/100*(100-Содержание!$N$10),2)</f>
        <v>14067</v>
      </c>
    </row>
    <row r="32" spans="2:12" x14ac:dyDescent="0.15">
      <c r="B32" s="27"/>
      <c r="C32" s="27"/>
      <c r="D32" s="27"/>
      <c r="E32" s="27"/>
      <c r="F32" s="27"/>
      <c r="G32" s="27"/>
      <c r="H32" s="34">
        <v>375</v>
      </c>
      <c r="I32" s="34"/>
      <c r="J32" s="12">
        <v>19693</v>
      </c>
      <c r="K32" s="12">
        <f>ROUND(J32/100*(100-Содержание!$N$10),2)</f>
        <v>19693</v>
      </c>
    </row>
    <row r="33" spans="2:12" ht="12.75" x14ac:dyDescent="0.15">
      <c r="B33" s="33" t="s">
        <v>185</v>
      </c>
      <c r="C33" s="33"/>
      <c r="D33" s="33"/>
      <c r="E33" s="33"/>
      <c r="F33" s="33"/>
      <c r="G33" s="33"/>
      <c r="H33" s="33"/>
      <c r="I33" s="33"/>
      <c r="J33" s="33"/>
      <c r="K33" s="33"/>
    </row>
    <row r="34" spans="2:12" ht="11.25" customHeight="1" x14ac:dyDescent="0.15">
      <c r="B34" s="27" t="s">
        <v>1104</v>
      </c>
      <c r="C34" s="27"/>
      <c r="D34" s="27"/>
      <c r="E34" s="27"/>
      <c r="F34" s="27"/>
      <c r="G34" s="27"/>
      <c r="H34" s="34">
        <v>125</v>
      </c>
      <c r="I34" s="34"/>
      <c r="J34" s="12">
        <v>8714</v>
      </c>
      <c r="K34" s="12">
        <f>ROUND(J34/100*(100-Содержание!$N$10),2)</f>
        <v>8714</v>
      </c>
      <c r="L34" s="9"/>
    </row>
    <row r="35" spans="2:12" x14ac:dyDescent="0.15">
      <c r="B35" s="27"/>
      <c r="C35" s="27"/>
      <c r="D35" s="27"/>
      <c r="E35" s="27"/>
      <c r="F35" s="27"/>
      <c r="G35" s="27"/>
      <c r="H35" s="34">
        <v>200</v>
      </c>
      <c r="I35" s="34"/>
      <c r="J35" s="12">
        <v>11198</v>
      </c>
      <c r="K35" s="12">
        <f>ROUND(J35/100*(100-Содержание!$N$10),2)</f>
        <v>11198</v>
      </c>
    </row>
    <row r="36" spans="2:12" x14ac:dyDescent="0.15">
      <c r="B36" s="27"/>
      <c r="C36" s="27"/>
      <c r="D36" s="27"/>
      <c r="E36" s="27"/>
      <c r="F36" s="27"/>
      <c r="G36" s="27"/>
      <c r="H36" s="34">
        <v>250</v>
      </c>
      <c r="I36" s="34"/>
      <c r="J36" s="12">
        <v>17428</v>
      </c>
      <c r="K36" s="12">
        <f>ROUND(J36/100*(100-Содержание!$N$10),2)</f>
        <v>17428</v>
      </c>
    </row>
    <row r="37" spans="2:12" x14ac:dyDescent="0.15">
      <c r="B37" s="27"/>
      <c r="C37" s="27"/>
      <c r="D37" s="27"/>
      <c r="E37" s="27"/>
      <c r="F37" s="27"/>
      <c r="G37" s="27"/>
      <c r="H37" s="34">
        <v>375</v>
      </c>
      <c r="I37" s="34"/>
      <c r="J37" s="12">
        <v>26142</v>
      </c>
      <c r="K37" s="12">
        <f>ROUND(J37/100*(100-Содержание!$N$10),2)</f>
        <v>26142</v>
      </c>
    </row>
    <row r="38" spans="2:12" ht="11.25" customHeight="1" x14ac:dyDescent="0.15">
      <c r="B38" s="27" t="s">
        <v>1105</v>
      </c>
      <c r="C38" s="27"/>
      <c r="D38" s="27"/>
      <c r="E38" s="27"/>
      <c r="F38" s="27"/>
      <c r="G38" s="27"/>
      <c r="H38" s="34">
        <v>125</v>
      </c>
      <c r="I38" s="34"/>
      <c r="J38" s="12">
        <v>-17428</v>
      </c>
      <c r="K38" s="12">
        <f>ROUND(J38/100*(100-Содержание!$N$10),2)</f>
        <v>-17428</v>
      </c>
      <c r="L38" s="9"/>
    </row>
    <row r="39" spans="2:12" x14ac:dyDescent="0.15">
      <c r="B39" s="27"/>
      <c r="C39" s="27"/>
      <c r="D39" s="27"/>
      <c r="E39" s="27"/>
      <c r="F39" s="27"/>
      <c r="G39" s="27"/>
      <c r="H39" s="34">
        <v>200</v>
      </c>
      <c r="I39" s="34"/>
      <c r="J39" s="12">
        <v>-22396</v>
      </c>
      <c r="K39" s="12">
        <f>ROUND(J39/100*(100-Содержание!$N$10),2)</f>
        <v>-22396</v>
      </c>
    </row>
    <row r="40" spans="2:12" x14ac:dyDescent="0.15">
      <c r="B40" s="27"/>
      <c r="C40" s="27"/>
      <c r="D40" s="27"/>
      <c r="E40" s="27"/>
      <c r="F40" s="27"/>
      <c r="G40" s="27"/>
      <c r="H40" s="34">
        <v>250</v>
      </c>
      <c r="I40" s="34"/>
      <c r="J40" s="12">
        <v>-34856</v>
      </c>
      <c r="K40" s="12">
        <f>ROUND(J40/100*(100-Содержание!$N$10),2)</f>
        <v>-34856</v>
      </c>
    </row>
    <row r="41" spans="2:12" x14ac:dyDescent="0.15">
      <c r="B41" s="27"/>
      <c r="C41" s="27"/>
      <c r="D41" s="27"/>
      <c r="E41" s="27"/>
      <c r="F41" s="27"/>
      <c r="G41" s="27"/>
      <c r="H41" s="34">
        <v>375</v>
      </c>
      <c r="I41" s="34"/>
      <c r="J41" s="12">
        <v>-52283</v>
      </c>
      <c r="K41" s="12">
        <f>ROUND(J41/100*(100-Содержание!$N$10),2)</f>
        <v>-52283</v>
      </c>
    </row>
    <row r="42" spans="2:12" ht="11.25" customHeight="1" x14ac:dyDescent="0.15">
      <c r="B42" s="27" t="s">
        <v>1106</v>
      </c>
      <c r="C42" s="27"/>
      <c r="D42" s="27"/>
      <c r="E42" s="27"/>
      <c r="F42" s="27"/>
      <c r="G42" s="27"/>
      <c r="H42" s="34">
        <v>125</v>
      </c>
      <c r="I42" s="34"/>
      <c r="J42" s="12">
        <v>-8714</v>
      </c>
      <c r="K42" s="12">
        <f>ROUND(J42/100*(100-Содержание!$N$10),2)</f>
        <v>-8714</v>
      </c>
      <c r="L42" s="9"/>
    </row>
    <row r="43" spans="2:12" x14ac:dyDescent="0.15">
      <c r="B43" s="27"/>
      <c r="C43" s="27"/>
      <c r="D43" s="27"/>
      <c r="E43" s="27"/>
      <c r="F43" s="27"/>
      <c r="G43" s="27"/>
      <c r="H43" s="34">
        <v>200</v>
      </c>
      <c r="I43" s="34"/>
      <c r="J43" s="12">
        <v>-11198</v>
      </c>
      <c r="K43" s="12">
        <f>ROUND(J43/100*(100-Содержание!$N$10),2)</f>
        <v>-11198</v>
      </c>
    </row>
    <row r="44" spans="2:12" x14ac:dyDescent="0.15">
      <c r="B44" s="27"/>
      <c r="C44" s="27"/>
      <c r="D44" s="27"/>
      <c r="E44" s="27"/>
      <c r="F44" s="27"/>
      <c r="G44" s="27"/>
      <c r="H44" s="34">
        <v>250</v>
      </c>
      <c r="I44" s="34"/>
      <c r="J44" s="12">
        <v>-17428</v>
      </c>
      <c r="K44" s="12">
        <f>ROUND(J44/100*(100-Содержание!$N$10),2)</f>
        <v>-17428</v>
      </c>
    </row>
    <row r="45" spans="2:12" x14ac:dyDescent="0.15">
      <c r="B45" s="27"/>
      <c r="C45" s="27"/>
      <c r="D45" s="27"/>
      <c r="E45" s="27"/>
      <c r="F45" s="27"/>
      <c r="G45" s="27"/>
      <c r="H45" s="34">
        <v>375</v>
      </c>
      <c r="I45" s="34"/>
      <c r="J45" s="12">
        <v>-26142</v>
      </c>
      <c r="K45" s="12">
        <f>ROUND(J45/100*(100-Содержание!$N$10),2)</f>
        <v>-26142</v>
      </c>
    </row>
    <row r="46" spans="2:12" ht="12.75" x14ac:dyDescent="0.15">
      <c r="B46" s="33" t="s">
        <v>1107</v>
      </c>
      <c r="C46" s="33"/>
      <c r="D46" s="33"/>
      <c r="E46" s="33"/>
      <c r="F46" s="33"/>
      <c r="G46" s="33"/>
      <c r="H46" s="33"/>
      <c r="I46" s="33"/>
      <c r="J46" s="33"/>
      <c r="K46" s="33"/>
    </row>
    <row r="47" spans="2:12" ht="11.25" customHeight="1" x14ac:dyDescent="0.15">
      <c r="B47" s="27" t="s">
        <v>1107</v>
      </c>
      <c r="C47" s="27"/>
      <c r="D47" s="27"/>
      <c r="E47" s="27"/>
      <c r="F47" s="27"/>
      <c r="G47" s="27"/>
      <c r="H47" s="34">
        <v>125</v>
      </c>
      <c r="I47" s="34"/>
      <c r="J47" s="12">
        <v>3537</v>
      </c>
      <c r="K47" s="12">
        <f>ROUND(J47/100*(100-Содержание!$N$10),2)</f>
        <v>3537</v>
      </c>
      <c r="L47" s="9"/>
    </row>
    <row r="48" spans="2:12" x14ac:dyDescent="0.15">
      <c r="B48" s="27"/>
      <c r="C48" s="27"/>
      <c r="D48" s="27"/>
      <c r="E48" s="27"/>
      <c r="F48" s="27"/>
      <c r="G48" s="27"/>
      <c r="H48" s="34">
        <v>200</v>
      </c>
      <c r="I48" s="34"/>
      <c r="J48" s="12">
        <v>4187</v>
      </c>
      <c r="K48" s="12">
        <f>ROUND(J48/100*(100-Содержание!$N$10),2)</f>
        <v>4187</v>
      </c>
    </row>
    <row r="49" spans="2:12" x14ac:dyDescent="0.15">
      <c r="B49" s="27"/>
      <c r="C49" s="27"/>
      <c r="D49" s="27"/>
      <c r="E49" s="27"/>
      <c r="F49" s="27"/>
      <c r="G49" s="27"/>
      <c r="H49" s="34">
        <v>250</v>
      </c>
      <c r="I49" s="34"/>
      <c r="J49" s="12">
        <v>4827</v>
      </c>
      <c r="K49" s="12">
        <f>ROUND(J49/100*(100-Содержание!$N$10),2)</f>
        <v>4827</v>
      </c>
    </row>
    <row r="50" spans="2:12" x14ac:dyDescent="0.15">
      <c r="B50" s="27"/>
      <c r="C50" s="27"/>
      <c r="D50" s="27"/>
      <c r="E50" s="27"/>
      <c r="F50" s="27"/>
      <c r="G50" s="27"/>
      <c r="H50" s="34">
        <v>375</v>
      </c>
      <c r="I50" s="34"/>
      <c r="J50" s="12">
        <v>6054</v>
      </c>
      <c r="K50" s="12">
        <f>ROUND(J50/100*(100-Содержание!$N$10),2)</f>
        <v>6054</v>
      </c>
    </row>
    <row r="51" spans="2:12" ht="12.75" x14ac:dyDescent="0.15">
      <c r="B51" s="33" t="s">
        <v>165</v>
      </c>
      <c r="C51" s="33"/>
      <c r="D51" s="33"/>
      <c r="E51" s="33"/>
      <c r="F51" s="33"/>
      <c r="G51" s="33"/>
      <c r="H51" s="33"/>
      <c r="I51" s="33"/>
      <c r="J51" s="33"/>
      <c r="K51" s="33"/>
    </row>
    <row r="52" spans="2:12" ht="11.25" customHeight="1" x14ac:dyDescent="0.15">
      <c r="B52" s="27" t="s">
        <v>576</v>
      </c>
      <c r="C52" s="27"/>
      <c r="D52" s="27"/>
      <c r="E52" s="27"/>
      <c r="F52" s="27"/>
      <c r="G52" s="27"/>
      <c r="H52" s="34">
        <v>125</v>
      </c>
      <c r="I52" s="34"/>
      <c r="J52" s="12">
        <v>33510</v>
      </c>
      <c r="K52" s="12">
        <f>ROUND(J52/100*(100-Содержание!$N$10),2)</f>
        <v>33510</v>
      </c>
      <c r="L52" s="9"/>
    </row>
    <row r="53" spans="2:12" x14ac:dyDescent="0.15">
      <c r="B53" s="27"/>
      <c r="C53" s="27"/>
      <c r="D53" s="27"/>
      <c r="E53" s="27"/>
      <c r="F53" s="27"/>
      <c r="G53" s="27"/>
      <c r="H53" s="34">
        <v>200</v>
      </c>
      <c r="I53" s="34"/>
      <c r="J53" s="12">
        <v>34627</v>
      </c>
      <c r="K53" s="12">
        <f>ROUND(J53/100*(100-Содержание!$N$10),2)</f>
        <v>34627</v>
      </c>
    </row>
    <row r="54" spans="2:12" x14ac:dyDescent="0.15">
      <c r="B54" s="27"/>
      <c r="C54" s="27"/>
      <c r="D54" s="27"/>
      <c r="E54" s="27"/>
      <c r="F54" s="27"/>
      <c r="G54" s="27"/>
      <c r="H54" s="34">
        <v>250</v>
      </c>
      <c r="I54" s="34"/>
      <c r="J54" s="12">
        <v>34627</v>
      </c>
      <c r="K54" s="12">
        <f>ROUND(J54/100*(100-Содержание!$N$10),2)</f>
        <v>34627</v>
      </c>
    </row>
    <row r="55" spans="2:12" x14ac:dyDescent="0.15">
      <c r="B55" s="27"/>
      <c r="C55" s="27"/>
      <c r="D55" s="27"/>
      <c r="E55" s="27"/>
      <c r="F55" s="27"/>
      <c r="G55" s="27"/>
      <c r="H55" s="34">
        <v>375</v>
      </c>
      <c r="I55" s="34"/>
      <c r="J55" s="12">
        <v>34627</v>
      </c>
      <c r="K55" s="12">
        <f>ROUND(J55/100*(100-Содержание!$N$10),2)</f>
        <v>34627</v>
      </c>
    </row>
    <row r="56" spans="2:12" ht="11.25" customHeight="1" x14ac:dyDescent="0.15">
      <c r="B56" s="27" t="s">
        <v>169</v>
      </c>
      <c r="C56" s="27"/>
      <c r="D56" s="27"/>
      <c r="E56" s="27"/>
      <c r="F56" s="27"/>
      <c r="G56" s="27"/>
      <c r="H56" s="34" t="s">
        <v>168</v>
      </c>
      <c r="I56" s="34"/>
      <c r="J56" s="12">
        <v>5618</v>
      </c>
      <c r="K56" s="12">
        <f>ROUND(J56/100*(100-Содержание!$N$10),2)</f>
        <v>5618</v>
      </c>
      <c r="L56" s="9"/>
    </row>
    <row r="57" spans="2:12" ht="11.25" customHeight="1" x14ac:dyDescent="0.15">
      <c r="B57" s="27" t="s">
        <v>170</v>
      </c>
      <c r="C57" s="27"/>
      <c r="D57" s="27"/>
      <c r="E57" s="27"/>
      <c r="F57" s="27"/>
      <c r="G57" s="27"/>
      <c r="H57" s="34" t="s">
        <v>168</v>
      </c>
      <c r="I57" s="34"/>
      <c r="J57" s="12">
        <v>46422</v>
      </c>
      <c r="K57" s="12">
        <f>ROUND(J57/100*(100-Содержание!$N$10),2)</f>
        <v>46422</v>
      </c>
      <c r="L57" s="9"/>
    </row>
    <row r="58" spans="2:12" ht="12.75" x14ac:dyDescent="0.15">
      <c r="B58" s="33" t="s">
        <v>179</v>
      </c>
      <c r="C58" s="33"/>
      <c r="D58" s="33"/>
      <c r="E58" s="33"/>
      <c r="F58" s="33"/>
      <c r="G58" s="33"/>
      <c r="H58" s="33"/>
      <c r="I58" s="33"/>
      <c r="J58" s="33"/>
      <c r="K58" s="33"/>
    </row>
    <row r="59" spans="2:12" ht="11.25" customHeight="1" x14ac:dyDescent="0.15">
      <c r="B59" s="27" t="s">
        <v>576</v>
      </c>
      <c r="C59" s="27"/>
      <c r="D59" s="27"/>
      <c r="E59" s="27"/>
      <c r="F59" s="27"/>
      <c r="G59" s="27"/>
      <c r="H59" s="34">
        <v>125</v>
      </c>
      <c r="I59" s="34"/>
      <c r="J59" s="12">
        <v>33510</v>
      </c>
      <c r="K59" s="12">
        <f>ROUND(J59/100*(100-Содержание!$N$10),2)</f>
        <v>33510</v>
      </c>
      <c r="L59" s="9"/>
    </row>
    <row r="60" spans="2:12" x14ac:dyDescent="0.15">
      <c r="B60" s="27"/>
      <c r="C60" s="27"/>
      <c r="D60" s="27"/>
      <c r="E60" s="27"/>
      <c r="F60" s="27"/>
      <c r="G60" s="27"/>
      <c r="H60" s="34">
        <v>200</v>
      </c>
      <c r="I60" s="34"/>
      <c r="J60" s="12">
        <v>33510</v>
      </c>
      <c r="K60" s="12">
        <f>ROUND(J60/100*(100-Содержание!$N$10),2)</f>
        <v>33510</v>
      </c>
    </row>
    <row r="61" spans="2:12" x14ac:dyDescent="0.15">
      <c r="B61" s="27"/>
      <c r="C61" s="27"/>
      <c r="D61" s="27"/>
      <c r="E61" s="27"/>
      <c r="F61" s="27"/>
      <c r="G61" s="27"/>
      <c r="H61" s="34">
        <v>250</v>
      </c>
      <c r="I61" s="34"/>
      <c r="J61" s="12">
        <v>34627</v>
      </c>
      <c r="K61" s="12">
        <f>ROUND(J61/100*(100-Содержание!$N$10),2)</f>
        <v>34627</v>
      </c>
    </row>
    <row r="62" spans="2:12" x14ac:dyDescent="0.15">
      <c r="B62" s="27"/>
      <c r="C62" s="27"/>
      <c r="D62" s="27"/>
      <c r="E62" s="27"/>
      <c r="F62" s="27"/>
      <c r="G62" s="27"/>
      <c r="H62" s="34">
        <v>375</v>
      </c>
      <c r="I62" s="34"/>
      <c r="J62" s="12">
        <v>34627</v>
      </c>
      <c r="K62" s="12">
        <f>ROUND(J62/100*(100-Содержание!$N$10),2)</f>
        <v>34627</v>
      </c>
    </row>
    <row r="63" spans="2:12" ht="11.25" customHeight="1" x14ac:dyDescent="0.15">
      <c r="B63" s="27" t="s">
        <v>169</v>
      </c>
      <c r="C63" s="27"/>
      <c r="D63" s="27"/>
      <c r="E63" s="27"/>
      <c r="F63" s="27"/>
      <c r="G63" s="27"/>
      <c r="H63" s="34" t="s">
        <v>168</v>
      </c>
      <c r="I63" s="34"/>
      <c r="J63" s="12">
        <v>5618</v>
      </c>
      <c r="K63" s="12">
        <f>ROUND(J63/100*(100-Содержание!$N$10),2)</f>
        <v>5618</v>
      </c>
      <c r="L63" s="9"/>
    </row>
    <row r="64" spans="2:12" ht="11.25" customHeight="1" x14ac:dyDescent="0.15">
      <c r="B64" s="27" t="s">
        <v>170</v>
      </c>
      <c r="C64" s="27"/>
      <c r="D64" s="27"/>
      <c r="E64" s="27"/>
      <c r="F64" s="27"/>
      <c r="G64" s="27"/>
      <c r="H64" s="34" t="s">
        <v>168</v>
      </c>
      <c r="I64" s="34"/>
      <c r="J64" s="12">
        <v>46422</v>
      </c>
      <c r="K64" s="12">
        <f>ROUND(J64/100*(100-Содержание!$N$10),2)</f>
        <v>46422</v>
      </c>
      <c r="L64" s="9"/>
    </row>
    <row r="65" spans="2:12" ht="12.75" x14ac:dyDescent="0.15">
      <c r="B65" s="33" t="s">
        <v>577</v>
      </c>
      <c r="C65" s="33"/>
      <c r="D65" s="33"/>
      <c r="E65" s="33"/>
      <c r="F65" s="33"/>
      <c r="G65" s="33"/>
      <c r="H65" s="33"/>
      <c r="I65" s="33"/>
      <c r="J65" s="33"/>
      <c r="K65" s="33"/>
    </row>
    <row r="66" spans="2:12" ht="11.25" customHeight="1" x14ac:dyDescent="0.15">
      <c r="B66" s="27" t="s">
        <v>770</v>
      </c>
      <c r="C66" s="27"/>
      <c r="D66" s="27"/>
      <c r="E66" s="27"/>
      <c r="F66" s="27"/>
      <c r="G66" s="27"/>
      <c r="H66" s="34">
        <v>125</v>
      </c>
      <c r="I66" s="34"/>
      <c r="J66" s="12">
        <v>15908</v>
      </c>
      <c r="K66" s="12">
        <f>ROUND(J66/100*(100-Содержание!$N$10),2)</f>
        <v>15908</v>
      </c>
      <c r="L66" s="9"/>
    </row>
    <row r="67" spans="2:12" x14ac:dyDescent="0.15">
      <c r="B67" s="27"/>
      <c r="C67" s="27"/>
      <c r="D67" s="27"/>
      <c r="E67" s="27"/>
      <c r="F67" s="27"/>
      <c r="G67" s="27"/>
      <c r="H67" s="34">
        <v>200</v>
      </c>
      <c r="I67" s="34"/>
      <c r="J67" s="12">
        <v>20607</v>
      </c>
      <c r="K67" s="12">
        <f>ROUND(J67/100*(100-Содержание!$N$10),2)</f>
        <v>20607</v>
      </c>
    </row>
    <row r="68" spans="2:12" x14ac:dyDescent="0.15">
      <c r="B68" s="27"/>
      <c r="C68" s="27"/>
      <c r="D68" s="27"/>
      <c r="E68" s="27"/>
      <c r="F68" s="27"/>
      <c r="G68" s="27"/>
      <c r="H68" s="34">
        <v>250</v>
      </c>
      <c r="I68" s="34"/>
      <c r="J68" s="12">
        <v>22406</v>
      </c>
      <c r="K68" s="12">
        <f>ROUND(J68/100*(100-Содержание!$N$10),2)</f>
        <v>22406</v>
      </c>
    </row>
    <row r="69" spans="2:12" x14ac:dyDescent="0.15">
      <c r="B69" s="27"/>
      <c r="C69" s="27"/>
      <c r="D69" s="27"/>
      <c r="E69" s="27"/>
      <c r="F69" s="27"/>
      <c r="G69" s="27"/>
      <c r="H69" s="34">
        <v>375</v>
      </c>
      <c r="I69" s="34"/>
      <c r="J69" s="12">
        <v>28378</v>
      </c>
      <c r="K69" s="12">
        <f>ROUND(J69/100*(100-Содержание!$N$10),2)</f>
        <v>28378</v>
      </c>
    </row>
    <row r="70" spans="2:12" ht="12.75" x14ac:dyDescent="0.15">
      <c r="B70" s="33" t="s">
        <v>163</v>
      </c>
      <c r="C70" s="33"/>
      <c r="D70" s="33"/>
      <c r="E70" s="33"/>
      <c r="F70" s="33"/>
      <c r="G70" s="33"/>
      <c r="H70" s="33"/>
      <c r="I70" s="33"/>
      <c r="J70" s="33"/>
      <c r="K70" s="33"/>
    </row>
    <row r="71" spans="2:12" ht="11.25" customHeight="1" x14ac:dyDescent="0.15">
      <c r="B71" s="27" t="s">
        <v>164</v>
      </c>
      <c r="C71" s="27"/>
      <c r="D71" s="27"/>
      <c r="E71" s="27"/>
      <c r="F71" s="27"/>
      <c r="G71" s="27"/>
      <c r="H71" s="34">
        <v>250</v>
      </c>
      <c r="I71" s="34"/>
      <c r="J71" s="12">
        <v>10000</v>
      </c>
      <c r="K71" s="12">
        <f>ROUND(J71/100*(100-Содержание!$N$10),2)</f>
        <v>10000</v>
      </c>
      <c r="L71" s="9"/>
    </row>
    <row r="72" spans="2:12" x14ac:dyDescent="0.15">
      <c r="B72" s="27"/>
      <c r="C72" s="27"/>
      <c r="D72" s="27"/>
      <c r="E72" s="27"/>
      <c r="F72" s="27"/>
      <c r="G72" s="27"/>
      <c r="H72" s="34">
        <v>375</v>
      </c>
      <c r="I72" s="34"/>
      <c r="J72" s="12">
        <v>10000</v>
      </c>
      <c r="K72" s="12">
        <f>ROUND(J72/100*(100-Содержание!$N$10),2)</f>
        <v>10000</v>
      </c>
    </row>
  </sheetData>
  <mergeCells count="87">
    <mergeCell ref="B70:K70"/>
    <mergeCell ref="H71:I71"/>
    <mergeCell ref="H72:I72"/>
    <mergeCell ref="B71:G72"/>
    <mergeCell ref="H67:I67"/>
    <mergeCell ref="H68:I68"/>
    <mergeCell ref="H69:I69"/>
    <mergeCell ref="B66:G69"/>
    <mergeCell ref="H66:I66"/>
    <mergeCell ref="H63:I63"/>
    <mergeCell ref="B63:G63"/>
    <mergeCell ref="H64:I64"/>
    <mergeCell ref="B64:G64"/>
    <mergeCell ref="B65:K65"/>
    <mergeCell ref="H60:I60"/>
    <mergeCell ref="H61:I61"/>
    <mergeCell ref="H62:I62"/>
    <mergeCell ref="B59:G62"/>
    <mergeCell ref="H56:I56"/>
    <mergeCell ref="B56:G56"/>
    <mergeCell ref="H57:I57"/>
    <mergeCell ref="B57:G57"/>
    <mergeCell ref="B58:K58"/>
    <mergeCell ref="H59:I59"/>
    <mergeCell ref="H53:I53"/>
    <mergeCell ref="H54:I54"/>
    <mergeCell ref="H55:I55"/>
    <mergeCell ref="B52:G55"/>
    <mergeCell ref="H50:I50"/>
    <mergeCell ref="B47:G50"/>
    <mergeCell ref="B51:K51"/>
    <mergeCell ref="H52:I52"/>
    <mergeCell ref="B46:K46"/>
    <mergeCell ref="H47:I47"/>
    <mergeCell ref="H48:I48"/>
    <mergeCell ref="H49:I49"/>
    <mergeCell ref="H43:I43"/>
    <mergeCell ref="H44:I44"/>
    <mergeCell ref="H45:I45"/>
    <mergeCell ref="B42:G45"/>
    <mergeCell ref="H40:I40"/>
    <mergeCell ref="H41:I41"/>
    <mergeCell ref="B38:G41"/>
    <mergeCell ref="H42:I42"/>
    <mergeCell ref="H37:I37"/>
    <mergeCell ref="B34:G37"/>
    <mergeCell ref="H38:I38"/>
    <mergeCell ref="H39:I39"/>
    <mergeCell ref="H34:I34"/>
    <mergeCell ref="H35:I35"/>
    <mergeCell ref="H36:I36"/>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9:K19"/>
    <mergeCell ref="B13:D13"/>
    <mergeCell ref="E13:F13"/>
    <mergeCell ref="B14:D14"/>
    <mergeCell ref="E14:F14"/>
    <mergeCell ref="B15:D15"/>
    <mergeCell ref="E15:F15"/>
    <mergeCell ref="B16:D16"/>
    <mergeCell ref="E16:F16"/>
    <mergeCell ref="B17:D17"/>
    <mergeCell ref="E17:F17"/>
    <mergeCell ref="B18:K18"/>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8B09E-FC6A-46D2-A3B1-E0A3709C5267}">
  <dimension ref="B1:O5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1108</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46.25" customHeight="1" x14ac:dyDescent="0.15">
      <c r="B10" s="31" t="s">
        <v>1109</v>
      </c>
      <c r="C10" s="31"/>
      <c r="D10" s="31"/>
      <c r="E10" s="31"/>
      <c r="F10" s="31"/>
      <c r="G10" s="31"/>
      <c r="H10" s="31"/>
      <c r="I10" s="31" t="s">
        <v>984</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1110</v>
      </c>
      <c r="C14" s="27"/>
      <c r="D14" s="27"/>
      <c r="E14" s="28">
        <v>125</v>
      </c>
      <c r="F14" s="28"/>
      <c r="G14" s="11" t="s">
        <v>1111</v>
      </c>
      <c r="H14" s="11" t="s">
        <v>21</v>
      </c>
      <c r="I14" s="11" t="s">
        <v>1112</v>
      </c>
      <c r="J14" s="12">
        <v>788215</v>
      </c>
      <c r="K14" s="12">
        <f>ROUND(J14/100*(100-Содержание!$N$10),2)</f>
        <v>788215</v>
      </c>
    </row>
    <row r="15" spans="2:13" ht="22.5" customHeight="1" x14ac:dyDescent="0.15">
      <c r="B15" s="27" t="s">
        <v>1113</v>
      </c>
      <c r="C15" s="27"/>
      <c r="D15" s="27"/>
      <c r="E15" s="28">
        <v>200</v>
      </c>
      <c r="F15" s="28"/>
      <c r="G15" s="11" t="s">
        <v>1114</v>
      </c>
      <c r="H15" s="11" t="s">
        <v>1115</v>
      </c>
      <c r="I15" s="11" t="s">
        <v>1116</v>
      </c>
      <c r="J15" s="12">
        <v>1112107</v>
      </c>
      <c r="K15" s="12">
        <f>ROUND(J15/100*(100-Содержание!$N$10),2)</f>
        <v>1112107</v>
      </c>
    </row>
    <row r="16" spans="2:13" ht="22.5" customHeight="1" x14ac:dyDescent="0.15">
      <c r="B16" s="27" t="s">
        <v>1117</v>
      </c>
      <c r="C16" s="27"/>
      <c r="D16" s="27"/>
      <c r="E16" s="28">
        <v>250</v>
      </c>
      <c r="F16" s="28"/>
      <c r="G16" s="11" t="s">
        <v>1118</v>
      </c>
      <c r="H16" s="11" t="s">
        <v>33</v>
      </c>
      <c r="I16" s="11" t="s">
        <v>1062</v>
      </c>
      <c r="J16" s="12">
        <v>1374825</v>
      </c>
      <c r="K16" s="12">
        <f>ROUND(J16/100*(100-Содержание!$N$10),2)</f>
        <v>1374825</v>
      </c>
    </row>
    <row r="17" spans="2:12" ht="22.5" customHeight="1" x14ac:dyDescent="0.15">
      <c r="B17" s="35" t="s">
        <v>1119</v>
      </c>
      <c r="C17" s="35"/>
      <c r="D17" s="35"/>
      <c r="E17" s="36">
        <v>375</v>
      </c>
      <c r="F17" s="36"/>
      <c r="G17" s="14" t="s">
        <v>1120</v>
      </c>
      <c r="H17" s="14" t="s">
        <v>43</v>
      </c>
      <c r="I17" s="14" t="s">
        <v>1065</v>
      </c>
      <c r="J17" s="15">
        <v>1969176</v>
      </c>
      <c r="K17" s="15">
        <f>ROUND(J17/100*(100-Содержание!$N$10),2)</f>
        <v>1969176</v>
      </c>
    </row>
    <row r="18" spans="2:12" ht="22.5" customHeight="1" x14ac:dyDescent="0.3">
      <c r="B18" s="37" t="s">
        <v>1121</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1.5"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1103</v>
      </c>
      <c r="C21" s="33"/>
      <c r="D21" s="33"/>
      <c r="E21" s="33"/>
      <c r="F21" s="33"/>
      <c r="G21" s="33"/>
      <c r="H21" s="33"/>
      <c r="I21" s="33"/>
      <c r="J21" s="33"/>
      <c r="K21" s="33"/>
    </row>
    <row r="22" spans="2:12" ht="11.25" customHeight="1" x14ac:dyDescent="0.15">
      <c r="B22" s="27" t="s">
        <v>1103</v>
      </c>
      <c r="C22" s="27"/>
      <c r="D22" s="27"/>
      <c r="E22" s="27"/>
      <c r="F22" s="27"/>
      <c r="G22" s="27"/>
      <c r="H22" s="34">
        <v>125</v>
      </c>
      <c r="I22" s="34"/>
      <c r="J22" s="12">
        <v>11229</v>
      </c>
      <c r="K22" s="12">
        <f>ROUND(J22/100*(100-Содержание!$N$10),2)</f>
        <v>11229</v>
      </c>
      <c r="L22" s="9"/>
    </row>
    <row r="23" spans="2:12" x14ac:dyDescent="0.15">
      <c r="B23" s="27"/>
      <c r="C23" s="27"/>
      <c r="D23" s="27"/>
      <c r="E23" s="27"/>
      <c r="F23" s="27"/>
      <c r="G23" s="27"/>
      <c r="H23" s="34">
        <v>200</v>
      </c>
      <c r="I23" s="34"/>
      <c r="J23" s="12">
        <v>13210</v>
      </c>
      <c r="K23" s="12">
        <f>ROUND(J23/100*(100-Содержание!$N$10),2)</f>
        <v>13210</v>
      </c>
    </row>
    <row r="24" spans="2:12" x14ac:dyDescent="0.15">
      <c r="B24" s="27"/>
      <c r="C24" s="27"/>
      <c r="D24" s="27"/>
      <c r="E24" s="27"/>
      <c r="F24" s="27"/>
      <c r="G24" s="27"/>
      <c r="H24" s="34">
        <v>250</v>
      </c>
      <c r="I24" s="34"/>
      <c r="J24" s="12">
        <v>14346</v>
      </c>
      <c r="K24" s="12">
        <f>ROUND(J24/100*(100-Содержание!$N$10),2)</f>
        <v>14346</v>
      </c>
    </row>
    <row r="25" spans="2:12" x14ac:dyDescent="0.15">
      <c r="B25" s="27"/>
      <c r="C25" s="27"/>
      <c r="D25" s="27"/>
      <c r="E25" s="27"/>
      <c r="F25" s="27"/>
      <c r="G25" s="27"/>
      <c r="H25" s="34">
        <v>375</v>
      </c>
      <c r="I25" s="34"/>
      <c r="J25" s="12">
        <v>17463</v>
      </c>
      <c r="K25" s="12">
        <f>ROUND(J25/100*(100-Содержание!$N$10),2)</f>
        <v>17463</v>
      </c>
    </row>
    <row r="26" spans="2:12" ht="12.75" x14ac:dyDescent="0.15">
      <c r="B26" s="33" t="s">
        <v>161</v>
      </c>
      <c r="C26" s="33"/>
      <c r="D26" s="33"/>
      <c r="E26" s="33"/>
      <c r="F26" s="33"/>
      <c r="G26" s="33"/>
      <c r="H26" s="33"/>
      <c r="I26" s="33"/>
      <c r="J26" s="33"/>
      <c r="K26" s="33"/>
    </row>
    <row r="27" spans="2:12" ht="11.25" customHeight="1" x14ac:dyDescent="0.15">
      <c r="B27" s="27" t="s">
        <v>162</v>
      </c>
      <c r="C27" s="27"/>
      <c r="D27" s="27"/>
      <c r="E27" s="27"/>
      <c r="F27" s="27"/>
      <c r="G27" s="27"/>
      <c r="H27" s="34" t="s">
        <v>168</v>
      </c>
      <c r="I27" s="34"/>
      <c r="J27" s="12">
        <v>3342</v>
      </c>
      <c r="K27" s="12">
        <f>ROUND(J27/100*(100-Содержание!$N$10),2)</f>
        <v>3342</v>
      </c>
      <c r="L27" s="9"/>
    </row>
    <row r="28" spans="2:12" ht="12.75" x14ac:dyDescent="0.15">
      <c r="B28" s="33" t="s">
        <v>417</v>
      </c>
      <c r="C28" s="33"/>
      <c r="D28" s="33"/>
      <c r="E28" s="33"/>
      <c r="F28" s="33"/>
      <c r="G28" s="33"/>
      <c r="H28" s="33"/>
      <c r="I28" s="33"/>
      <c r="J28" s="33"/>
      <c r="K28" s="33"/>
    </row>
    <row r="29" spans="2:12" ht="11.25" customHeight="1" x14ac:dyDescent="0.15">
      <c r="B29" s="27" t="s">
        <v>418</v>
      </c>
      <c r="C29" s="27"/>
      <c r="D29" s="27"/>
      <c r="E29" s="27"/>
      <c r="F29" s="27"/>
      <c r="G29" s="27"/>
      <c r="H29" s="34">
        <v>125</v>
      </c>
      <c r="I29" s="34"/>
      <c r="J29" s="12">
        <v>8440</v>
      </c>
      <c r="K29" s="12">
        <f>ROUND(J29/100*(100-Содержание!$N$10),2)</f>
        <v>8440</v>
      </c>
      <c r="L29" s="9"/>
    </row>
    <row r="30" spans="2:12" x14ac:dyDescent="0.15">
      <c r="B30" s="27"/>
      <c r="C30" s="27"/>
      <c r="D30" s="27"/>
      <c r="E30" s="27"/>
      <c r="F30" s="27"/>
      <c r="G30" s="27"/>
      <c r="H30" s="34">
        <v>200</v>
      </c>
      <c r="I30" s="34"/>
      <c r="J30" s="12">
        <v>11253</v>
      </c>
      <c r="K30" s="12">
        <f>ROUND(J30/100*(100-Содержание!$N$10),2)</f>
        <v>11253</v>
      </c>
    </row>
    <row r="31" spans="2:12" x14ac:dyDescent="0.15">
      <c r="B31" s="27"/>
      <c r="C31" s="27"/>
      <c r="D31" s="27"/>
      <c r="E31" s="27"/>
      <c r="F31" s="27"/>
      <c r="G31" s="27"/>
      <c r="H31" s="34">
        <v>250</v>
      </c>
      <c r="I31" s="34"/>
      <c r="J31" s="12">
        <v>14067</v>
      </c>
      <c r="K31" s="12">
        <f>ROUND(J31/100*(100-Содержание!$N$10),2)</f>
        <v>14067</v>
      </c>
    </row>
    <row r="32" spans="2:12" x14ac:dyDescent="0.15">
      <c r="B32" s="27"/>
      <c r="C32" s="27"/>
      <c r="D32" s="27"/>
      <c r="E32" s="27"/>
      <c r="F32" s="27"/>
      <c r="G32" s="27"/>
      <c r="H32" s="34">
        <v>375</v>
      </c>
      <c r="I32" s="34"/>
      <c r="J32" s="12">
        <v>19693</v>
      </c>
      <c r="K32" s="12">
        <f>ROUND(J32/100*(100-Содержание!$N$10),2)</f>
        <v>19693</v>
      </c>
    </row>
    <row r="33" spans="2:12" ht="12.75" x14ac:dyDescent="0.15">
      <c r="B33" s="33" t="s">
        <v>163</v>
      </c>
      <c r="C33" s="33"/>
      <c r="D33" s="33"/>
      <c r="E33" s="33"/>
      <c r="F33" s="33"/>
      <c r="G33" s="33"/>
      <c r="H33" s="33"/>
      <c r="I33" s="33"/>
      <c r="J33" s="33"/>
      <c r="K33" s="33"/>
    </row>
    <row r="34" spans="2:12" ht="11.25" customHeight="1" x14ac:dyDescent="0.15">
      <c r="B34" s="27" t="s">
        <v>164</v>
      </c>
      <c r="C34" s="27"/>
      <c r="D34" s="27"/>
      <c r="E34" s="27"/>
      <c r="F34" s="27"/>
      <c r="G34" s="27"/>
      <c r="H34" s="34" t="s">
        <v>168</v>
      </c>
      <c r="I34" s="34"/>
      <c r="J34" s="12">
        <v>10000</v>
      </c>
      <c r="K34" s="12">
        <f>ROUND(J34/100*(100-Содержание!$N$10),2)</f>
        <v>10000</v>
      </c>
      <c r="L34" s="9"/>
    </row>
    <row r="35" spans="2:12" ht="12.75" x14ac:dyDescent="0.15">
      <c r="B35" s="33" t="s">
        <v>165</v>
      </c>
      <c r="C35" s="33"/>
      <c r="D35" s="33"/>
      <c r="E35" s="33"/>
      <c r="F35" s="33"/>
      <c r="G35" s="33"/>
      <c r="H35" s="33"/>
      <c r="I35" s="33"/>
      <c r="J35" s="33"/>
      <c r="K35" s="33"/>
    </row>
    <row r="36" spans="2:12" ht="11.25" customHeight="1" x14ac:dyDescent="0.15">
      <c r="B36" s="27" t="s">
        <v>766</v>
      </c>
      <c r="C36" s="27"/>
      <c r="D36" s="27"/>
      <c r="E36" s="27"/>
      <c r="F36" s="27"/>
      <c r="G36" s="27"/>
      <c r="H36" s="34">
        <v>375</v>
      </c>
      <c r="I36" s="34"/>
      <c r="J36" s="12">
        <v>39104</v>
      </c>
      <c r="K36" s="12">
        <f>ROUND(J36/100*(100-Содержание!$N$10),2)</f>
        <v>39104</v>
      </c>
      <c r="L36" s="9"/>
    </row>
    <row r="37" spans="2:12" ht="11.25" customHeight="1" x14ac:dyDescent="0.15">
      <c r="B37" s="27" t="s">
        <v>576</v>
      </c>
      <c r="C37" s="27"/>
      <c r="D37" s="27"/>
      <c r="E37" s="27"/>
      <c r="F37" s="27"/>
      <c r="G37" s="27"/>
      <c r="H37" s="34" t="s">
        <v>168</v>
      </c>
      <c r="I37" s="34"/>
      <c r="J37" s="12">
        <v>45214</v>
      </c>
      <c r="K37" s="12">
        <f>ROUND(J37/100*(100-Содержание!$N$10),2)</f>
        <v>45214</v>
      </c>
      <c r="L37" s="9"/>
    </row>
    <row r="38" spans="2:12" ht="11.25" customHeight="1" x14ac:dyDescent="0.15">
      <c r="B38" s="27" t="s">
        <v>169</v>
      </c>
      <c r="C38" s="27"/>
      <c r="D38" s="27"/>
      <c r="E38" s="27"/>
      <c r="F38" s="27"/>
      <c r="G38" s="27"/>
      <c r="H38" s="34" t="s">
        <v>168</v>
      </c>
      <c r="I38" s="34"/>
      <c r="J38" s="12">
        <v>5618</v>
      </c>
      <c r="K38" s="12">
        <f>ROUND(J38/100*(100-Содержание!$N$10),2)</f>
        <v>5618</v>
      </c>
      <c r="L38" s="9"/>
    </row>
    <row r="39" spans="2:12" ht="11.25" customHeight="1" x14ac:dyDescent="0.15">
      <c r="B39" s="27" t="s">
        <v>170</v>
      </c>
      <c r="C39" s="27"/>
      <c r="D39" s="27"/>
      <c r="E39" s="27"/>
      <c r="F39" s="27"/>
      <c r="G39" s="27"/>
      <c r="H39" s="34" t="s">
        <v>168</v>
      </c>
      <c r="I39" s="34"/>
      <c r="J39" s="12">
        <v>50015</v>
      </c>
      <c r="K39" s="12">
        <f>ROUND(J39/100*(100-Содержание!$N$10),2)</f>
        <v>50015</v>
      </c>
      <c r="L39" s="9"/>
    </row>
    <row r="40" spans="2:12" ht="12.75" x14ac:dyDescent="0.15">
      <c r="B40" s="33" t="s">
        <v>179</v>
      </c>
      <c r="C40" s="33"/>
      <c r="D40" s="33"/>
      <c r="E40" s="33"/>
      <c r="F40" s="33"/>
      <c r="G40" s="33"/>
      <c r="H40" s="33"/>
      <c r="I40" s="33"/>
      <c r="J40" s="33"/>
      <c r="K40" s="33"/>
    </row>
    <row r="41" spans="2:12" ht="11.25" customHeight="1" x14ac:dyDescent="0.15">
      <c r="B41" s="27" t="s">
        <v>766</v>
      </c>
      <c r="C41" s="27"/>
      <c r="D41" s="27"/>
      <c r="E41" s="27"/>
      <c r="F41" s="27"/>
      <c r="G41" s="27"/>
      <c r="H41" s="34">
        <v>375</v>
      </c>
      <c r="I41" s="34"/>
      <c r="J41" s="12">
        <v>39104</v>
      </c>
      <c r="K41" s="12">
        <f>ROUND(J41/100*(100-Содержание!$N$10),2)</f>
        <v>39104</v>
      </c>
      <c r="L41" s="9"/>
    </row>
    <row r="42" spans="2:12" ht="11.25" customHeight="1" x14ac:dyDescent="0.15">
      <c r="B42" s="27" t="s">
        <v>576</v>
      </c>
      <c r="C42" s="27"/>
      <c r="D42" s="27"/>
      <c r="E42" s="27"/>
      <c r="F42" s="27"/>
      <c r="G42" s="27"/>
      <c r="H42" s="34" t="s">
        <v>168</v>
      </c>
      <c r="I42" s="34"/>
      <c r="J42" s="12">
        <v>45214</v>
      </c>
      <c r="K42" s="12">
        <f>ROUND(J42/100*(100-Содержание!$N$10),2)</f>
        <v>45214</v>
      </c>
      <c r="L42" s="9"/>
    </row>
    <row r="43" spans="2:12" ht="11.25" customHeight="1" x14ac:dyDescent="0.15">
      <c r="B43" s="27" t="s">
        <v>169</v>
      </c>
      <c r="C43" s="27"/>
      <c r="D43" s="27"/>
      <c r="E43" s="27"/>
      <c r="F43" s="27"/>
      <c r="G43" s="27"/>
      <c r="H43" s="34" t="s">
        <v>168</v>
      </c>
      <c r="I43" s="34"/>
      <c r="J43" s="12">
        <v>5618</v>
      </c>
      <c r="K43" s="12">
        <f>ROUND(J43/100*(100-Содержание!$N$10),2)</f>
        <v>5618</v>
      </c>
      <c r="L43" s="9"/>
    </row>
    <row r="44" spans="2:12" ht="11.25" customHeight="1" x14ac:dyDescent="0.15">
      <c r="B44" s="27" t="s">
        <v>170</v>
      </c>
      <c r="C44" s="27"/>
      <c r="D44" s="27"/>
      <c r="E44" s="27"/>
      <c r="F44" s="27"/>
      <c r="G44" s="27"/>
      <c r="H44" s="34" t="s">
        <v>168</v>
      </c>
      <c r="I44" s="34"/>
      <c r="J44" s="12">
        <v>50015</v>
      </c>
      <c r="K44" s="12">
        <f>ROUND(J44/100*(100-Содержание!$N$10),2)</f>
        <v>50015</v>
      </c>
      <c r="L44" s="9"/>
    </row>
    <row r="45" spans="2:12" ht="12.75" x14ac:dyDescent="0.15">
      <c r="B45" s="33" t="s">
        <v>577</v>
      </c>
      <c r="C45" s="33"/>
      <c r="D45" s="33"/>
      <c r="E45" s="33"/>
      <c r="F45" s="33"/>
      <c r="G45" s="33"/>
      <c r="H45" s="33"/>
      <c r="I45" s="33"/>
      <c r="J45" s="33"/>
      <c r="K45" s="33"/>
    </row>
    <row r="46" spans="2:12" ht="11.25" customHeight="1" x14ac:dyDescent="0.15">
      <c r="B46" s="27" t="s">
        <v>770</v>
      </c>
      <c r="C46" s="27"/>
      <c r="D46" s="27"/>
      <c r="E46" s="27"/>
      <c r="F46" s="27"/>
      <c r="G46" s="27"/>
      <c r="H46" s="34">
        <v>125</v>
      </c>
      <c r="I46" s="34"/>
      <c r="J46" s="12">
        <v>15909</v>
      </c>
      <c r="K46" s="12">
        <f>ROUND(J46/100*(100-Содержание!$N$10),2)</f>
        <v>15909</v>
      </c>
      <c r="L46" s="9"/>
    </row>
    <row r="47" spans="2:12" x14ac:dyDescent="0.15">
      <c r="B47" s="27"/>
      <c r="C47" s="27"/>
      <c r="D47" s="27"/>
      <c r="E47" s="27"/>
      <c r="F47" s="27"/>
      <c r="G47" s="27"/>
      <c r="H47" s="34">
        <v>200</v>
      </c>
      <c r="I47" s="34"/>
      <c r="J47" s="12">
        <v>20468</v>
      </c>
      <c r="K47" s="12">
        <f>ROUND(J47/100*(100-Содержание!$N$10),2)</f>
        <v>20468</v>
      </c>
    </row>
    <row r="48" spans="2:12" x14ac:dyDescent="0.15">
      <c r="B48" s="27"/>
      <c r="C48" s="27"/>
      <c r="D48" s="27"/>
      <c r="E48" s="27"/>
      <c r="F48" s="27"/>
      <c r="G48" s="27"/>
      <c r="H48" s="34">
        <v>250</v>
      </c>
      <c r="I48" s="34"/>
      <c r="J48" s="12">
        <v>22280</v>
      </c>
      <c r="K48" s="12">
        <f>ROUND(J48/100*(100-Содержание!$N$10),2)</f>
        <v>22280</v>
      </c>
    </row>
    <row r="49" spans="2:15" x14ac:dyDescent="0.15">
      <c r="B49" s="27"/>
      <c r="C49" s="27"/>
      <c r="D49" s="27"/>
      <c r="E49" s="27"/>
      <c r="F49" s="27"/>
      <c r="G49" s="27"/>
      <c r="H49" s="34">
        <v>375</v>
      </c>
      <c r="I49" s="34"/>
      <c r="J49" s="12">
        <v>27992</v>
      </c>
      <c r="K49" s="12">
        <f>ROUND(J49/100*(100-Содержание!$N$10),2)</f>
        <v>27992</v>
      </c>
    </row>
    <row r="50" spans="2:15" x14ac:dyDescent="0.15">
      <c r="B50" s="40" t="s">
        <v>1122</v>
      </c>
      <c r="C50" s="40"/>
      <c r="D50" s="40"/>
      <c r="E50" s="40"/>
      <c r="F50" s="40"/>
      <c r="G50" s="40"/>
      <c r="H50" s="40"/>
      <c r="I50" s="40"/>
      <c r="J50" s="40"/>
      <c r="K50" s="40"/>
    </row>
    <row r="51" spans="2:15" ht="22.5" customHeight="1" x14ac:dyDescent="0.15">
      <c r="B51" s="11" t="s">
        <v>1123</v>
      </c>
      <c r="C51" s="41" t="s">
        <v>1124</v>
      </c>
      <c r="D51" s="41"/>
      <c r="E51" s="41"/>
      <c r="F51" s="41"/>
      <c r="G51" s="41"/>
      <c r="H51" s="34" t="s">
        <v>168</v>
      </c>
      <c r="I51" s="34"/>
      <c r="J51" s="12">
        <v>16345</v>
      </c>
      <c r="K51" s="12">
        <f>ROUND(J51/100*(100-Содержание!$N$10),2)</f>
        <v>16345</v>
      </c>
      <c r="O51" s="9"/>
    </row>
  </sheetData>
  <mergeCells count="65">
    <mergeCell ref="H49:I49"/>
    <mergeCell ref="B46:G49"/>
    <mergeCell ref="B50:K50"/>
    <mergeCell ref="C51:G51"/>
    <mergeCell ref="H51:I51"/>
    <mergeCell ref="B45:K45"/>
    <mergeCell ref="H46:I46"/>
    <mergeCell ref="H47:I47"/>
    <mergeCell ref="H48:I48"/>
    <mergeCell ref="H42:I42"/>
    <mergeCell ref="B42:G42"/>
    <mergeCell ref="H43:I43"/>
    <mergeCell ref="B43:G43"/>
    <mergeCell ref="H44:I44"/>
    <mergeCell ref="B44:G44"/>
    <mergeCell ref="H41:I41"/>
    <mergeCell ref="B41:G41"/>
    <mergeCell ref="H34:I34"/>
    <mergeCell ref="B34:G34"/>
    <mergeCell ref="B35:K35"/>
    <mergeCell ref="H36:I36"/>
    <mergeCell ref="B36:G36"/>
    <mergeCell ref="H37:I37"/>
    <mergeCell ref="B37:G37"/>
    <mergeCell ref="H38:I38"/>
    <mergeCell ref="B38:G38"/>
    <mergeCell ref="H39:I39"/>
    <mergeCell ref="B39:G39"/>
    <mergeCell ref="B40:K40"/>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9:K19"/>
    <mergeCell ref="B13:D13"/>
    <mergeCell ref="E13:F13"/>
    <mergeCell ref="B14:D14"/>
    <mergeCell ref="E14:F14"/>
    <mergeCell ref="B15:D15"/>
    <mergeCell ref="E15:F15"/>
    <mergeCell ref="B16:D16"/>
    <mergeCell ref="E16:F16"/>
    <mergeCell ref="B17:D17"/>
    <mergeCell ref="E17:F17"/>
    <mergeCell ref="B18:K18"/>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4EF7-5896-4890-9D9C-B2E6A68ED0FF}">
  <dimension ref="B1:O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1125</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46.25" customHeight="1" x14ac:dyDescent="0.15">
      <c r="B10" s="31" t="s">
        <v>1126</v>
      </c>
      <c r="C10" s="31"/>
      <c r="D10" s="31"/>
      <c r="E10" s="31"/>
      <c r="F10" s="31"/>
      <c r="G10" s="31"/>
      <c r="H10" s="31"/>
      <c r="I10" s="31" t="s">
        <v>984</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1127</v>
      </c>
      <c r="C14" s="27"/>
      <c r="D14" s="27"/>
      <c r="E14" s="28">
        <v>125</v>
      </c>
      <c r="F14" s="28"/>
      <c r="G14" s="11" t="s">
        <v>1128</v>
      </c>
      <c r="H14" s="11" t="s">
        <v>21</v>
      </c>
      <c r="I14" s="11" t="s">
        <v>1112</v>
      </c>
      <c r="J14" s="12">
        <v>780214</v>
      </c>
      <c r="K14" s="12">
        <f>ROUND(J14/100*(100-Содержание!$N$10),2)</f>
        <v>780214</v>
      </c>
    </row>
    <row r="15" spans="2:13" ht="22.5" customHeight="1" x14ac:dyDescent="0.15">
      <c r="B15" s="27" t="s">
        <v>1129</v>
      </c>
      <c r="C15" s="27"/>
      <c r="D15" s="27"/>
      <c r="E15" s="28">
        <v>200</v>
      </c>
      <c r="F15" s="28"/>
      <c r="G15" s="11" t="s">
        <v>1130</v>
      </c>
      <c r="H15" s="11" t="s">
        <v>1115</v>
      </c>
      <c r="I15" s="11" t="s">
        <v>1116</v>
      </c>
      <c r="J15" s="12">
        <v>1095898</v>
      </c>
      <c r="K15" s="12">
        <f>ROUND(J15/100*(100-Содержание!$N$10),2)</f>
        <v>1095898</v>
      </c>
    </row>
    <row r="16" spans="2:13" ht="22.5" customHeight="1" x14ac:dyDescent="0.15">
      <c r="B16" s="27" t="s">
        <v>1131</v>
      </c>
      <c r="C16" s="27"/>
      <c r="D16" s="27"/>
      <c r="E16" s="28">
        <v>250</v>
      </c>
      <c r="F16" s="28"/>
      <c r="G16" s="11" t="s">
        <v>1132</v>
      </c>
      <c r="H16" s="11" t="s">
        <v>33</v>
      </c>
      <c r="I16" s="11" t="s">
        <v>1062</v>
      </c>
      <c r="J16" s="12">
        <v>1369601</v>
      </c>
      <c r="K16" s="12">
        <f>ROUND(J16/100*(100-Содержание!$N$10),2)</f>
        <v>1369601</v>
      </c>
    </row>
    <row r="17" spans="2:12" ht="22.5" customHeight="1" x14ac:dyDescent="0.15">
      <c r="B17" s="35" t="s">
        <v>1133</v>
      </c>
      <c r="C17" s="35"/>
      <c r="D17" s="35"/>
      <c r="E17" s="36">
        <v>375</v>
      </c>
      <c r="F17" s="36"/>
      <c r="G17" s="14" t="s">
        <v>1134</v>
      </c>
      <c r="H17" s="14" t="s">
        <v>43</v>
      </c>
      <c r="I17" s="14" t="s">
        <v>1065</v>
      </c>
      <c r="J17" s="15">
        <v>1958055</v>
      </c>
      <c r="K17" s="15">
        <f>ROUND(J17/100*(100-Содержание!$N$10),2)</f>
        <v>1958055</v>
      </c>
    </row>
    <row r="18" spans="2:12" ht="22.5" customHeight="1" x14ac:dyDescent="0.3">
      <c r="B18" s="37" t="s">
        <v>1135</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1.5"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1103</v>
      </c>
      <c r="C21" s="33"/>
      <c r="D21" s="33"/>
      <c r="E21" s="33"/>
      <c r="F21" s="33"/>
      <c r="G21" s="33"/>
      <c r="H21" s="33"/>
      <c r="I21" s="33"/>
      <c r="J21" s="33"/>
      <c r="K21" s="33"/>
    </row>
    <row r="22" spans="2:12" ht="11.25" customHeight="1" x14ac:dyDescent="0.15">
      <c r="B22" s="27" t="s">
        <v>1103</v>
      </c>
      <c r="C22" s="27"/>
      <c r="D22" s="27"/>
      <c r="E22" s="27"/>
      <c r="F22" s="27"/>
      <c r="G22" s="27"/>
      <c r="H22" s="34">
        <v>125</v>
      </c>
      <c r="I22" s="34"/>
      <c r="J22" s="12">
        <v>11229</v>
      </c>
      <c r="K22" s="12">
        <f>ROUND(J22/100*(100-Содержание!$N$10),2)</f>
        <v>11229</v>
      </c>
      <c r="L22" s="9"/>
    </row>
    <row r="23" spans="2:12" x14ac:dyDescent="0.15">
      <c r="B23" s="27"/>
      <c r="C23" s="27"/>
      <c r="D23" s="27"/>
      <c r="E23" s="27"/>
      <c r="F23" s="27"/>
      <c r="G23" s="27"/>
      <c r="H23" s="34">
        <v>200</v>
      </c>
      <c r="I23" s="34"/>
      <c r="J23" s="12">
        <v>13210</v>
      </c>
      <c r="K23" s="12">
        <f>ROUND(J23/100*(100-Содержание!$N$10),2)</f>
        <v>13210</v>
      </c>
    </row>
    <row r="24" spans="2:12" x14ac:dyDescent="0.15">
      <c r="B24" s="27"/>
      <c r="C24" s="27"/>
      <c r="D24" s="27"/>
      <c r="E24" s="27"/>
      <c r="F24" s="27"/>
      <c r="G24" s="27"/>
      <c r="H24" s="34">
        <v>250</v>
      </c>
      <c r="I24" s="34"/>
      <c r="J24" s="12">
        <v>14346</v>
      </c>
      <c r="K24" s="12">
        <f>ROUND(J24/100*(100-Содержание!$N$10),2)</f>
        <v>14346</v>
      </c>
    </row>
    <row r="25" spans="2:12" x14ac:dyDescent="0.15">
      <c r="B25" s="27"/>
      <c r="C25" s="27"/>
      <c r="D25" s="27"/>
      <c r="E25" s="27"/>
      <c r="F25" s="27"/>
      <c r="G25" s="27"/>
      <c r="H25" s="34">
        <v>375</v>
      </c>
      <c r="I25" s="34"/>
      <c r="J25" s="12">
        <v>17463</v>
      </c>
      <c r="K25" s="12">
        <f>ROUND(J25/100*(100-Содержание!$N$10),2)</f>
        <v>17463</v>
      </c>
    </row>
    <row r="26" spans="2:12" ht="12.75" x14ac:dyDescent="0.15">
      <c r="B26" s="33" t="s">
        <v>161</v>
      </c>
      <c r="C26" s="33"/>
      <c r="D26" s="33"/>
      <c r="E26" s="33"/>
      <c r="F26" s="33"/>
      <c r="G26" s="33"/>
      <c r="H26" s="33"/>
      <c r="I26" s="33"/>
      <c r="J26" s="33"/>
      <c r="K26" s="33"/>
    </row>
    <row r="27" spans="2:12" ht="11.25" customHeight="1" x14ac:dyDescent="0.15">
      <c r="B27" s="27" t="s">
        <v>162</v>
      </c>
      <c r="C27" s="27"/>
      <c r="D27" s="27"/>
      <c r="E27" s="27"/>
      <c r="F27" s="27"/>
      <c r="G27" s="27"/>
      <c r="H27" s="34" t="s">
        <v>168</v>
      </c>
      <c r="I27" s="34"/>
      <c r="J27" s="12">
        <v>3342</v>
      </c>
      <c r="K27" s="12">
        <f>ROUND(J27/100*(100-Содержание!$N$10),2)</f>
        <v>3342</v>
      </c>
      <c r="L27" s="9"/>
    </row>
    <row r="28" spans="2:12" ht="12.75" x14ac:dyDescent="0.15">
      <c r="B28" s="33" t="s">
        <v>417</v>
      </c>
      <c r="C28" s="33"/>
      <c r="D28" s="33"/>
      <c r="E28" s="33"/>
      <c r="F28" s="33"/>
      <c r="G28" s="33"/>
      <c r="H28" s="33"/>
      <c r="I28" s="33"/>
      <c r="J28" s="33"/>
      <c r="K28" s="33"/>
    </row>
    <row r="29" spans="2:12" ht="11.25" customHeight="1" x14ac:dyDescent="0.15">
      <c r="B29" s="27" t="s">
        <v>418</v>
      </c>
      <c r="C29" s="27"/>
      <c r="D29" s="27"/>
      <c r="E29" s="27"/>
      <c r="F29" s="27"/>
      <c r="G29" s="27"/>
      <c r="H29" s="34">
        <v>125</v>
      </c>
      <c r="I29" s="34"/>
      <c r="J29" s="12">
        <v>8440</v>
      </c>
      <c r="K29" s="12">
        <f>ROUND(J29/100*(100-Содержание!$N$10),2)</f>
        <v>8440</v>
      </c>
      <c r="L29" s="9"/>
    </row>
    <row r="30" spans="2:12" x14ac:dyDescent="0.15">
      <c r="B30" s="27"/>
      <c r="C30" s="27"/>
      <c r="D30" s="27"/>
      <c r="E30" s="27"/>
      <c r="F30" s="27"/>
      <c r="G30" s="27"/>
      <c r="H30" s="34">
        <v>200</v>
      </c>
      <c r="I30" s="34"/>
      <c r="J30" s="12">
        <v>11253</v>
      </c>
      <c r="K30" s="12">
        <f>ROUND(J30/100*(100-Содержание!$N$10),2)</f>
        <v>11253</v>
      </c>
    </row>
    <row r="31" spans="2:12" x14ac:dyDescent="0.15">
      <c r="B31" s="27"/>
      <c r="C31" s="27"/>
      <c r="D31" s="27"/>
      <c r="E31" s="27"/>
      <c r="F31" s="27"/>
      <c r="G31" s="27"/>
      <c r="H31" s="34">
        <v>250</v>
      </c>
      <c r="I31" s="34"/>
      <c r="J31" s="12">
        <v>14067</v>
      </c>
      <c r="K31" s="12">
        <f>ROUND(J31/100*(100-Содержание!$N$10),2)</f>
        <v>14067</v>
      </c>
    </row>
    <row r="32" spans="2:12" x14ac:dyDescent="0.15">
      <c r="B32" s="27"/>
      <c r="C32" s="27"/>
      <c r="D32" s="27"/>
      <c r="E32" s="27"/>
      <c r="F32" s="27"/>
      <c r="G32" s="27"/>
      <c r="H32" s="34">
        <v>375</v>
      </c>
      <c r="I32" s="34"/>
      <c r="J32" s="12">
        <v>19693</v>
      </c>
      <c r="K32" s="12">
        <f>ROUND(J32/100*(100-Содержание!$N$10),2)</f>
        <v>19693</v>
      </c>
    </row>
    <row r="33" spans="2:12" ht="12.75" x14ac:dyDescent="0.15">
      <c r="B33" s="33" t="s">
        <v>165</v>
      </c>
      <c r="C33" s="33"/>
      <c r="D33" s="33"/>
      <c r="E33" s="33"/>
      <c r="F33" s="33"/>
      <c r="G33" s="33"/>
      <c r="H33" s="33"/>
      <c r="I33" s="33"/>
      <c r="J33" s="33"/>
      <c r="K33" s="33"/>
    </row>
    <row r="34" spans="2:12" ht="11.25" customHeight="1" x14ac:dyDescent="0.15">
      <c r="B34" s="27" t="s">
        <v>576</v>
      </c>
      <c r="C34" s="27"/>
      <c r="D34" s="27"/>
      <c r="E34" s="27"/>
      <c r="F34" s="27"/>
      <c r="G34" s="27"/>
      <c r="H34" s="34" t="s">
        <v>168</v>
      </c>
      <c r="I34" s="34"/>
      <c r="J34" s="12">
        <v>40007</v>
      </c>
      <c r="K34" s="12">
        <f>ROUND(J34/100*(100-Содержание!$N$10),2)</f>
        <v>40007</v>
      </c>
      <c r="L34" s="9"/>
    </row>
    <row r="35" spans="2:12" ht="11.25" customHeight="1" x14ac:dyDescent="0.15">
      <c r="B35" s="27" t="s">
        <v>169</v>
      </c>
      <c r="C35" s="27"/>
      <c r="D35" s="27"/>
      <c r="E35" s="27"/>
      <c r="F35" s="27"/>
      <c r="G35" s="27"/>
      <c r="H35" s="34" t="s">
        <v>168</v>
      </c>
      <c r="I35" s="34"/>
      <c r="J35" s="12">
        <v>5618</v>
      </c>
      <c r="K35" s="12">
        <f>ROUND(J35/100*(100-Содержание!$N$10),2)</f>
        <v>5618</v>
      </c>
      <c r="L35" s="9"/>
    </row>
    <row r="36" spans="2:12" ht="11.25" customHeight="1" x14ac:dyDescent="0.15">
      <c r="B36" s="27" t="s">
        <v>170</v>
      </c>
      <c r="C36" s="27"/>
      <c r="D36" s="27"/>
      <c r="E36" s="27"/>
      <c r="F36" s="27"/>
      <c r="G36" s="27"/>
      <c r="H36" s="34" t="s">
        <v>168</v>
      </c>
      <c r="I36" s="34"/>
      <c r="J36" s="12">
        <v>47220</v>
      </c>
      <c r="K36" s="12">
        <f>ROUND(J36/100*(100-Содержание!$N$10),2)</f>
        <v>47220</v>
      </c>
      <c r="L36" s="9"/>
    </row>
    <row r="37" spans="2:12" ht="12.75" x14ac:dyDescent="0.15">
      <c r="B37" s="33" t="s">
        <v>179</v>
      </c>
      <c r="C37" s="33"/>
      <c r="D37" s="33"/>
      <c r="E37" s="33"/>
      <c r="F37" s="33"/>
      <c r="G37" s="33"/>
      <c r="H37" s="33"/>
      <c r="I37" s="33"/>
      <c r="J37" s="33"/>
      <c r="K37" s="33"/>
    </row>
    <row r="38" spans="2:12" ht="11.25" customHeight="1" x14ac:dyDescent="0.15">
      <c r="B38" s="27" t="s">
        <v>576</v>
      </c>
      <c r="C38" s="27"/>
      <c r="D38" s="27"/>
      <c r="E38" s="27"/>
      <c r="F38" s="27"/>
      <c r="G38" s="27"/>
      <c r="H38" s="34" t="s">
        <v>168</v>
      </c>
      <c r="I38" s="34"/>
      <c r="J38" s="12">
        <v>40007</v>
      </c>
      <c r="K38" s="12">
        <f>ROUND(J38/100*(100-Содержание!$N$10),2)</f>
        <v>40007</v>
      </c>
      <c r="L38" s="9"/>
    </row>
    <row r="39" spans="2:12" ht="11.25" customHeight="1" x14ac:dyDescent="0.15">
      <c r="B39" s="27" t="s">
        <v>169</v>
      </c>
      <c r="C39" s="27"/>
      <c r="D39" s="27"/>
      <c r="E39" s="27"/>
      <c r="F39" s="27"/>
      <c r="G39" s="27"/>
      <c r="H39" s="34" t="s">
        <v>168</v>
      </c>
      <c r="I39" s="34"/>
      <c r="J39" s="12">
        <v>5618</v>
      </c>
      <c r="K39" s="12">
        <f>ROUND(J39/100*(100-Содержание!$N$10),2)</f>
        <v>5618</v>
      </c>
      <c r="L39" s="9"/>
    </row>
    <row r="40" spans="2:12" ht="11.25" customHeight="1" x14ac:dyDescent="0.15">
      <c r="B40" s="27" t="s">
        <v>170</v>
      </c>
      <c r="C40" s="27"/>
      <c r="D40" s="27"/>
      <c r="E40" s="27"/>
      <c r="F40" s="27"/>
      <c r="G40" s="27"/>
      <c r="H40" s="34" t="s">
        <v>168</v>
      </c>
      <c r="I40" s="34"/>
      <c r="J40" s="12">
        <v>47220</v>
      </c>
      <c r="K40" s="12">
        <f>ROUND(J40/100*(100-Содержание!$N$10),2)</f>
        <v>47220</v>
      </c>
      <c r="L40" s="9"/>
    </row>
    <row r="41" spans="2:12" ht="12.75" x14ac:dyDescent="0.15">
      <c r="B41" s="33" t="s">
        <v>577</v>
      </c>
      <c r="C41" s="33"/>
      <c r="D41" s="33"/>
      <c r="E41" s="33"/>
      <c r="F41" s="33"/>
      <c r="G41" s="33"/>
      <c r="H41" s="33"/>
      <c r="I41" s="33"/>
      <c r="J41" s="33"/>
      <c r="K41" s="33"/>
    </row>
    <row r="42" spans="2:12" ht="11.25" customHeight="1" x14ac:dyDescent="0.15">
      <c r="B42" s="27" t="s">
        <v>770</v>
      </c>
      <c r="C42" s="27"/>
      <c r="D42" s="27"/>
      <c r="E42" s="27"/>
      <c r="F42" s="27"/>
      <c r="G42" s="27"/>
      <c r="H42" s="34">
        <v>125</v>
      </c>
      <c r="I42" s="34"/>
      <c r="J42" s="12">
        <v>15634</v>
      </c>
      <c r="K42" s="12">
        <f>ROUND(J42/100*(100-Содержание!$N$10),2)</f>
        <v>15634</v>
      </c>
      <c r="L42" s="9"/>
    </row>
    <row r="43" spans="2:12" x14ac:dyDescent="0.15">
      <c r="B43" s="27"/>
      <c r="C43" s="27"/>
      <c r="D43" s="27"/>
      <c r="E43" s="27"/>
      <c r="F43" s="27"/>
      <c r="G43" s="27"/>
      <c r="H43" s="34">
        <v>200</v>
      </c>
      <c r="I43" s="34"/>
      <c r="J43" s="12">
        <v>20006</v>
      </c>
      <c r="K43" s="12">
        <f>ROUND(J43/100*(100-Содержание!$N$10),2)</f>
        <v>20006</v>
      </c>
    </row>
    <row r="44" spans="2:12" x14ac:dyDescent="0.15">
      <c r="B44" s="27"/>
      <c r="C44" s="27"/>
      <c r="D44" s="27"/>
      <c r="E44" s="27"/>
      <c r="F44" s="27"/>
      <c r="G44" s="27"/>
      <c r="H44" s="34">
        <v>250</v>
      </c>
      <c r="I44" s="34"/>
      <c r="J44" s="12">
        <v>21805</v>
      </c>
      <c r="K44" s="12">
        <f>ROUND(J44/100*(100-Содержание!$N$10),2)</f>
        <v>21805</v>
      </c>
    </row>
    <row r="45" spans="2:12" x14ac:dyDescent="0.15">
      <c r="B45" s="27"/>
      <c r="C45" s="27"/>
      <c r="D45" s="27"/>
      <c r="E45" s="27"/>
      <c r="F45" s="27"/>
      <c r="G45" s="27"/>
      <c r="H45" s="34">
        <v>375</v>
      </c>
      <c r="I45" s="34"/>
      <c r="J45" s="12">
        <v>27349</v>
      </c>
      <c r="K45" s="12">
        <f>ROUND(J45/100*(100-Содержание!$N$10),2)</f>
        <v>27349</v>
      </c>
    </row>
    <row r="46" spans="2:12" ht="12.75" x14ac:dyDescent="0.15">
      <c r="B46" s="33" t="s">
        <v>163</v>
      </c>
      <c r="C46" s="33"/>
      <c r="D46" s="33"/>
      <c r="E46" s="33"/>
      <c r="F46" s="33"/>
      <c r="G46" s="33"/>
      <c r="H46" s="33"/>
      <c r="I46" s="33"/>
      <c r="J46" s="33"/>
      <c r="K46" s="33"/>
    </row>
    <row r="47" spans="2:12" ht="11.25" customHeight="1" x14ac:dyDescent="0.15">
      <c r="B47" s="39" t="s">
        <v>164</v>
      </c>
      <c r="C47" s="39"/>
      <c r="D47" s="39"/>
      <c r="E47" s="39"/>
      <c r="F47" s="39"/>
      <c r="G47" s="39"/>
      <c r="H47" s="34">
        <v>125</v>
      </c>
      <c r="I47" s="34"/>
      <c r="J47" s="12">
        <v>10000</v>
      </c>
      <c r="K47" s="12">
        <f>ROUND(J47/100*(100-Содержание!$N$10),2)</f>
        <v>10000</v>
      </c>
      <c r="L47" s="9"/>
    </row>
    <row r="48" spans="2:12" x14ac:dyDescent="0.15">
      <c r="B48" s="40" t="s">
        <v>1136</v>
      </c>
      <c r="C48" s="40"/>
      <c r="D48" s="40"/>
      <c r="E48" s="40"/>
      <c r="F48" s="40"/>
      <c r="G48" s="40"/>
      <c r="H48" s="40"/>
      <c r="I48" s="40"/>
      <c r="J48" s="40"/>
      <c r="K48" s="40"/>
    </row>
    <row r="49" spans="2:15" ht="22.5" customHeight="1" x14ac:dyDescent="0.15">
      <c r="B49" s="11" t="s">
        <v>1137</v>
      </c>
      <c r="C49" s="41" t="s">
        <v>1138</v>
      </c>
      <c r="D49" s="41"/>
      <c r="E49" s="41"/>
      <c r="F49" s="41"/>
      <c r="G49" s="41"/>
      <c r="H49" s="34" t="s">
        <v>168</v>
      </c>
      <c r="I49" s="34"/>
      <c r="J49" s="12">
        <v>13076</v>
      </c>
      <c r="K49" s="12">
        <f>ROUND(J49/100*(100-Содержание!$N$10),2)</f>
        <v>13076</v>
      </c>
      <c r="O49" s="9"/>
    </row>
  </sheetData>
  <mergeCells count="61">
    <mergeCell ref="B48:K48"/>
    <mergeCell ref="C49:G49"/>
    <mergeCell ref="H49:I49"/>
    <mergeCell ref="H45:I45"/>
    <mergeCell ref="B42:G45"/>
    <mergeCell ref="B46:K46"/>
    <mergeCell ref="H47:I47"/>
    <mergeCell ref="B47:G47"/>
    <mergeCell ref="B41:K41"/>
    <mergeCell ref="H42:I42"/>
    <mergeCell ref="H43:I43"/>
    <mergeCell ref="H44:I44"/>
    <mergeCell ref="B37:K37"/>
    <mergeCell ref="H38:I38"/>
    <mergeCell ref="B38:G38"/>
    <mergeCell ref="H39:I39"/>
    <mergeCell ref="B39:G39"/>
    <mergeCell ref="H40:I40"/>
    <mergeCell ref="B40:G40"/>
    <mergeCell ref="H34:I34"/>
    <mergeCell ref="B34:G34"/>
    <mergeCell ref="H35:I35"/>
    <mergeCell ref="B35:G35"/>
    <mergeCell ref="H36:I36"/>
    <mergeCell ref="B36:G36"/>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9:K19"/>
    <mergeCell ref="B13:D13"/>
    <mergeCell ref="E13:F13"/>
    <mergeCell ref="B14:D14"/>
    <mergeCell ref="E14:F14"/>
    <mergeCell ref="B15:D15"/>
    <mergeCell ref="E15:F15"/>
    <mergeCell ref="B16:D16"/>
    <mergeCell ref="E16:F16"/>
    <mergeCell ref="B17:D17"/>
    <mergeCell ref="E17:F17"/>
    <mergeCell ref="B18:K18"/>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1A17E-96DB-4E4D-B95F-BE6F0D3D0AA9}">
  <dimension ref="B1:O32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7</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57.5" customHeight="1" x14ac:dyDescent="0.15">
      <c r="B10" s="31" t="s">
        <v>10</v>
      </c>
      <c r="C10" s="31"/>
      <c r="D10" s="31"/>
      <c r="E10" s="31"/>
      <c r="F10" s="31"/>
      <c r="G10" s="31"/>
      <c r="H10" s="31"/>
      <c r="I10" s="31" t="s">
        <v>11</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19</v>
      </c>
      <c r="C14" s="27"/>
      <c r="D14" s="27"/>
      <c r="E14" s="28">
        <v>125</v>
      </c>
      <c r="F14" s="28"/>
      <c r="G14" s="11" t="s">
        <v>20</v>
      </c>
      <c r="H14" s="11" t="s">
        <v>21</v>
      </c>
      <c r="I14" s="11" t="s">
        <v>22</v>
      </c>
      <c r="J14" s="12">
        <v>371449</v>
      </c>
      <c r="K14" s="12">
        <f>ROUND(J14/100*(100-Содержание!$N$10),2)</f>
        <v>371449</v>
      </c>
    </row>
    <row r="15" spans="2:13" ht="22.5" customHeight="1" x14ac:dyDescent="0.15">
      <c r="B15" s="27" t="s">
        <v>23</v>
      </c>
      <c r="C15" s="27"/>
      <c r="D15" s="27"/>
      <c r="E15" s="28">
        <v>125</v>
      </c>
      <c r="F15" s="28"/>
      <c r="G15" s="11" t="s">
        <v>24</v>
      </c>
      <c r="H15" s="11" t="s">
        <v>21</v>
      </c>
      <c r="I15" s="11" t="s">
        <v>22</v>
      </c>
      <c r="J15" s="12">
        <v>348582</v>
      </c>
      <c r="K15" s="12">
        <f>ROUND(J15/100*(100-Содержание!$N$10),2)</f>
        <v>348582</v>
      </c>
    </row>
    <row r="16" spans="2:13" ht="22.5" customHeight="1" x14ac:dyDescent="0.15">
      <c r="B16" s="27" t="s">
        <v>25</v>
      </c>
      <c r="C16" s="27"/>
      <c r="D16" s="27"/>
      <c r="E16" s="28">
        <v>190</v>
      </c>
      <c r="F16" s="28"/>
      <c r="G16" s="11" t="s">
        <v>26</v>
      </c>
      <c r="H16" s="11" t="s">
        <v>27</v>
      </c>
      <c r="I16" s="11" t="s">
        <v>28</v>
      </c>
      <c r="J16" s="12">
        <v>502139</v>
      </c>
      <c r="K16" s="12">
        <f>ROUND(J16/100*(100-Содержание!$N$10),2)</f>
        <v>502139</v>
      </c>
    </row>
    <row r="17" spans="2:13" ht="22.5" customHeight="1" x14ac:dyDescent="0.15">
      <c r="B17" s="27" t="s">
        <v>29</v>
      </c>
      <c r="C17" s="27"/>
      <c r="D17" s="27"/>
      <c r="E17" s="28">
        <v>190</v>
      </c>
      <c r="F17" s="28"/>
      <c r="G17" s="11" t="s">
        <v>30</v>
      </c>
      <c r="H17" s="11" t="s">
        <v>27</v>
      </c>
      <c r="I17" s="11" t="s">
        <v>28</v>
      </c>
      <c r="J17" s="12">
        <v>551787</v>
      </c>
      <c r="K17" s="12">
        <f>ROUND(J17/100*(100-Содержание!$N$10),2)</f>
        <v>551787</v>
      </c>
    </row>
    <row r="18" spans="2:13" ht="22.5" customHeight="1" x14ac:dyDescent="0.15">
      <c r="B18" s="27" t="s">
        <v>31</v>
      </c>
      <c r="C18" s="27"/>
      <c r="D18" s="27"/>
      <c r="E18" s="28">
        <v>250</v>
      </c>
      <c r="F18" s="28"/>
      <c r="G18" s="11" t="s">
        <v>32</v>
      </c>
      <c r="H18" s="11" t="s">
        <v>33</v>
      </c>
      <c r="I18" s="11" t="s">
        <v>34</v>
      </c>
      <c r="J18" s="12">
        <v>592077</v>
      </c>
      <c r="K18" s="12">
        <f>ROUND(J18/100*(100-Содержание!$N$10),2)</f>
        <v>592077</v>
      </c>
    </row>
    <row r="19" spans="2:13" ht="22.5" customHeight="1" x14ac:dyDescent="0.15">
      <c r="B19" s="27" t="s">
        <v>35</v>
      </c>
      <c r="C19" s="27"/>
      <c r="D19" s="27"/>
      <c r="E19" s="28">
        <v>250</v>
      </c>
      <c r="F19" s="28"/>
      <c r="G19" s="11" t="s">
        <v>36</v>
      </c>
      <c r="H19" s="11" t="s">
        <v>33</v>
      </c>
      <c r="I19" s="11" t="s">
        <v>34</v>
      </c>
      <c r="J19" s="12">
        <v>649976</v>
      </c>
      <c r="K19" s="12">
        <f>ROUND(J19/100*(100-Содержание!$N$10),2)</f>
        <v>649976</v>
      </c>
    </row>
    <row r="20" spans="2:13" ht="22.5" customHeight="1" x14ac:dyDescent="0.15">
      <c r="B20" s="27" t="s">
        <v>37</v>
      </c>
      <c r="C20" s="27"/>
      <c r="D20" s="27"/>
      <c r="E20" s="28">
        <v>320</v>
      </c>
      <c r="F20" s="28"/>
      <c r="G20" s="11" t="s">
        <v>38</v>
      </c>
      <c r="H20" s="11" t="s">
        <v>39</v>
      </c>
      <c r="I20" s="11" t="s">
        <v>40</v>
      </c>
      <c r="J20" s="12">
        <v>696423</v>
      </c>
      <c r="K20" s="12">
        <f>ROUND(J20/100*(100-Содержание!$N$10),2)</f>
        <v>696423</v>
      </c>
    </row>
    <row r="21" spans="2:13" ht="22.5" customHeight="1" x14ac:dyDescent="0.15">
      <c r="B21" s="27" t="s">
        <v>41</v>
      </c>
      <c r="C21" s="27"/>
      <c r="D21" s="27"/>
      <c r="E21" s="28">
        <v>375</v>
      </c>
      <c r="F21" s="28"/>
      <c r="G21" s="11" t="s">
        <v>42</v>
      </c>
      <c r="H21" s="11" t="s">
        <v>43</v>
      </c>
      <c r="I21" s="11" t="s">
        <v>44</v>
      </c>
      <c r="J21" s="12">
        <v>848541</v>
      </c>
      <c r="K21" s="12">
        <f>ROUND(J21/100*(100-Содержание!$N$10),2)</f>
        <v>848541</v>
      </c>
    </row>
    <row r="22" spans="2:13" ht="22.5" customHeight="1" x14ac:dyDescent="0.15">
      <c r="B22" s="27" t="s">
        <v>45</v>
      </c>
      <c r="C22" s="27"/>
      <c r="D22" s="27"/>
      <c r="E22" s="28" t="s">
        <v>46</v>
      </c>
      <c r="F22" s="28"/>
      <c r="G22" s="11" t="s">
        <v>47</v>
      </c>
      <c r="H22" s="11" t="s">
        <v>48</v>
      </c>
      <c r="I22" s="11">
        <v>0</v>
      </c>
      <c r="J22" s="12">
        <v>330795</v>
      </c>
      <c r="K22" s="12">
        <f>ROUND(J22/100*(100-Содержание!$N$10),2)</f>
        <v>330795</v>
      </c>
    </row>
    <row r="23" spans="2:13" ht="22.5" customHeight="1" x14ac:dyDescent="0.15">
      <c r="B23" s="27" t="s">
        <v>49</v>
      </c>
      <c r="C23" s="27"/>
      <c r="D23" s="27"/>
      <c r="E23" s="28" t="s">
        <v>50</v>
      </c>
      <c r="F23" s="28"/>
      <c r="G23" s="11" t="s">
        <v>51</v>
      </c>
      <c r="H23" s="11">
        <v>955</v>
      </c>
      <c r="I23" s="11" t="s">
        <v>52</v>
      </c>
      <c r="J23" s="12">
        <v>304638</v>
      </c>
      <c r="K23" s="12">
        <f>ROUND(J23/100*(100-Содержание!$N$10),2)</f>
        <v>304638</v>
      </c>
    </row>
    <row r="24" spans="2:13" ht="22.5" customHeight="1" x14ac:dyDescent="0.15">
      <c r="B24" s="27" t="s">
        <v>53</v>
      </c>
      <c r="C24" s="27"/>
      <c r="D24" s="27"/>
      <c r="E24" s="28" t="s">
        <v>54</v>
      </c>
      <c r="F24" s="28"/>
      <c r="G24" s="11" t="s">
        <v>55</v>
      </c>
      <c r="H24" s="11" t="s">
        <v>56</v>
      </c>
      <c r="I24" s="11" t="s">
        <v>33</v>
      </c>
      <c r="J24" s="12">
        <v>552831</v>
      </c>
      <c r="K24" s="12">
        <f>ROUND(J24/100*(100-Содержание!$N$10),2)</f>
        <v>552831</v>
      </c>
    </row>
    <row r="25" spans="2:13" ht="33.75" customHeight="1" x14ac:dyDescent="0.15">
      <c r="B25" s="24" t="s">
        <v>13</v>
      </c>
      <c r="C25" s="25"/>
      <c r="D25" s="26"/>
      <c r="E25" s="24" t="s">
        <v>14</v>
      </c>
      <c r="F25" s="26"/>
      <c r="G25" s="10" t="s">
        <v>15</v>
      </c>
      <c r="H25" s="10" t="s">
        <v>16</v>
      </c>
      <c r="I25" s="10" t="s">
        <v>17</v>
      </c>
      <c r="J25" s="13" t="s">
        <v>18</v>
      </c>
      <c r="K25" s="13" t="str">
        <f>CONCATENATE("Цена с учетом скидки ",Содержание!$N$10,"%")</f>
        <v>Цена с учетом скидки 0%</v>
      </c>
    </row>
    <row r="26" spans="2:13" ht="22.5" customHeight="1" x14ac:dyDescent="0.15">
      <c r="B26" s="27" t="s">
        <v>57</v>
      </c>
      <c r="C26" s="27"/>
      <c r="D26" s="27"/>
      <c r="E26" s="28" t="s">
        <v>58</v>
      </c>
      <c r="F26" s="28"/>
      <c r="G26" s="11" t="s">
        <v>59</v>
      </c>
      <c r="H26" s="11" t="s">
        <v>60</v>
      </c>
      <c r="I26" s="11" t="s">
        <v>61</v>
      </c>
      <c r="J26" s="12">
        <v>444798</v>
      </c>
      <c r="K26" s="12">
        <f>ROUND(J26/100*(100-Содержание!$N$10),2)</f>
        <v>444798</v>
      </c>
    </row>
    <row r="29" spans="2:13" x14ac:dyDescent="0.15">
      <c r="B29" s="30" t="s">
        <v>8</v>
      </c>
      <c r="C29" s="30"/>
      <c r="D29" s="30"/>
      <c r="E29" s="30"/>
      <c r="F29" s="30"/>
      <c r="G29" s="30"/>
      <c r="H29" s="30"/>
      <c r="I29" s="30" t="s">
        <v>9</v>
      </c>
      <c r="J29" s="30"/>
      <c r="K29" s="30"/>
    </row>
    <row r="31" spans="2:13" ht="146.25" customHeight="1" x14ac:dyDescent="0.15">
      <c r="B31" s="31" t="s">
        <v>62</v>
      </c>
      <c r="C31" s="31"/>
      <c r="D31" s="31"/>
      <c r="E31" s="31"/>
      <c r="F31" s="31"/>
      <c r="G31" s="31"/>
      <c r="H31" s="31"/>
      <c r="I31" s="31" t="s">
        <v>63</v>
      </c>
      <c r="J31" s="31"/>
      <c r="K31" s="31"/>
      <c r="L31" s="9"/>
      <c r="M31" s="9"/>
    </row>
    <row r="33" spans="2:13" x14ac:dyDescent="0.15">
      <c r="B33" s="32" t="s">
        <v>12</v>
      </c>
      <c r="C33" s="32"/>
      <c r="D33" s="32"/>
      <c r="E33" s="32"/>
      <c r="F33" s="32"/>
      <c r="G33" s="32"/>
      <c r="H33" s="32"/>
      <c r="I33" s="32"/>
      <c r="J33" s="32"/>
      <c r="K33" s="32"/>
    </row>
    <row r="34" spans="2:13" ht="33.75" customHeight="1" x14ac:dyDescent="0.15">
      <c r="B34" s="24" t="s">
        <v>13</v>
      </c>
      <c r="C34" s="25"/>
      <c r="D34" s="26"/>
      <c r="E34" s="24" t="s">
        <v>14</v>
      </c>
      <c r="F34" s="26"/>
      <c r="G34" s="10" t="s">
        <v>15</v>
      </c>
      <c r="H34" s="10" t="s">
        <v>16</v>
      </c>
      <c r="I34" s="10" t="s">
        <v>17</v>
      </c>
      <c r="J34" s="10" t="s">
        <v>18</v>
      </c>
      <c r="K34" s="10" t="str">
        <f>CONCATENATE("Цена с учетом скидки ",Содержание!$N$10,"%")</f>
        <v>Цена с учетом скидки 0%</v>
      </c>
    </row>
    <row r="35" spans="2:13" ht="22.5" customHeight="1" x14ac:dyDescent="0.15">
      <c r="B35" s="27" t="s">
        <v>64</v>
      </c>
      <c r="C35" s="27"/>
      <c r="D35" s="27"/>
      <c r="E35" s="28" t="s">
        <v>65</v>
      </c>
      <c r="F35" s="28"/>
      <c r="G35" s="11" t="s">
        <v>66</v>
      </c>
      <c r="H35" s="11" t="s">
        <v>21</v>
      </c>
      <c r="I35" s="11" t="s">
        <v>22</v>
      </c>
      <c r="J35" s="12">
        <v>291563</v>
      </c>
      <c r="K35" s="12">
        <f>ROUND(J35/100*(100-Содержание!$N$10),2)</f>
        <v>291563</v>
      </c>
    </row>
    <row r="36" spans="2:13" ht="22.5" customHeight="1" x14ac:dyDescent="0.15">
      <c r="B36" s="27" t="s">
        <v>67</v>
      </c>
      <c r="C36" s="27"/>
      <c r="D36" s="27"/>
      <c r="E36" s="28" t="s">
        <v>68</v>
      </c>
      <c r="F36" s="28"/>
      <c r="G36" s="11" t="s">
        <v>69</v>
      </c>
      <c r="H36" s="11" t="s">
        <v>27</v>
      </c>
      <c r="I36" s="11" t="s">
        <v>28</v>
      </c>
      <c r="J36" s="12">
        <v>397988</v>
      </c>
      <c r="K36" s="12">
        <f>ROUND(J36/100*(100-Содержание!$N$10),2)</f>
        <v>397988</v>
      </c>
    </row>
    <row r="37" spans="2:13" ht="22.5" customHeight="1" x14ac:dyDescent="0.15">
      <c r="B37" s="27" t="s">
        <v>70</v>
      </c>
      <c r="C37" s="27"/>
      <c r="D37" s="27"/>
      <c r="E37" s="28" t="s">
        <v>71</v>
      </c>
      <c r="F37" s="28"/>
      <c r="G37" s="11" t="s">
        <v>72</v>
      </c>
      <c r="H37" s="11" t="s">
        <v>33</v>
      </c>
      <c r="I37" s="11" t="s">
        <v>34</v>
      </c>
      <c r="J37" s="12">
        <v>479232</v>
      </c>
      <c r="K37" s="12">
        <f>ROUND(J37/100*(100-Содержание!$N$10),2)</f>
        <v>479232</v>
      </c>
    </row>
    <row r="38" spans="2:13" ht="22.5" customHeight="1" x14ac:dyDescent="0.15">
      <c r="B38" s="27" t="s">
        <v>73</v>
      </c>
      <c r="C38" s="27"/>
      <c r="D38" s="27"/>
      <c r="E38" s="28" t="s">
        <v>74</v>
      </c>
      <c r="F38" s="28"/>
      <c r="G38" s="11" t="s">
        <v>75</v>
      </c>
      <c r="H38" s="11" t="s">
        <v>39</v>
      </c>
      <c r="I38" s="11" t="s">
        <v>40</v>
      </c>
      <c r="J38" s="12">
        <v>567121</v>
      </c>
      <c r="K38" s="12">
        <f>ROUND(J38/100*(100-Содержание!$N$10),2)</f>
        <v>567121</v>
      </c>
    </row>
    <row r="39" spans="2:13" ht="22.5" customHeight="1" x14ac:dyDescent="0.15">
      <c r="B39" s="27" t="s">
        <v>76</v>
      </c>
      <c r="C39" s="27"/>
      <c r="D39" s="27"/>
      <c r="E39" s="28" t="s">
        <v>77</v>
      </c>
      <c r="F39" s="28"/>
      <c r="G39" s="11" t="s">
        <v>78</v>
      </c>
      <c r="H39" s="11" t="s">
        <v>43</v>
      </c>
      <c r="I39" s="11" t="s">
        <v>44</v>
      </c>
      <c r="J39" s="12">
        <v>674109</v>
      </c>
      <c r="K39" s="12">
        <f>ROUND(J39/100*(100-Содержание!$N$10),2)</f>
        <v>674109</v>
      </c>
    </row>
    <row r="40" spans="2:13" ht="22.5" customHeight="1" x14ac:dyDescent="0.15">
      <c r="B40" s="27" t="s">
        <v>79</v>
      </c>
      <c r="C40" s="27"/>
      <c r="D40" s="27"/>
      <c r="E40" s="28" t="s">
        <v>80</v>
      </c>
      <c r="F40" s="28"/>
      <c r="G40" s="11" t="s">
        <v>81</v>
      </c>
      <c r="H40" s="11" t="s">
        <v>48</v>
      </c>
      <c r="I40" s="11">
        <v>0</v>
      </c>
      <c r="J40" s="12">
        <v>281751</v>
      </c>
      <c r="K40" s="12">
        <f>ROUND(J40/100*(100-Содержание!$N$10),2)</f>
        <v>281751</v>
      </c>
    </row>
    <row r="41" spans="2:13" ht="22.5" customHeight="1" x14ac:dyDescent="0.15">
      <c r="B41" s="27" t="s">
        <v>82</v>
      </c>
      <c r="C41" s="27"/>
      <c r="D41" s="27"/>
      <c r="E41" s="28" t="s">
        <v>83</v>
      </c>
      <c r="F41" s="28"/>
      <c r="G41" s="11" t="s">
        <v>84</v>
      </c>
      <c r="H41" s="11" t="s">
        <v>56</v>
      </c>
      <c r="I41" s="11">
        <v>0</v>
      </c>
      <c r="J41" s="12">
        <v>452793</v>
      </c>
      <c r="K41" s="12">
        <f>ROUND(J41/100*(100-Содержание!$N$10),2)</f>
        <v>452793</v>
      </c>
    </row>
    <row r="42" spans="2:13" ht="22.5" customHeight="1" x14ac:dyDescent="0.15">
      <c r="B42" s="27" t="s">
        <v>85</v>
      </c>
      <c r="C42" s="27"/>
      <c r="D42" s="27"/>
      <c r="E42" s="28" t="s">
        <v>86</v>
      </c>
      <c r="F42" s="28"/>
      <c r="G42" s="11" t="s">
        <v>87</v>
      </c>
      <c r="H42" s="11" t="s">
        <v>60</v>
      </c>
      <c r="I42" s="11">
        <v>0</v>
      </c>
      <c r="J42" s="12">
        <v>323397</v>
      </c>
      <c r="K42" s="12">
        <f>ROUND(J42/100*(100-Содержание!$N$10),2)</f>
        <v>323397</v>
      </c>
    </row>
    <row r="45" spans="2:13" x14ac:dyDescent="0.15">
      <c r="B45" s="30" t="s">
        <v>8</v>
      </c>
      <c r="C45" s="30"/>
      <c r="D45" s="30"/>
      <c r="E45" s="30"/>
      <c r="F45" s="30"/>
      <c r="G45" s="30"/>
      <c r="H45" s="30"/>
      <c r="I45" s="30" t="s">
        <v>9</v>
      </c>
      <c r="J45" s="30"/>
      <c r="K45" s="30"/>
    </row>
    <row r="47" spans="2:13" ht="157.5" customHeight="1" x14ac:dyDescent="0.15">
      <c r="B47" s="31" t="s">
        <v>88</v>
      </c>
      <c r="C47" s="31"/>
      <c r="D47" s="31"/>
      <c r="E47" s="31"/>
      <c r="F47" s="31"/>
      <c r="G47" s="31"/>
      <c r="H47" s="31"/>
      <c r="I47" s="31" t="s">
        <v>89</v>
      </c>
      <c r="J47" s="31"/>
      <c r="K47" s="31"/>
      <c r="L47" s="9"/>
      <c r="M47" s="9"/>
    </row>
    <row r="49" spans="2:13" x14ac:dyDescent="0.15">
      <c r="B49" s="32" t="s">
        <v>12</v>
      </c>
      <c r="C49" s="32"/>
      <c r="D49" s="32"/>
      <c r="E49" s="32"/>
      <c r="F49" s="32"/>
      <c r="G49" s="32"/>
      <c r="H49" s="32"/>
      <c r="I49" s="32"/>
      <c r="J49" s="32"/>
      <c r="K49" s="32"/>
    </row>
    <row r="50" spans="2:13" ht="33.75" customHeight="1" x14ac:dyDescent="0.15">
      <c r="B50" s="24" t="s">
        <v>13</v>
      </c>
      <c r="C50" s="25"/>
      <c r="D50" s="26"/>
      <c r="E50" s="24" t="s">
        <v>14</v>
      </c>
      <c r="F50" s="26"/>
      <c r="G50" s="10" t="s">
        <v>15</v>
      </c>
      <c r="H50" s="10" t="s">
        <v>16</v>
      </c>
      <c r="I50" s="10" t="s">
        <v>17</v>
      </c>
      <c r="J50" s="10" t="s">
        <v>18</v>
      </c>
      <c r="K50" s="10" t="str">
        <f>CONCATENATE("Цена с учетом скидки ",Содержание!$N$10,"%")</f>
        <v>Цена с учетом скидки 0%</v>
      </c>
    </row>
    <row r="51" spans="2:13" ht="22.5" customHeight="1" x14ac:dyDescent="0.15">
      <c r="B51" s="27" t="s">
        <v>90</v>
      </c>
      <c r="C51" s="27"/>
      <c r="D51" s="27"/>
      <c r="E51" s="28">
        <v>125</v>
      </c>
      <c r="F51" s="28"/>
      <c r="G51" s="11" t="s">
        <v>91</v>
      </c>
      <c r="H51" s="11" t="s">
        <v>21</v>
      </c>
      <c r="I51" s="11" t="s">
        <v>22</v>
      </c>
      <c r="J51" s="12">
        <v>404558</v>
      </c>
      <c r="K51" s="12">
        <f>ROUND(J51/100*(100-Содержание!$N$10),2)</f>
        <v>404558</v>
      </c>
    </row>
    <row r="52" spans="2:13" ht="22.5" customHeight="1" x14ac:dyDescent="0.15">
      <c r="B52" s="27" t="s">
        <v>92</v>
      </c>
      <c r="C52" s="27"/>
      <c r="D52" s="27"/>
      <c r="E52" s="28">
        <v>190</v>
      </c>
      <c r="F52" s="28"/>
      <c r="G52" s="11" t="s">
        <v>93</v>
      </c>
      <c r="H52" s="11" t="s">
        <v>27</v>
      </c>
      <c r="I52" s="11" t="s">
        <v>28</v>
      </c>
      <c r="J52" s="12">
        <v>562270</v>
      </c>
      <c r="K52" s="12">
        <f>ROUND(J52/100*(100-Содержание!$N$10),2)</f>
        <v>562270</v>
      </c>
    </row>
    <row r="53" spans="2:13" ht="22.5" customHeight="1" x14ac:dyDescent="0.15">
      <c r="B53" s="27" t="s">
        <v>94</v>
      </c>
      <c r="C53" s="27"/>
      <c r="D53" s="27"/>
      <c r="E53" s="28">
        <v>250</v>
      </c>
      <c r="F53" s="28"/>
      <c r="G53" s="11" t="s">
        <v>95</v>
      </c>
      <c r="H53" s="11" t="s">
        <v>33</v>
      </c>
      <c r="I53" s="11" t="s">
        <v>34</v>
      </c>
      <c r="J53" s="12">
        <v>704901</v>
      </c>
      <c r="K53" s="12">
        <f>ROUND(J53/100*(100-Содержание!$N$10),2)</f>
        <v>704901</v>
      </c>
    </row>
    <row r="54" spans="2:13" ht="22.5" customHeight="1" x14ac:dyDescent="0.15">
      <c r="B54" s="27" t="s">
        <v>96</v>
      </c>
      <c r="C54" s="27"/>
      <c r="D54" s="27"/>
      <c r="E54" s="28">
        <v>375</v>
      </c>
      <c r="F54" s="28"/>
      <c r="G54" s="11" t="s">
        <v>97</v>
      </c>
      <c r="H54" s="11" t="s">
        <v>43</v>
      </c>
      <c r="I54" s="11" t="s">
        <v>44</v>
      </c>
      <c r="J54" s="12">
        <v>967888</v>
      </c>
      <c r="K54" s="12">
        <f>ROUND(J54/100*(100-Содержание!$N$10),2)</f>
        <v>967888</v>
      </c>
    </row>
    <row r="57" spans="2:13" x14ac:dyDescent="0.15">
      <c r="B57" s="30" t="s">
        <v>8</v>
      </c>
      <c r="C57" s="30"/>
      <c r="D57" s="30"/>
      <c r="E57" s="30"/>
      <c r="F57" s="30"/>
      <c r="G57" s="30"/>
      <c r="H57" s="30"/>
      <c r="I57" s="30" t="s">
        <v>9</v>
      </c>
      <c r="J57" s="30"/>
      <c r="K57" s="30"/>
    </row>
    <row r="59" spans="2:13" ht="146.25" customHeight="1" x14ac:dyDescent="0.15">
      <c r="B59" s="31" t="s">
        <v>98</v>
      </c>
      <c r="C59" s="31"/>
      <c r="D59" s="31"/>
      <c r="E59" s="31"/>
      <c r="F59" s="31"/>
      <c r="G59" s="31"/>
      <c r="H59" s="31"/>
      <c r="I59" s="31" t="s">
        <v>99</v>
      </c>
      <c r="J59" s="31"/>
      <c r="K59" s="31"/>
      <c r="L59" s="9"/>
      <c r="M59" s="9"/>
    </row>
    <row r="61" spans="2:13" x14ac:dyDescent="0.15">
      <c r="B61" s="32" t="s">
        <v>12</v>
      </c>
      <c r="C61" s="32"/>
      <c r="D61" s="32"/>
      <c r="E61" s="32"/>
      <c r="F61" s="32"/>
      <c r="G61" s="32"/>
      <c r="H61" s="32"/>
      <c r="I61" s="32"/>
      <c r="J61" s="32"/>
      <c r="K61" s="32"/>
    </row>
    <row r="62" spans="2:13" ht="33.75" customHeight="1" x14ac:dyDescent="0.15">
      <c r="B62" s="24" t="s">
        <v>13</v>
      </c>
      <c r="C62" s="25"/>
      <c r="D62" s="26"/>
      <c r="E62" s="24" t="s">
        <v>14</v>
      </c>
      <c r="F62" s="26"/>
      <c r="G62" s="10" t="s">
        <v>15</v>
      </c>
      <c r="H62" s="10" t="s">
        <v>16</v>
      </c>
      <c r="I62" s="10" t="s">
        <v>17</v>
      </c>
      <c r="J62" s="10" t="s">
        <v>18</v>
      </c>
      <c r="K62" s="10" t="str">
        <f>CONCATENATE("Цена с учетом скидки ",Содержание!$N$10,"%")</f>
        <v>Цена с учетом скидки 0%</v>
      </c>
    </row>
    <row r="63" spans="2:13" ht="22.5" customHeight="1" x14ac:dyDescent="0.15">
      <c r="B63" s="27" t="s">
        <v>100</v>
      </c>
      <c r="C63" s="27"/>
      <c r="D63" s="27"/>
      <c r="E63" s="28" t="s">
        <v>65</v>
      </c>
      <c r="F63" s="28"/>
      <c r="G63" s="11" t="s">
        <v>101</v>
      </c>
      <c r="H63" s="11" t="s">
        <v>21</v>
      </c>
      <c r="I63" s="11" t="s">
        <v>22</v>
      </c>
      <c r="J63" s="12">
        <v>347900</v>
      </c>
      <c r="K63" s="12">
        <f>ROUND(J63/100*(100-Содержание!$N$10),2)</f>
        <v>347900</v>
      </c>
    </row>
    <row r="64" spans="2:13" ht="22.5" customHeight="1" x14ac:dyDescent="0.15">
      <c r="B64" s="27" t="s">
        <v>102</v>
      </c>
      <c r="C64" s="27"/>
      <c r="D64" s="27"/>
      <c r="E64" s="28" t="s">
        <v>68</v>
      </c>
      <c r="F64" s="28"/>
      <c r="G64" s="11" t="s">
        <v>103</v>
      </c>
      <c r="H64" s="11" t="s">
        <v>27</v>
      </c>
      <c r="I64" s="11" t="s">
        <v>28</v>
      </c>
      <c r="J64" s="12">
        <v>474952</v>
      </c>
      <c r="K64" s="12">
        <f>ROUND(J64/100*(100-Содержание!$N$10),2)</f>
        <v>474952</v>
      </c>
    </row>
    <row r="65" spans="2:13" ht="22.5" customHeight="1" x14ac:dyDescent="0.15">
      <c r="B65" s="27" t="s">
        <v>104</v>
      </c>
      <c r="C65" s="27"/>
      <c r="D65" s="27"/>
      <c r="E65" s="28" t="s">
        <v>71</v>
      </c>
      <c r="F65" s="28"/>
      <c r="G65" s="11" t="s">
        <v>105</v>
      </c>
      <c r="H65" s="11" t="s">
        <v>33</v>
      </c>
      <c r="I65" s="11" t="s">
        <v>34</v>
      </c>
      <c r="J65" s="12">
        <v>569179</v>
      </c>
      <c r="K65" s="12">
        <f>ROUND(J65/100*(100-Содержание!$N$10),2)</f>
        <v>569179</v>
      </c>
    </row>
    <row r="66" spans="2:13" ht="22.5" customHeight="1" x14ac:dyDescent="0.15">
      <c r="B66" s="27" t="s">
        <v>106</v>
      </c>
      <c r="C66" s="27"/>
      <c r="D66" s="27"/>
      <c r="E66" s="28" t="s">
        <v>77</v>
      </c>
      <c r="F66" s="28"/>
      <c r="G66" s="11" t="s">
        <v>107</v>
      </c>
      <c r="H66" s="11" t="s">
        <v>43</v>
      </c>
      <c r="I66" s="11" t="s">
        <v>44</v>
      </c>
      <c r="J66" s="12">
        <v>830956</v>
      </c>
      <c r="K66" s="12">
        <f>ROUND(J66/100*(100-Содержание!$N$10),2)</f>
        <v>830956</v>
      </c>
    </row>
    <row r="69" spans="2:13" x14ac:dyDescent="0.15">
      <c r="B69" s="30" t="s">
        <v>8</v>
      </c>
      <c r="C69" s="30"/>
      <c r="D69" s="30"/>
      <c r="E69" s="30"/>
      <c r="F69" s="30"/>
      <c r="G69" s="30"/>
      <c r="H69" s="30"/>
      <c r="I69" s="30" t="s">
        <v>9</v>
      </c>
      <c r="J69" s="30"/>
      <c r="K69" s="30"/>
    </row>
    <row r="71" spans="2:13" ht="168.75" customHeight="1" x14ac:dyDescent="0.15">
      <c r="B71" s="31" t="s">
        <v>108</v>
      </c>
      <c r="C71" s="31"/>
      <c r="D71" s="31"/>
      <c r="E71" s="31"/>
      <c r="F71" s="31"/>
      <c r="G71" s="31"/>
      <c r="H71" s="31"/>
      <c r="I71" s="31" t="s">
        <v>109</v>
      </c>
      <c r="J71" s="31"/>
      <c r="K71" s="31"/>
      <c r="L71" s="9"/>
      <c r="M71" s="9"/>
    </row>
    <row r="73" spans="2:13" x14ac:dyDescent="0.15">
      <c r="B73" s="32" t="s">
        <v>12</v>
      </c>
      <c r="C73" s="32"/>
      <c r="D73" s="32"/>
      <c r="E73" s="32"/>
      <c r="F73" s="32"/>
      <c r="G73" s="32"/>
      <c r="H73" s="32"/>
      <c r="I73" s="32"/>
      <c r="J73" s="32"/>
      <c r="K73" s="32"/>
    </row>
    <row r="74" spans="2:13" ht="33.75" customHeight="1" x14ac:dyDescent="0.15">
      <c r="B74" s="24" t="s">
        <v>13</v>
      </c>
      <c r="C74" s="25"/>
      <c r="D74" s="26"/>
      <c r="E74" s="24" t="s">
        <v>14</v>
      </c>
      <c r="F74" s="26"/>
      <c r="G74" s="10" t="s">
        <v>15</v>
      </c>
      <c r="H74" s="10" t="s">
        <v>16</v>
      </c>
      <c r="I74" s="10" t="s">
        <v>17</v>
      </c>
      <c r="J74" s="10" t="s">
        <v>18</v>
      </c>
      <c r="K74" s="10" t="str">
        <f>CONCATENATE("Цена с учетом скидки ",Содержание!$N$10,"%")</f>
        <v>Цена с учетом скидки 0%</v>
      </c>
    </row>
    <row r="75" spans="2:13" ht="22.5" customHeight="1" x14ac:dyDescent="0.15">
      <c r="B75" s="27" t="s">
        <v>110</v>
      </c>
      <c r="C75" s="27"/>
      <c r="D75" s="27"/>
      <c r="E75" s="28">
        <v>125</v>
      </c>
      <c r="F75" s="28"/>
      <c r="G75" s="11" t="s">
        <v>111</v>
      </c>
      <c r="H75" s="11" t="s">
        <v>21</v>
      </c>
      <c r="I75" s="11" t="s">
        <v>22</v>
      </c>
      <c r="J75" s="12">
        <v>435664</v>
      </c>
      <c r="K75" s="12">
        <f>ROUND(J75/100*(100-Содержание!$N$10),2)</f>
        <v>435664</v>
      </c>
    </row>
    <row r="76" spans="2:13" ht="22.5" customHeight="1" x14ac:dyDescent="0.15">
      <c r="B76" s="27" t="s">
        <v>112</v>
      </c>
      <c r="C76" s="27"/>
      <c r="D76" s="27"/>
      <c r="E76" s="28">
        <v>190</v>
      </c>
      <c r="F76" s="28"/>
      <c r="G76" s="11" t="s">
        <v>113</v>
      </c>
      <c r="H76" s="11" t="s">
        <v>27</v>
      </c>
      <c r="I76" s="11" t="s">
        <v>28</v>
      </c>
      <c r="J76" s="12">
        <v>634553</v>
      </c>
      <c r="K76" s="12">
        <f>ROUND(J76/100*(100-Содержание!$N$10),2)</f>
        <v>634553</v>
      </c>
    </row>
    <row r="77" spans="2:13" ht="22.5" customHeight="1" x14ac:dyDescent="0.15">
      <c r="B77" s="27" t="s">
        <v>114</v>
      </c>
      <c r="C77" s="27"/>
      <c r="D77" s="27"/>
      <c r="E77" s="28">
        <v>250</v>
      </c>
      <c r="F77" s="28"/>
      <c r="G77" s="11" t="s">
        <v>115</v>
      </c>
      <c r="H77" s="11" t="s">
        <v>33</v>
      </c>
      <c r="I77" s="11" t="s">
        <v>34</v>
      </c>
      <c r="J77" s="12">
        <v>748896</v>
      </c>
      <c r="K77" s="12">
        <f>ROUND(J77/100*(100-Содержание!$N$10),2)</f>
        <v>748896</v>
      </c>
    </row>
    <row r="78" spans="2:13" ht="22.5" customHeight="1" x14ac:dyDescent="0.15">
      <c r="B78" s="27" t="s">
        <v>116</v>
      </c>
      <c r="C78" s="27"/>
      <c r="D78" s="27"/>
      <c r="E78" s="28">
        <v>375</v>
      </c>
      <c r="F78" s="28"/>
      <c r="G78" s="11" t="s">
        <v>117</v>
      </c>
      <c r="H78" s="11" t="s">
        <v>43</v>
      </c>
      <c r="I78" s="11" t="s">
        <v>44</v>
      </c>
      <c r="J78" s="12">
        <v>1089774</v>
      </c>
      <c r="K78" s="12">
        <f>ROUND(J78/100*(100-Содержание!$N$10),2)</f>
        <v>1089774</v>
      </c>
    </row>
    <row r="81" spans="2:13" x14ac:dyDescent="0.15">
      <c r="B81" s="30" t="s">
        <v>8</v>
      </c>
      <c r="C81" s="30"/>
      <c r="D81" s="30"/>
      <c r="E81" s="30"/>
      <c r="F81" s="30"/>
      <c r="G81" s="30"/>
      <c r="H81" s="30"/>
      <c r="I81" s="30" t="s">
        <v>9</v>
      </c>
      <c r="J81" s="30"/>
      <c r="K81" s="30"/>
    </row>
    <row r="83" spans="2:13" ht="157.5" customHeight="1" x14ac:dyDescent="0.15">
      <c r="B83" s="31" t="s">
        <v>118</v>
      </c>
      <c r="C83" s="31"/>
      <c r="D83" s="31"/>
      <c r="E83" s="31"/>
      <c r="F83" s="31"/>
      <c r="G83" s="31"/>
      <c r="H83" s="31"/>
      <c r="I83" s="31" t="s">
        <v>119</v>
      </c>
      <c r="J83" s="31"/>
      <c r="K83" s="31"/>
      <c r="L83" s="9"/>
      <c r="M83" s="9"/>
    </row>
    <row r="85" spans="2:13" x14ac:dyDescent="0.15">
      <c r="B85" s="32" t="s">
        <v>12</v>
      </c>
      <c r="C85" s="32"/>
      <c r="D85" s="32"/>
      <c r="E85" s="32"/>
      <c r="F85" s="32"/>
      <c r="G85" s="32"/>
      <c r="H85" s="32"/>
      <c r="I85" s="32"/>
      <c r="J85" s="32"/>
      <c r="K85" s="32"/>
    </row>
    <row r="86" spans="2:13" ht="33.75" customHeight="1" x14ac:dyDescent="0.15">
      <c r="B86" s="24" t="s">
        <v>13</v>
      </c>
      <c r="C86" s="25"/>
      <c r="D86" s="26"/>
      <c r="E86" s="24" t="s">
        <v>14</v>
      </c>
      <c r="F86" s="26"/>
      <c r="G86" s="10" t="s">
        <v>15</v>
      </c>
      <c r="H86" s="10" t="s">
        <v>16</v>
      </c>
      <c r="I86" s="10" t="s">
        <v>17</v>
      </c>
      <c r="J86" s="10" t="s">
        <v>18</v>
      </c>
      <c r="K86" s="10" t="str">
        <f>CONCATENATE("Цена с учетом скидки ",Содержание!$N$10,"%")</f>
        <v>Цена с учетом скидки 0%</v>
      </c>
    </row>
    <row r="87" spans="2:13" ht="22.5" customHeight="1" x14ac:dyDescent="0.15">
      <c r="B87" s="27" t="s">
        <v>120</v>
      </c>
      <c r="C87" s="27"/>
      <c r="D87" s="27"/>
      <c r="E87" s="28" t="s">
        <v>121</v>
      </c>
      <c r="F87" s="28"/>
      <c r="G87" s="11" t="s">
        <v>122</v>
      </c>
      <c r="H87" s="11" t="s">
        <v>21</v>
      </c>
      <c r="I87" s="11" t="s">
        <v>22</v>
      </c>
      <c r="J87" s="12">
        <v>661233</v>
      </c>
      <c r="K87" s="12">
        <f>ROUND(J87/100*(100-Содержание!$N$10),2)</f>
        <v>661233</v>
      </c>
    </row>
    <row r="90" spans="2:13" x14ac:dyDescent="0.15">
      <c r="B90" s="30" t="s">
        <v>8</v>
      </c>
      <c r="C90" s="30"/>
      <c r="D90" s="30"/>
      <c r="E90" s="30"/>
      <c r="F90" s="30"/>
      <c r="G90" s="30"/>
      <c r="H90" s="30"/>
      <c r="I90" s="30" t="s">
        <v>9</v>
      </c>
      <c r="J90" s="30"/>
      <c r="K90" s="30"/>
    </row>
    <row r="92" spans="2:13" ht="157.5" customHeight="1" x14ac:dyDescent="0.15">
      <c r="B92" s="31" t="s">
        <v>123</v>
      </c>
      <c r="C92" s="31"/>
      <c r="D92" s="31"/>
      <c r="E92" s="31"/>
      <c r="F92" s="31"/>
      <c r="G92" s="31"/>
      <c r="H92" s="31"/>
      <c r="I92" s="31" t="s">
        <v>124</v>
      </c>
      <c r="J92" s="31"/>
      <c r="K92" s="31"/>
      <c r="L92" s="9"/>
      <c r="M92" s="9"/>
    </row>
    <row r="94" spans="2:13" x14ac:dyDescent="0.15">
      <c r="B94" s="32" t="s">
        <v>12</v>
      </c>
      <c r="C94" s="32"/>
      <c r="D94" s="32"/>
      <c r="E94" s="32"/>
      <c r="F94" s="32"/>
      <c r="G94" s="32"/>
      <c r="H94" s="32"/>
      <c r="I94" s="32"/>
      <c r="J94" s="32"/>
      <c r="K94" s="32"/>
    </row>
    <row r="95" spans="2:13" ht="33.75" customHeight="1" x14ac:dyDescent="0.15">
      <c r="B95" s="24" t="s">
        <v>13</v>
      </c>
      <c r="C95" s="25"/>
      <c r="D95" s="26"/>
      <c r="E95" s="24" t="s">
        <v>14</v>
      </c>
      <c r="F95" s="26"/>
      <c r="G95" s="10" t="s">
        <v>15</v>
      </c>
      <c r="H95" s="10" t="s">
        <v>16</v>
      </c>
      <c r="I95" s="10" t="s">
        <v>17</v>
      </c>
      <c r="J95" s="10" t="s">
        <v>18</v>
      </c>
      <c r="K95" s="10" t="str">
        <f>CONCATENATE("Цена с учетом скидки ",Содержание!$N$10,"%")</f>
        <v>Цена с учетом скидки 0%</v>
      </c>
    </row>
    <row r="96" spans="2:13" ht="22.5" customHeight="1" x14ac:dyDescent="0.15">
      <c r="B96" s="27" t="s">
        <v>125</v>
      </c>
      <c r="C96" s="27"/>
      <c r="D96" s="27"/>
      <c r="E96" s="28" t="s">
        <v>126</v>
      </c>
      <c r="F96" s="28"/>
      <c r="G96" s="11" t="s">
        <v>127</v>
      </c>
      <c r="H96" s="11" t="s">
        <v>21</v>
      </c>
      <c r="I96" s="11" t="s">
        <v>22</v>
      </c>
      <c r="J96" s="12">
        <v>342780</v>
      </c>
      <c r="K96" s="12">
        <f>ROUND(J96/100*(100-Содержание!$N$10),2)</f>
        <v>342780</v>
      </c>
    </row>
    <row r="97" spans="2:13" ht="22.5" customHeight="1" x14ac:dyDescent="0.15">
      <c r="B97" s="27" t="s">
        <v>128</v>
      </c>
      <c r="C97" s="27"/>
      <c r="D97" s="27"/>
      <c r="E97" s="28" t="s">
        <v>129</v>
      </c>
      <c r="F97" s="28"/>
      <c r="G97" s="11" t="s">
        <v>130</v>
      </c>
      <c r="H97" s="11" t="s">
        <v>27</v>
      </c>
      <c r="I97" s="11" t="s">
        <v>28</v>
      </c>
      <c r="J97" s="12">
        <v>499086</v>
      </c>
      <c r="K97" s="12">
        <f>ROUND(J97/100*(100-Содержание!$N$10),2)</f>
        <v>499086</v>
      </c>
    </row>
    <row r="98" spans="2:13" ht="33.75" customHeight="1" x14ac:dyDescent="0.15">
      <c r="B98" s="24" t="s">
        <v>13</v>
      </c>
      <c r="C98" s="25"/>
      <c r="D98" s="26"/>
      <c r="E98" s="24" t="s">
        <v>14</v>
      </c>
      <c r="F98" s="26"/>
      <c r="G98" s="10" t="s">
        <v>15</v>
      </c>
      <c r="H98" s="10" t="s">
        <v>16</v>
      </c>
      <c r="I98" s="10" t="s">
        <v>17</v>
      </c>
      <c r="J98" s="13" t="s">
        <v>18</v>
      </c>
      <c r="K98" s="13" t="str">
        <f>CONCATENATE("Цена с учетом скидки ",Содержание!$N$10,"%")</f>
        <v>Цена с учетом скидки 0%</v>
      </c>
    </row>
    <row r="99" spans="2:13" ht="22.5" customHeight="1" x14ac:dyDescent="0.15">
      <c r="B99" s="27" t="s">
        <v>131</v>
      </c>
      <c r="C99" s="27"/>
      <c r="D99" s="27"/>
      <c r="E99" s="28" t="s">
        <v>132</v>
      </c>
      <c r="F99" s="28"/>
      <c r="G99" s="11" t="s">
        <v>133</v>
      </c>
      <c r="H99" s="11" t="s">
        <v>33</v>
      </c>
      <c r="I99" s="11" t="s">
        <v>34</v>
      </c>
      <c r="J99" s="12">
        <v>596411</v>
      </c>
      <c r="K99" s="12">
        <f>ROUND(J99/100*(100-Содержание!$N$10),2)</f>
        <v>596411</v>
      </c>
    </row>
    <row r="100" spans="2:13" ht="22.5" customHeight="1" x14ac:dyDescent="0.15">
      <c r="B100" s="27" t="s">
        <v>134</v>
      </c>
      <c r="C100" s="27"/>
      <c r="D100" s="27"/>
      <c r="E100" s="28" t="s">
        <v>135</v>
      </c>
      <c r="F100" s="28"/>
      <c r="G100" s="11" t="s">
        <v>136</v>
      </c>
      <c r="H100" s="11" t="s">
        <v>39</v>
      </c>
      <c r="I100" s="11" t="s">
        <v>40</v>
      </c>
      <c r="J100" s="12">
        <v>609686</v>
      </c>
      <c r="K100" s="12">
        <f>ROUND(J100/100*(100-Содержание!$N$10),2)</f>
        <v>609686</v>
      </c>
    </row>
    <row r="101" spans="2:13" ht="22.5" customHeight="1" x14ac:dyDescent="0.15">
      <c r="B101" s="27" t="s">
        <v>137</v>
      </c>
      <c r="C101" s="27"/>
      <c r="D101" s="27"/>
      <c r="E101" s="28" t="s">
        <v>138</v>
      </c>
      <c r="F101" s="28"/>
      <c r="G101" s="11" t="s">
        <v>139</v>
      </c>
      <c r="H101" s="11" t="s">
        <v>43</v>
      </c>
      <c r="I101" s="11" t="s">
        <v>44</v>
      </c>
      <c r="J101" s="12">
        <v>746235</v>
      </c>
      <c r="K101" s="12">
        <f>ROUND(J101/100*(100-Содержание!$N$10),2)</f>
        <v>746235</v>
      </c>
    </row>
    <row r="104" spans="2:13" x14ac:dyDescent="0.15">
      <c r="B104" s="30" t="s">
        <v>8</v>
      </c>
      <c r="C104" s="30"/>
      <c r="D104" s="30"/>
      <c r="E104" s="30"/>
      <c r="F104" s="30"/>
      <c r="G104" s="30"/>
      <c r="H104" s="30"/>
      <c r="I104" s="30" t="s">
        <v>9</v>
      </c>
      <c r="J104" s="30"/>
      <c r="K104" s="30"/>
    </row>
    <row r="106" spans="2:13" ht="168.75" customHeight="1" x14ac:dyDescent="0.15">
      <c r="B106" s="31" t="s">
        <v>140</v>
      </c>
      <c r="C106" s="31"/>
      <c r="D106" s="31"/>
      <c r="E106" s="31"/>
      <c r="F106" s="31"/>
      <c r="G106" s="31"/>
      <c r="H106" s="31"/>
      <c r="I106" s="31" t="s">
        <v>141</v>
      </c>
      <c r="J106" s="31"/>
      <c r="K106" s="31"/>
      <c r="L106" s="9"/>
      <c r="M106" s="9"/>
    </row>
    <row r="108" spans="2:13" x14ac:dyDescent="0.15">
      <c r="B108" s="32" t="s">
        <v>12</v>
      </c>
      <c r="C108" s="32"/>
      <c r="D108" s="32"/>
      <c r="E108" s="32"/>
      <c r="F108" s="32"/>
      <c r="G108" s="32"/>
      <c r="H108" s="32"/>
      <c r="I108" s="32"/>
      <c r="J108" s="32"/>
      <c r="K108" s="32"/>
    </row>
    <row r="109" spans="2:13" ht="33.75" customHeight="1" x14ac:dyDescent="0.15">
      <c r="B109" s="24" t="s">
        <v>13</v>
      </c>
      <c r="C109" s="25"/>
      <c r="D109" s="26"/>
      <c r="E109" s="24" t="s">
        <v>14</v>
      </c>
      <c r="F109" s="26"/>
      <c r="G109" s="10" t="s">
        <v>15</v>
      </c>
      <c r="H109" s="10" t="s">
        <v>16</v>
      </c>
      <c r="I109" s="10" t="s">
        <v>17</v>
      </c>
      <c r="J109" s="10" t="s">
        <v>18</v>
      </c>
      <c r="K109" s="10" t="str">
        <f>CONCATENATE("Цена с учетом скидки ",Содержание!$N$10,"%")</f>
        <v>Цена с учетом скидки 0%</v>
      </c>
    </row>
    <row r="110" spans="2:13" ht="22.5" customHeight="1" x14ac:dyDescent="0.15">
      <c r="B110" s="27" t="s">
        <v>142</v>
      </c>
      <c r="C110" s="27"/>
      <c r="D110" s="27"/>
      <c r="E110" s="28" t="s">
        <v>143</v>
      </c>
      <c r="F110" s="28"/>
      <c r="G110" s="11" t="s">
        <v>144</v>
      </c>
      <c r="H110" s="11" t="s">
        <v>21</v>
      </c>
      <c r="I110" s="11" t="s">
        <v>22</v>
      </c>
      <c r="J110" s="12">
        <v>475269</v>
      </c>
      <c r="K110" s="12">
        <f>ROUND(J110/100*(100-Содержание!$N$10),2)</f>
        <v>475269</v>
      </c>
    </row>
    <row r="111" spans="2:13" ht="22.5" customHeight="1" x14ac:dyDescent="0.15">
      <c r="B111" s="27" t="s">
        <v>145</v>
      </c>
      <c r="C111" s="27"/>
      <c r="D111" s="27"/>
      <c r="E111" s="28" t="s">
        <v>146</v>
      </c>
      <c r="F111" s="28"/>
      <c r="G111" s="11" t="s">
        <v>147</v>
      </c>
      <c r="H111" s="11" t="s">
        <v>27</v>
      </c>
      <c r="I111" s="11" t="s">
        <v>28</v>
      </c>
      <c r="J111" s="12">
        <v>680721</v>
      </c>
      <c r="K111" s="12">
        <f>ROUND(J111/100*(100-Содержание!$N$10),2)</f>
        <v>680721</v>
      </c>
    </row>
    <row r="112" spans="2:13" ht="22.5" customHeight="1" x14ac:dyDescent="0.15">
      <c r="B112" s="27" t="s">
        <v>148</v>
      </c>
      <c r="C112" s="27"/>
      <c r="D112" s="27"/>
      <c r="E112" s="28" t="s">
        <v>149</v>
      </c>
      <c r="F112" s="28"/>
      <c r="G112" s="11" t="s">
        <v>150</v>
      </c>
      <c r="H112" s="11" t="s">
        <v>33</v>
      </c>
      <c r="I112" s="11" t="s">
        <v>34</v>
      </c>
      <c r="J112" s="12">
        <v>801033</v>
      </c>
      <c r="K112" s="12">
        <f>ROUND(J112/100*(100-Содержание!$N$10),2)</f>
        <v>801033</v>
      </c>
    </row>
    <row r="113" spans="2:12" ht="22.5" customHeight="1" x14ac:dyDescent="0.15">
      <c r="B113" s="27" t="s">
        <v>151</v>
      </c>
      <c r="C113" s="27"/>
      <c r="D113" s="27"/>
      <c r="E113" s="28" t="s">
        <v>152</v>
      </c>
      <c r="F113" s="28"/>
      <c r="G113" s="11" t="s">
        <v>153</v>
      </c>
      <c r="H113" s="11" t="s">
        <v>39</v>
      </c>
      <c r="I113" s="11" t="s">
        <v>40</v>
      </c>
      <c r="J113" s="12">
        <v>546843</v>
      </c>
      <c r="K113" s="12">
        <f>ROUND(J113/100*(100-Содержание!$N$10),2)</f>
        <v>546843</v>
      </c>
    </row>
    <row r="114" spans="2:12" ht="22.5" customHeight="1" x14ac:dyDescent="0.15">
      <c r="B114" s="35" t="s">
        <v>154</v>
      </c>
      <c r="C114" s="35"/>
      <c r="D114" s="35"/>
      <c r="E114" s="36" t="s">
        <v>155</v>
      </c>
      <c r="F114" s="36"/>
      <c r="G114" s="14" t="s">
        <v>156</v>
      </c>
      <c r="H114" s="14" t="s">
        <v>43</v>
      </c>
      <c r="I114" s="14" t="s">
        <v>44</v>
      </c>
      <c r="J114" s="15">
        <v>1125345</v>
      </c>
      <c r="K114" s="15">
        <f>ROUND(J114/100*(100-Содержание!$N$10),2)</f>
        <v>1125345</v>
      </c>
    </row>
    <row r="115" spans="2:12" ht="22.5" customHeight="1" x14ac:dyDescent="0.3">
      <c r="B115" s="37" t="s">
        <v>157</v>
      </c>
      <c r="C115" s="37"/>
      <c r="D115" s="37"/>
      <c r="E115" s="37"/>
      <c r="F115" s="37"/>
      <c r="G115" s="37"/>
      <c r="H115" s="37"/>
      <c r="I115" s="37"/>
      <c r="J115" s="37"/>
      <c r="K115" s="37"/>
    </row>
    <row r="116" spans="2:12" ht="22.5" customHeight="1" x14ac:dyDescent="0.15">
      <c r="B116" s="38" t="s">
        <v>158</v>
      </c>
      <c r="C116" s="38"/>
      <c r="D116" s="38"/>
      <c r="E116" s="38"/>
      <c r="F116" s="38"/>
      <c r="G116" s="38"/>
      <c r="H116" s="38"/>
      <c r="I116" s="38"/>
      <c r="J116" s="38"/>
      <c r="K116" s="38"/>
    </row>
    <row r="117" spans="2:12" ht="31.5" x14ac:dyDescent="0.15">
      <c r="B117" s="24" t="s">
        <v>159</v>
      </c>
      <c r="C117" s="25"/>
      <c r="D117" s="25"/>
      <c r="E117" s="25"/>
      <c r="F117" s="25"/>
      <c r="G117" s="26"/>
      <c r="H117" s="24" t="s">
        <v>160</v>
      </c>
      <c r="I117" s="26"/>
      <c r="J117" s="10" t="s">
        <v>18</v>
      </c>
      <c r="K117" s="10" t="str">
        <f>CONCATENATE("Цена с учетом скидки ",Содержание!$N$10,"%")</f>
        <v>Цена с учетом скидки 0%</v>
      </c>
    </row>
    <row r="118" spans="2:12" ht="12.75" x14ac:dyDescent="0.15">
      <c r="B118" s="33" t="s">
        <v>161</v>
      </c>
      <c r="C118" s="33"/>
      <c r="D118" s="33"/>
      <c r="E118" s="33"/>
      <c r="F118" s="33"/>
      <c r="G118" s="33"/>
      <c r="H118" s="33"/>
      <c r="I118" s="33"/>
      <c r="J118" s="33"/>
      <c r="K118" s="33"/>
    </row>
    <row r="119" spans="2:12" ht="11.25" customHeight="1" x14ac:dyDescent="0.15">
      <c r="B119" s="27" t="s">
        <v>162</v>
      </c>
      <c r="C119" s="27"/>
      <c r="D119" s="27"/>
      <c r="E119" s="27"/>
      <c r="F119" s="27"/>
      <c r="G119" s="27"/>
      <c r="H119" s="34">
        <v>125</v>
      </c>
      <c r="I119" s="34"/>
      <c r="J119" s="12">
        <v>3687</v>
      </c>
      <c r="K119" s="12">
        <f>ROUND(J119/100*(100-Содержание!$N$10),2)</f>
        <v>3687</v>
      </c>
      <c r="L119" s="9"/>
    </row>
    <row r="120" spans="2:12" x14ac:dyDescent="0.15">
      <c r="B120" s="27"/>
      <c r="C120" s="27"/>
      <c r="D120" s="27"/>
      <c r="E120" s="27"/>
      <c r="F120" s="27"/>
      <c r="G120" s="27"/>
      <c r="H120" s="34" t="s">
        <v>65</v>
      </c>
      <c r="I120" s="34"/>
      <c r="J120" s="12">
        <v>3687</v>
      </c>
      <c r="K120" s="12">
        <f>ROUND(J120/100*(100-Содержание!$N$10),2)</f>
        <v>3687</v>
      </c>
    </row>
    <row r="121" spans="2:12" x14ac:dyDescent="0.15">
      <c r="B121" s="27"/>
      <c r="C121" s="27"/>
      <c r="D121" s="27"/>
      <c r="E121" s="27"/>
      <c r="F121" s="27"/>
      <c r="G121" s="27"/>
      <c r="H121" s="34" t="s">
        <v>126</v>
      </c>
      <c r="I121" s="34"/>
      <c r="J121" s="12">
        <v>5497</v>
      </c>
      <c r="K121" s="12">
        <f>ROUND(J121/100*(100-Содержание!$N$10),2)</f>
        <v>5497</v>
      </c>
    </row>
    <row r="122" spans="2:12" x14ac:dyDescent="0.15">
      <c r="B122" s="27"/>
      <c r="C122" s="27"/>
      <c r="D122" s="27"/>
      <c r="E122" s="27"/>
      <c r="F122" s="27"/>
      <c r="G122" s="27"/>
      <c r="H122" s="34">
        <v>190</v>
      </c>
      <c r="I122" s="34"/>
      <c r="J122" s="12">
        <v>3687</v>
      </c>
      <c r="K122" s="12">
        <f>ROUND(J122/100*(100-Содержание!$N$10),2)</f>
        <v>3687</v>
      </c>
    </row>
    <row r="123" spans="2:12" x14ac:dyDescent="0.15">
      <c r="B123" s="27"/>
      <c r="C123" s="27"/>
      <c r="D123" s="27"/>
      <c r="E123" s="27"/>
      <c r="F123" s="27"/>
      <c r="G123" s="27"/>
      <c r="H123" s="34" t="s">
        <v>68</v>
      </c>
      <c r="I123" s="34"/>
      <c r="J123" s="12">
        <v>3687</v>
      </c>
      <c r="K123" s="12">
        <f>ROUND(J123/100*(100-Содержание!$N$10),2)</f>
        <v>3687</v>
      </c>
    </row>
    <row r="124" spans="2:12" x14ac:dyDescent="0.15">
      <c r="B124" s="27"/>
      <c r="C124" s="27"/>
      <c r="D124" s="27"/>
      <c r="E124" s="27"/>
      <c r="F124" s="27"/>
      <c r="G124" s="27"/>
      <c r="H124" s="34">
        <v>250</v>
      </c>
      <c r="I124" s="34"/>
      <c r="J124" s="12">
        <v>3687</v>
      </c>
      <c r="K124" s="12">
        <f>ROUND(J124/100*(100-Содержание!$N$10),2)</f>
        <v>3687</v>
      </c>
    </row>
    <row r="125" spans="2:12" x14ac:dyDescent="0.15">
      <c r="B125" s="27"/>
      <c r="C125" s="27"/>
      <c r="D125" s="27"/>
      <c r="E125" s="27"/>
      <c r="F125" s="27"/>
      <c r="G125" s="27"/>
      <c r="H125" s="34" t="s">
        <v>71</v>
      </c>
      <c r="I125" s="34"/>
      <c r="J125" s="12">
        <v>3687</v>
      </c>
      <c r="K125" s="12">
        <f>ROUND(J125/100*(100-Содержание!$N$10),2)</f>
        <v>3687</v>
      </c>
    </row>
    <row r="126" spans="2:12" x14ac:dyDescent="0.15">
      <c r="B126" s="27"/>
      <c r="C126" s="27"/>
      <c r="D126" s="27"/>
      <c r="E126" s="27"/>
      <c r="F126" s="27"/>
      <c r="G126" s="27"/>
      <c r="H126" s="34">
        <v>320</v>
      </c>
      <c r="I126" s="34"/>
      <c r="J126" s="12">
        <v>3687</v>
      </c>
      <c r="K126" s="12">
        <f>ROUND(J126/100*(100-Содержание!$N$10),2)</f>
        <v>3687</v>
      </c>
    </row>
    <row r="127" spans="2:12" x14ac:dyDescent="0.15">
      <c r="B127" s="27"/>
      <c r="C127" s="27"/>
      <c r="D127" s="27"/>
      <c r="E127" s="27"/>
      <c r="F127" s="27"/>
      <c r="G127" s="27"/>
      <c r="H127" s="34" t="s">
        <v>74</v>
      </c>
      <c r="I127" s="34"/>
      <c r="J127" s="12">
        <v>3687</v>
      </c>
      <c r="K127" s="12">
        <f>ROUND(J127/100*(100-Содержание!$N$10),2)</f>
        <v>3687</v>
      </c>
    </row>
    <row r="128" spans="2:12" x14ac:dyDescent="0.15">
      <c r="B128" s="27"/>
      <c r="C128" s="27"/>
      <c r="D128" s="27"/>
      <c r="E128" s="27"/>
      <c r="F128" s="27"/>
      <c r="G128" s="27"/>
      <c r="H128" s="34">
        <v>375</v>
      </c>
      <c r="I128" s="34"/>
      <c r="J128" s="12">
        <v>3687</v>
      </c>
      <c r="K128" s="12">
        <f>ROUND(J128/100*(100-Содержание!$N$10),2)</f>
        <v>3687</v>
      </c>
    </row>
    <row r="129" spans="2:12" x14ac:dyDescent="0.15">
      <c r="B129" s="27"/>
      <c r="C129" s="27"/>
      <c r="D129" s="27"/>
      <c r="E129" s="27"/>
      <c r="F129" s="27"/>
      <c r="G129" s="27"/>
      <c r="H129" s="34" t="s">
        <v>77</v>
      </c>
      <c r="I129" s="34"/>
      <c r="J129" s="12">
        <v>3687</v>
      </c>
      <c r="K129" s="12">
        <f>ROUND(J129/100*(100-Содержание!$N$10),2)</f>
        <v>3687</v>
      </c>
    </row>
    <row r="130" spans="2:12" x14ac:dyDescent="0.15">
      <c r="B130" s="27"/>
      <c r="C130" s="27"/>
      <c r="D130" s="27"/>
      <c r="E130" s="27"/>
      <c r="F130" s="27"/>
      <c r="G130" s="27"/>
      <c r="H130" s="34" t="s">
        <v>46</v>
      </c>
      <c r="I130" s="34"/>
      <c r="J130" s="12">
        <v>3687</v>
      </c>
      <c r="K130" s="12">
        <f>ROUND(J130/100*(100-Содержание!$N$10),2)</f>
        <v>3687</v>
      </c>
    </row>
    <row r="131" spans="2:12" x14ac:dyDescent="0.15">
      <c r="B131" s="27"/>
      <c r="C131" s="27"/>
      <c r="D131" s="27"/>
      <c r="E131" s="27"/>
      <c r="F131" s="27"/>
      <c r="G131" s="27"/>
      <c r="H131" s="34" t="s">
        <v>80</v>
      </c>
      <c r="I131" s="34"/>
      <c r="J131" s="12">
        <v>3687</v>
      </c>
      <c r="K131" s="12">
        <f>ROUND(J131/100*(100-Содержание!$N$10),2)</f>
        <v>3687</v>
      </c>
    </row>
    <row r="132" spans="2:12" x14ac:dyDescent="0.15">
      <c r="B132" s="27"/>
      <c r="C132" s="27"/>
      <c r="D132" s="27"/>
      <c r="E132" s="27"/>
      <c r="F132" s="27"/>
      <c r="G132" s="27"/>
      <c r="H132" s="34" t="s">
        <v>54</v>
      </c>
      <c r="I132" s="34"/>
      <c r="J132" s="12">
        <v>3687</v>
      </c>
      <c r="K132" s="12">
        <f>ROUND(J132/100*(100-Содержание!$N$10),2)</f>
        <v>3687</v>
      </c>
    </row>
    <row r="133" spans="2:12" x14ac:dyDescent="0.15">
      <c r="B133" s="27"/>
      <c r="C133" s="27"/>
      <c r="D133" s="27"/>
      <c r="E133" s="27"/>
      <c r="F133" s="27"/>
      <c r="G133" s="27"/>
      <c r="H133" s="34" t="s">
        <v>83</v>
      </c>
      <c r="I133" s="34"/>
      <c r="J133" s="12">
        <v>3687</v>
      </c>
      <c r="K133" s="12">
        <f>ROUND(J133/100*(100-Содержание!$N$10),2)</f>
        <v>3687</v>
      </c>
    </row>
    <row r="134" spans="2:12" x14ac:dyDescent="0.15">
      <c r="B134" s="27"/>
      <c r="C134" s="27"/>
      <c r="D134" s="27"/>
      <c r="E134" s="27"/>
      <c r="F134" s="27"/>
      <c r="G134" s="27"/>
      <c r="H134" s="34" t="s">
        <v>58</v>
      </c>
      <c r="I134" s="34"/>
      <c r="J134" s="12">
        <v>3687</v>
      </c>
      <c r="K134" s="12">
        <f>ROUND(J134/100*(100-Содержание!$N$10),2)</f>
        <v>3687</v>
      </c>
    </row>
    <row r="135" spans="2:12" x14ac:dyDescent="0.15">
      <c r="B135" s="27"/>
      <c r="C135" s="27"/>
      <c r="D135" s="27"/>
      <c r="E135" s="27"/>
      <c r="F135" s="27"/>
      <c r="G135" s="27"/>
      <c r="H135" s="34" t="s">
        <v>86</v>
      </c>
      <c r="I135" s="34"/>
      <c r="J135" s="12">
        <v>3687</v>
      </c>
      <c r="K135" s="12">
        <f>ROUND(J135/100*(100-Содержание!$N$10),2)</f>
        <v>3687</v>
      </c>
    </row>
    <row r="136" spans="2:12" ht="12.75" x14ac:dyDescent="0.15">
      <c r="B136" s="33" t="s">
        <v>163</v>
      </c>
      <c r="C136" s="33"/>
      <c r="D136" s="33"/>
      <c r="E136" s="33"/>
      <c r="F136" s="33"/>
      <c r="G136" s="33"/>
      <c r="H136" s="33"/>
      <c r="I136" s="33"/>
      <c r="J136" s="33"/>
      <c r="K136" s="33"/>
    </row>
    <row r="137" spans="2:12" ht="11.25" customHeight="1" x14ac:dyDescent="0.15">
      <c r="B137" s="27" t="s">
        <v>164</v>
      </c>
      <c r="C137" s="27"/>
      <c r="D137" s="27"/>
      <c r="E137" s="27"/>
      <c r="F137" s="27"/>
      <c r="G137" s="27"/>
      <c r="H137" s="34">
        <v>125</v>
      </c>
      <c r="I137" s="34"/>
      <c r="J137" s="12">
        <v>10000</v>
      </c>
      <c r="K137" s="12">
        <f>ROUND(J137/100*(100-Содержание!$N$10),2)</f>
        <v>10000</v>
      </c>
      <c r="L137" s="9"/>
    </row>
    <row r="138" spans="2:12" x14ac:dyDescent="0.15">
      <c r="B138" s="27"/>
      <c r="C138" s="27"/>
      <c r="D138" s="27"/>
      <c r="E138" s="27"/>
      <c r="F138" s="27"/>
      <c r="G138" s="27"/>
      <c r="H138" s="34">
        <v>190</v>
      </c>
      <c r="I138" s="34"/>
      <c r="J138" s="12">
        <v>15000</v>
      </c>
      <c r="K138" s="12">
        <f>ROUND(J138/100*(100-Содержание!$N$10),2)</f>
        <v>15000</v>
      </c>
    </row>
    <row r="139" spans="2:12" x14ac:dyDescent="0.15">
      <c r="B139" s="27"/>
      <c r="C139" s="27"/>
      <c r="D139" s="27"/>
      <c r="E139" s="27"/>
      <c r="F139" s="27"/>
      <c r="G139" s="27"/>
      <c r="H139" s="34" t="s">
        <v>68</v>
      </c>
      <c r="I139" s="34"/>
      <c r="J139" s="12">
        <v>15000</v>
      </c>
      <c r="K139" s="12">
        <f>ROUND(J139/100*(100-Содержание!$N$10),2)</f>
        <v>15000</v>
      </c>
    </row>
    <row r="140" spans="2:12" x14ac:dyDescent="0.15">
      <c r="B140" s="27"/>
      <c r="C140" s="27"/>
      <c r="D140" s="27"/>
      <c r="E140" s="27"/>
      <c r="F140" s="27"/>
      <c r="G140" s="27"/>
      <c r="H140" s="34">
        <v>250</v>
      </c>
      <c r="I140" s="34"/>
      <c r="J140" s="12">
        <v>10000</v>
      </c>
      <c r="K140" s="12">
        <f>ROUND(J140/100*(100-Содержание!$N$10),2)</f>
        <v>10000</v>
      </c>
    </row>
    <row r="141" spans="2:12" x14ac:dyDescent="0.15">
      <c r="B141" s="27"/>
      <c r="C141" s="27"/>
      <c r="D141" s="27"/>
      <c r="E141" s="27"/>
      <c r="F141" s="27"/>
      <c r="G141" s="27"/>
      <c r="H141" s="34" t="s">
        <v>71</v>
      </c>
      <c r="I141" s="34"/>
      <c r="J141" s="12">
        <v>15000</v>
      </c>
      <c r="K141" s="12">
        <f>ROUND(J141/100*(100-Содержание!$N$10),2)</f>
        <v>15000</v>
      </c>
    </row>
    <row r="142" spans="2:12" x14ac:dyDescent="0.15">
      <c r="B142" s="27"/>
      <c r="C142" s="27"/>
      <c r="D142" s="27"/>
      <c r="E142" s="27"/>
      <c r="F142" s="27"/>
      <c r="G142" s="27"/>
      <c r="H142" s="34">
        <v>375</v>
      </c>
      <c r="I142" s="34"/>
      <c r="J142" s="12">
        <v>10000</v>
      </c>
      <c r="K142" s="12">
        <f>ROUND(J142/100*(100-Содержание!$N$10),2)</f>
        <v>10000</v>
      </c>
    </row>
    <row r="143" spans="2:12" x14ac:dyDescent="0.15">
      <c r="B143" s="27"/>
      <c r="C143" s="27"/>
      <c r="D143" s="27"/>
      <c r="E143" s="27"/>
      <c r="F143" s="27"/>
      <c r="G143" s="27"/>
      <c r="H143" s="34" t="s">
        <v>77</v>
      </c>
      <c r="I143" s="34"/>
      <c r="J143" s="12">
        <v>15000</v>
      </c>
      <c r="K143" s="12">
        <f>ROUND(J143/100*(100-Содержание!$N$10),2)</f>
        <v>15000</v>
      </c>
    </row>
    <row r="144" spans="2:12" x14ac:dyDescent="0.15">
      <c r="B144" s="27"/>
      <c r="C144" s="27"/>
      <c r="D144" s="27"/>
      <c r="E144" s="27"/>
      <c r="F144" s="27"/>
      <c r="G144" s="27"/>
      <c r="H144" s="34" t="s">
        <v>58</v>
      </c>
      <c r="I144" s="34"/>
      <c r="J144" s="12">
        <v>10000</v>
      </c>
      <c r="K144" s="12">
        <f>ROUND(J144/100*(100-Содержание!$N$10),2)</f>
        <v>10000</v>
      </c>
    </row>
    <row r="145" spans="2:12" x14ac:dyDescent="0.15">
      <c r="B145" s="27"/>
      <c r="C145" s="27"/>
      <c r="D145" s="27"/>
      <c r="E145" s="27"/>
      <c r="F145" s="27"/>
      <c r="G145" s="27"/>
      <c r="H145" s="34" t="s">
        <v>86</v>
      </c>
      <c r="I145" s="34"/>
      <c r="J145" s="12">
        <v>15000</v>
      </c>
      <c r="K145" s="12">
        <f>ROUND(J145/100*(100-Содержание!$N$10),2)</f>
        <v>15000</v>
      </c>
    </row>
    <row r="146" spans="2:12" ht="12.75" x14ac:dyDescent="0.15">
      <c r="B146" s="33" t="s">
        <v>165</v>
      </c>
      <c r="C146" s="33"/>
      <c r="D146" s="33"/>
      <c r="E146" s="33"/>
      <c r="F146" s="33"/>
      <c r="G146" s="33"/>
      <c r="H146" s="33"/>
      <c r="I146" s="33"/>
      <c r="J146" s="33"/>
      <c r="K146" s="33"/>
    </row>
    <row r="147" spans="2:12" ht="11.25" customHeight="1" x14ac:dyDescent="0.15">
      <c r="B147" s="27" t="s">
        <v>166</v>
      </c>
      <c r="C147" s="27"/>
      <c r="D147" s="27"/>
      <c r="E147" s="27"/>
      <c r="F147" s="27"/>
      <c r="G147" s="27"/>
      <c r="H147" s="34">
        <v>125</v>
      </c>
      <c r="I147" s="34"/>
      <c r="J147" s="12">
        <v>24643</v>
      </c>
      <c r="K147" s="12">
        <f>ROUND(J147/100*(100-Содержание!$N$10),2)</f>
        <v>24643</v>
      </c>
      <c r="L147" s="9"/>
    </row>
    <row r="148" spans="2:12" x14ac:dyDescent="0.15">
      <c r="B148" s="27"/>
      <c r="C148" s="27"/>
      <c r="D148" s="27"/>
      <c r="E148" s="27"/>
      <c r="F148" s="27"/>
      <c r="G148" s="27"/>
      <c r="H148" s="34" t="s">
        <v>65</v>
      </c>
      <c r="I148" s="34"/>
      <c r="J148" s="12">
        <v>18144</v>
      </c>
      <c r="K148" s="12">
        <f>ROUND(J148/100*(100-Содержание!$N$10),2)</f>
        <v>18144</v>
      </c>
    </row>
    <row r="149" spans="2:12" x14ac:dyDescent="0.15">
      <c r="B149" s="27"/>
      <c r="C149" s="27"/>
      <c r="D149" s="27"/>
      <c r="E149" s="27"/>
      <c r="F149" s="27"/>
      <c r="G149" s="27"/>
      <c r="H149" s="34">
        <v>190</v>
      </c>
      <c r="I149" s="34"/>
      <c r="J149" s="12">
        <v>24643</v>
      </c>
      <c r="K149" s="12">
        <f>ROUND(J149/100*(100-Содержание!$N$10),2)</f>
        <v>24643</v>
      </c>
    </row>
    <row r="150" spans="2:12" x14ac:dyDescent="0.15">
      <c r="B150" s="27"/>
      <c r="C150" s="27"/>
      <c r="D150" s="27"/>
      <c r="E150" s="27"/>
      <c r="F150" s="27"/>
      <c r="G150" s="27"/>
      <c r="H150" s="34" t="s">
        <v>68</v>
      </c>
      <c r="I150" s="34"/>
      <c r="J150" s="12">
        <v>18144</v>
      </c>
      <c r="K150" s="12">
        <f>ROUND(J150/100*(100-Содержание!$N$10),2)</f>
        <v>18144</v>
      </c>
    </row>
    <row r="151" spans="2:12" x14ac:dyDescent="0.15">
      <c r="B151" s="27"/>
      <c r="C151" s="27"/>
      <c r="D151" s="27"/>
      <c r="E151" s="27"/>
      <c r="F151" s="27"/>
      <c r="G151" s="27"/>
      <c r="H151" s="34" t="s">
        <v>146</v>
      </c>
      <c r="I151" s="34"/>
      <c r="J151" s="12">
        <v>24811</v>
      </c>
      <c r="K151" s="12">
        <f>ROUND(J151/100*(100-Содержание!$N$10),2)</f>
        <v>24811</v>
      </c>
    </row>
    <row r="152" spans="2:12" x14ac:dyDescent="0.15">
      <c r="B152" s="27"/>
      <c r="C152" s="27"/>
      <c r="D152" s="27"/>
      <c r="E152" s="27"/>
      <c r="F152" s="27"/>
      <c r="G152" s="27"/>
      <c r="H152" s="34">
        <v>250</v>
      </c>
      <c r="I152" s="34"/>
      <c r="J152" s="12">
        <v>24643</v>
      </c>
      <c r="K152" s="12">
        <f>ROUND(J152/100*(100-Содержание!$N$10),2)</f>
        <v>24643</v>
      </c>
    </row>
    <row r="153" spans="2:12" x14ac:dyDescent="0.15">
      <c r="B153" s="27"/>
      <c r="C153" s="27"/>
      <c r="D153" s="27"/>
      <c r="E153" s="27"/>
      <c r="F153" s="27"/>
      <c r="G153" s="27"/>
      <c r="H153" s="34" t="s">
        <v>71</v>
      </c>
      <c r="I153" s="34"/>
      <c r="J153" s="12">
        <v>18144</v>
      </c>
      <c r="K153" s="12">
        <f>ROUND(J153/100*(100-Содержание!$N$10),2)</f>
        <v>18144</v>
      </c>
    </row>
    <row r="154" spans="2:12" x14ac:dyDescent="0.15">
      <c r="B154" s="27"/>
      <c r="C154" s="27"/>
      <c r="D154" s="27"/>
      <c r="E154" s="27"/>
      <c r="F154" s="27"/>
      <c r="G154" s="27"/>
      <c r="H154" s="34">
        <v>320</v>
      </c>
      <c r="I154" s="34"/>
      <c r="J154" s="12">
        <v>24643</v>
      </c>
      <c r="K154" s="12">
        <f>ROUND(J154/100*(100-Содержание!$N$10),2)</f>
        <v>24643</v>
      </c>
    </row>
    <row r="155" spans="2:12" x14ac:dyDescent="0.15">
      <c r="B155" s="27"/>
      <c r="C155" s="27"/>
      <c r="D155" s="27"/>
      <c r="E155" s="27"/>
      <c r="F155" s="27"/>
      <c r="G155" s="27"/>
      <c r="H155" s="34" t="s">
        <v>74</v>
      </c>
      <c r="I155" s="34"/>
      <c r="J155" s="12">
        <v>18144</v>
      </c>
      <c r="K155" s="12">
        <f>ROUND(J155/100*(100-Содержание!$N$10),2)</f>
        <v>18144</v>
      </c>
    </row>
    <row r="156" spans="2:12" x14ac:dyDescent="0.15">
      <c r="B156" s="27"/>
      <c r="C156" s="27"/>
      <c r="D156" s="27"/>
      <c r="E156" s="27"/>
      <c r="F156" s="27"/>
      <c r="G156" s="27"/>
      <c r="H156" s="34">
        <v>375</v>
      </c>
      <c r="I156" s="34"/>
      <c r="J156" s="12">
        <v>24643</v>
      </c>
      <c r="K156" s="12">
        <f>ROUND(J156/100*(100-Содержание!$N$10),2)</f>
        <v>24643</v>
      </c>
    </row>
    <row r="157" spans="2:12" x14ac:dyDescent="0.15">
      <c r="B157" s="27"/>
      <c r="C157" s="27"/>
      <c r="D157" s="27"/>
      <c r="E157" s="27"/>
      <c r="F157" s="27"/>
      <c r="G157" s="27"/>
      <c r="H157" s="34" t="s">
        <v>77</v>
      </c>
      <c r="I157" s="34"/>
      <c r="J157" s="12">
        <v>18144</v>
      </c>
      <c r="K157" s="12">
        <f>ROUND(J157/100*(100-Содержание!$N$10),2)</f>
        <v>18144</v>
      </c>
    </row>
    <row r="158" spans="2:12" x14ac:dyDescent="0.15">
      <c r="B158" s="27"/>
      <c r="C158" s="27"/>
      <c r="D158" s="27"/>
      <c r="E158" s="27"/>
      <c r="F158" s="27"/>
      <c r="G158" s="27"/>
      <c r="H158" s="34" t="s">
        <v>46</v>
      </c>
      <c r="I158" s="34"/>
      <c r="J158" s="12">
        <v>19714</v>
      </c>
      <c r="K158" s="12">
        <f>ROUND(J158/100*(100-Содержание!$N$10),2)</f>
        <v>19714</v>
      </c>
    </row>
    <row r="159" spans="2:12" x14ac:dyDescent="0.15">
      <c r="B159" s="27"/>
      <c r="C159" s="27"/>
      <c r="D159" s="27"/>
      <c r="E159" s="27"/>
      <c r="F159" s="27"/>
      <c r="G159" s="27"/>
      <c r="H159" s="34" t="s">
        <v>80</v>
      </c>
      <c r="I159" s="34"/>
      <c r="J159" s="12">
        <v>18144</v>
      </c>
      <c r="K159" s="12">
        <f>ROUND(J159/100*(100-Содержание!$N$10),2)</f>
        <v>18144</v>
      </c>
    </row>
    <row r="160" spans="2:12" x14ac:dyDescent="0.15">
      <c r="B160" s="27"/>
      <c r="C160" s="27"/>
      <c r="D160" s="27"/>
      <c r="E160" s="27"/>
      <c r="F160" s="27"/>
      <c r="G160" s="27"/>
      <c r="H160" s="34" t="s">
        <v>50</v>
      </c>
      <c r="I160" s="34"/>
      <c r="J160" s="12">
        <v>24643</v>
      </c>
      <c r="K160" s="12">
        <f>ROUND(J160/100*(100-Содержание!$N$10),2)</f>
        <v>24643</v>
      </c>
    </row>
    <row r="161" spans="2:12" x14ac:dyDescent="0.15">
      <c r="B161" s="27"/>
      <c r="C161" s="27"/>
      <c r="D161" s="27"/>
      <c r="E161" s="27"/>
      <c r="F161" s="27"/>
      <c r="G161" s="27"/>
      <c r="H161" s="34" t="s">
        <v>54</v>
      </c>
      <c r="I161" s="34"/>
      <c r="J161" s="12">
        <v>24643</v>
      </c>
      <c r="K161" s="12">
        <f>ROUND(J161/100*(100-Содержание!$N$10),2)</f>
        <v>24643</v>
      </c>
    </row>
    <row r="162" spans="2:12" x14ac:dyDescent="0.15">
      <c r="B162" s="27"/>
      <c r="C162" s="27"/>
      <c r="D162" s="27"/>
      <c r="E162" s="27"/>
      <c r="F162" s="27"/>
      <c r="G162" s="27"/>
      <c r="H162" s="34" t="s">
        <v>83</v>
      </c>
      <c r="I162" s="34"/>
      <c r="J162" s="12">
        <v>18144</v>
      </c>
      <c r="K162" s="12">
        <f>ROUND(J162/100*(100-Содержание!$N$10),2)</f>
        <v>18144</v>
      </c>
    </row>
    <row r="163" spans="2:12" x14ac:dyDescent="0.15">
      <c r="B163" s="27"/>
      <c r="C163" s="27"/>
      <c r="D163" s="27"/>
      <c r="E163" s="27"/>
      <c r="F163" s="27"/>
      <c r="G163" s="27"/>
      <c r="H163" s="34" t="s">
        <v>58</v>
      </c>
      <c r="I163" s="34"/>
      <c r="J163" s="12">
        <v>24643</v>
      </c>
      <c r="K163" s="12">
        <f>ROUND(J163/100*(100-Содержание!$N$10),2)</f>
        <v>24643</v>
      </c>
    </row>
    <row r="164" spans="2:12" x14ac:dyDescent="0.15">
      <c r="B164" s="27"/>
      <c r="C164" s="27"/>
      <c r="D164" s="27"/>
      <c r="E164" s="27"/>
      <c r="F164" s="27"/>
      <c r="G164" s="27"/>
      <c r="H164" s="34" t="s">
        <v>86</v>
      </c>
      <c r="I164" s="34"/>
      <c r="J164" s="12">
        <v>18144</v>
      </c>
      <c r="K164" s="12">
        <f>ROUND(J164/100*(100-Содержание!$N$10),2)</f>
        <v>18144</v>
      </c>
    </row>
    <row r="165" spans="2:12" ht="11.25" customHeight="1" x14ac:dyDescent="0.15">
      <c r="B165" s="27" t="s">
        <v>167</v>
      </c>
      <c r="C165" s="27"/>
      <c r="D165" s="27"/>
      <c r="E165" s="27"/>
      <c r="F165" s="27"/>
      <c r="G165" s="27"/>
      <c r="H165" s="34" t="s">
        <v>168</v>
      </c>
      <c r="I165" s="34"/>
      <c r="J165" s="12">
        <v>29800</v>
      </c>
      <c r="K165" s="12">
        <f>ROUND(J165/100*(100-Содержание!$N$10),2)</f>
        <v>29800</v>
      </c>
      <c r="L165" s="9"/>
    </row>
    <row r="166" spans="2:12" ht="11.25" customHeight="1" x14ac:dyDescent="0.15">
      <c r="B166" s="27" t="s">
        <v>169</v>
      </c>
      <c r="C166" s="27"/>
      <c r="D166" s="27"/>
      <c r="E166" s="27"/>
      <c r="F166" s="27"/>
      <c r="G166" s="27"/>
      <c r="H166" s="34" t="s">
        <v>168</v>
      </c>
      <c r="I166" s="34"/>
      <c r="J166" s="12">
        <v>2100</v>
      </c>
      <c r="K166" s="12">
        <f>ROUND(J166/100*(100-Содержание!$N$10),2)</f>
        <v>2100</v>
      </c>
      <c r="L166" s="9"/>
    </row>
    <row r="167" spans="2:12" ht="11.25" customHeight="1" x14ac:dyDescent="0.15">
      <c r="B167" s="27" t="s">
        <v>170</v>
      </c>
      <c r="C167" s="27"/>
      <c r="D167" s="27"/>
      <c r="E167" s="27"/>
      <c r="F167" s="27"/>
      <c r="G167" s="27"/>
      <c r="H167" s="34" t="s">
        <v>168</v>
      </c>
      <c r="I167" s="34"/>
      <c r="J167" s="12">
        <v>11123</v>
      </c>
      <c r="K167" s="12">
        <f>ROUND(J167/100*(100-Содержание!$N$10),2)</f>
        <v>11123</v>
      </c>
      <c r="L167" s="9"/>
    </row>
    <row r="168" spans="2:12" ht="11.25" customHeight="1" x14ac:dyDescent="0.15">
      <c r="B168" s="27" t="s">
        <v>171</v>
      </c>
      <c r="C168" s="27"/>
      <c r="D168" s="27"/>
      <c r="E168" s="27"/>
      <c r="F168" s="27"/>
      <c r="G168" s="27"/>
      <c r="H168" s="34">
        <v>125</v>
      </c>
      <c r="I168" s="34"/>
      <c r="J168" s="12">
        <v>11039</v>
      </c>
      <c r="K168" s="12">
        <f>ROUND(J168/100*(100-Содержание!$N$10),2)</f>
        <v>11039</v>
      </c>
      <c r="L168" s="9"/>
    </row>
    <row r="169" spans="2:12" x14ac:dyDescent="0.15">
      <c r="B169" s="27"/>
      <c r="C169" s="27"/>
      <c r="D169" s="27"/>
      <c r="E169" s="27"/>
      <c r="F169" s="27"/>
      <c r="G169" s="27"/>
      <c r="H169" s="34">
        <v>125</v>
      </c>
      <c r="I169" s="34"/>
      <c r="J169" s="12">
        <v>3385</v>
      </c>
      <c r="K169" s="12">
        <f>ROUND(J169/100*(100-Содержание!$N$10),2)</f>
        <v>3385</v>
      </c>
    </row>
    <row r="170" spans="2:12" x14ac:dyDescent="0.15">
      <c r="B170" s="27"/>
      <c r="C170" s="27"/>
      <c r="D170" s="27"/>
      <c r="E170" s="27"/>
      <c r="F170" s="27"/>
      <c r="G170" s="27"/>
      <c r="H170" s="34" t="s">
        <v>65</v>
      </c>
      <c r="I170" s="34"/>
      <c r="J170" s="12">
        <v>3385</v>
      </c>
      <c r="K170" s="12">
        <f>ROUND(J170/100*(100-Содержание!$N$10),2)</f>
        <v>3385</v>
      </c>
    </row>
    <row r="171" spans="2:12" x14ac:dyDescent="0.15">
      <c r="B171" s="27"/>
      <c r="C171" s="27"/>
      <c r="D171" s="27"/>
      <c r="E171" s="27"/>
      <c r="F171" s="27"/>
      <c r="G171" s="27"/>
      <c r="H171" s="34">
        <v>190</v>
      </c>
      <c r="I171" s="34"/>
      <c r="J171" s="12">
        <v>3385</v>
      </c>
      <c r="K171" s="12">
        <f>ROUND(J171/100*(100-Содержание!$N$10),2)</f>
        <v>3385</v>
      </c>
    </row>
    <row r="172" spans="2:12" x14ac:dyDescent="0.15">
      <c r="B172" s="27"/>
      <c r="C172" s="27"/>
      <c r="D172" s="27"/>
      <c r="E172" s="27"/>
      <c r="F172" s="27"/>
      <c r="G172" s="27"/>
      <c r="H172" s="34">
        <v>190</v>
      </c>
      <c r="I172" s="34"/>
      <c r="J172" s="12">
        <v>11039</v>
      </c>
      <c r="K172" s="12">
        <f>ROUND(J172/100*(100-Содержание!$N$10),2)</f>
        <v>11039</v>
      </c>
    </row>
    <row r="173" spans="2:12" x14ac:dyDescent="0.15">
      <c r="B173" s="27"/>
      <c r="C173" s="27"/>
      <c r="D173" s="27"/>
      <c r="E173" s="27"/>
      <c r="F173" s="27"/>
      <c r="G173" s="27"/>
      <c r="H173" s="34" t="s">
        <v>68</v>
      </c>
      <c r="I173" s="34"/>
      <c r="J173" s="12">
        <v>3385</v>
      </c>
      <c r="K173" s="12">
        <f>ROUND(J173/100*(100-Содержание!$N$10),2)</f>
        <v>3385</v>
      </c>
    </row>
    <row r="174" spans="2:12" x14ac:dyDescent="0.15">
      <c r="B174" s="27"/>
      <c r="C174" s="27"/>
      <c r="D174" s="27"/>
      <c r="E174" s="27"/>
      <c r="F174" s="27"/>
      <c r="G174" s="27"/>
      <c r="H174" s="34">
        <v>250</v>
      </c>
      <c r="I174" s="34"/>
      <c r="J174" s="12">
        <v>3385</v>
      </c>
      <c r="K174" s="12">
        <f>ROUND(J174/100*(100-Содержание!$N$10),2)</f>
        <v>3385</v>
      </c>
    </row>
    <row r="175" spans="2:12" x14ac:dyDescent="0.15">
      <c r="B175" s="27"/>
      <c r="C175" s="27"/>
      <c r="D175" s="27"/>
      <c r="E175" s="27"/>
      <c r="F175" s="27"/>
      <c r="G175" s="27"/>
      <c r="H175" s="34" t="s">
        <v>71</v>
      </c>
      <c r="I175" s="34"/>
      <c r="J175" s="12">
        <v>3385</v>
      </c>
      <c r="K175" s="12">
        <f>ROUND(J175/100*(100-Содержание!$N$10),2)</f>
        <v>3385</v>
      </c>
    </row>
    <row r="176" spans="2:12" ht="12.75" x14ac:dyDescent="0.15">
      <c r="B176" s="33" t="s">
        <v>165</v>
      </c>
      <c r="C176" s="33"/>
      <c r="D176" s="33"/>
      <c r="E176" s="33"/>
      <c r="F176" s="33"/>
      <c r="G176" s="33"/>
      <c r="H176" s="33"/>
      <c r="I176" s="33"/>
      <c r="J176" s="33"/>
      <c r="K176" s="33"/>
    </row>
    <row r="177" spans="2:12" ht="11.25" customHeight="1" x14ac:dyDescent="0.15">
      <c r="B177" s="27" t="s">
        <v>171</v>
      </c>
      <c r="C177" s="27"/>
      <c r="D177" s="27"/>
      <c r="E177" s="27"/>
      <c r="F177" s="27"/>
      <c r="G177" s="27"/>
      <c r="H177" s="34">
        <v>320</v>
      </c>
      <c r="I177" s="34"/>
      <c r="J177" s="12">
        <v>3385</v>
      </c>
      <c r="K177" s="12">
        <f>ROUND(J177/100*(100-Содержание!$N$10),2)</f>
        <v>3385</v>
      </c>
    </row>
    <row r="178" spans="2:12" x14ac:dyDescent="0.15">
      <c r="B178" s="27"/>
      <c r="C178" s="27"/>
      <c r="D178" s="27"/>
      <c r="E178" s="27"/>
      <c r="F178" s="27"/>
      <c r="G178" s="27"/>
      <c r="H178" s="34" t="s">
        <v>74</v>
      </c>
      <c r="I178" s="34"/>
      <c r="J178" s="12">
        <v>3385</v>
      </c>
      <c r="K178" s="12">
        <f>ROUND(J178/100*(100-Содержание!$N$10),2)</f>
        <v>3385</v>
      </c>
    </row>
    <row r="179" spans="2:12" x14ac:dyDescent="0.15">
      <c r="B179" s="27"/>
      <c r="C179" s="27"/>
      <c r="D179" s="27"/>
      <c r="E179" s="27"/>
      <c r="F179" s="27"/>
      <c r="G179" s="27"/>
      <c r="H179" s="34">
        <v>375</v>
      </c>
      <c r="I179" s="34"/>
      <c r="J179" s="12">
        <v>3385</v>
      </c>
      <c r="K179" s="12">
        <f>ROUND(J179/100*(100-Содержание!$N$10),2)</f>
        <v>3385</v>
      </c>
    </row>
    <row r="180" spans="2:12" x14ac:dyDescent="0.15">
      <c r="B180" s="27"/>
      <c r="C180" s="27"/>
      <c r="D180" s="27"/>
      <c r="E180" s="27"/>
      <c r="F180" s="27"/>
      <c r="G180" s="27"/>
      <c r="H180" s="34" t="s">
        <v>77</v>
      </c>
      <c r="I180" s="34"/>
      <c r="J180" s="12">
        <v>3385</v>
      </c>
      <c r="K180" s="12">
        <f>ROUND(J180/100*(100-Содержание!$N$10),2)</f>
        <v>3385</v>
      </c>
    </row>
    <row r="181" spans="2:12" x14ac:dyDescent="0.15">
      <c r="B181" s="27"/>
      <c r="C181" s="27"/>
      <c r="D181" s="27"/>
      <c r="E181" s="27"/>
      <c r="F181" s="27"/>
      <c r="G181" s="27"/>
      <c r="H181" s="34" t="s">
        <v>46</v>
      </c>
      <c r="I181" s="34"/>
      <c r="J181" s="12">
        <v>3385</v>
      </c>
      <c r="K181" s="12">
        <f>ROUND(J181/100*(100-Содержание!$N$10),2)</f>
        <v>3385</v>
      </c>
    </row>
    <row r="182" spans="2:12" x14ac:dyDescent="0.15">
      <c r="B182" s="27"/>
      <c r="C182" s="27"/>
      <c r="D182" s="27"/>
      <c r="E182" s="27"/>
      <c r="F182" s="27"/>
      <c r="G182" s="27"/>
      <c r="H182" s="34" t="s">
        <v>80</v>
      </c>
      <c r="I182" s="34"/>
      <c r="J182" s="12">
        <v>3385</v>
      </c>
      <c r="K182" s="12">
        <f>ROUND(J182/100*(100-Содержание!$N$10),2)</f>
        <v>3385</v>
      </c>
    </row>
    <row r="183" spans="2:12" x14ac:dyDescent="0.15">
      <c r="B183" s="27"/>
      <c r="C183" s="27"/>
      <c r="D183" s="27"/>
      <c r="E183" s="27"/>
      <c r="F183" s="27"/>
      <c r="G183" s="27"/>
      <c r="H183" s="34" t="s">
        <v>50</v>
      </c>
      <c r="I183" s="34"/>
      <c r="J183" s="12">
        <v>3385</v>
      </c>
      <c r="K183" s="12">
        <f>ROUND(J183/100*(100-Содержание!$N$10),2)</f>
        <v>3385</v>
      </c>
    </row>
    <row r="184" spans="2:12" x14ac:dyDescent="0.15">
      <c r="B184" s="27"/>
      <c r="C184" s="27"/>
      <c r="D184" s="27"/>
      <c r="E184" s="27"/>
      <c r="F184" s="27"/>
      <c r="G184" s="27"/>
      <c r="H184" s="34" t="s">
        <v>54</v>
      </c>
      <c r="I184" s="34"/>
      <c r="J184" s="12">
        <v>3385</v>
      </c>
      <c r="K184" s="12">
        <f>ROUND(J184/100*(100-Содержание!$N$10),2)</f>
        <v>3385</v>
      </c>
    </row>
    <row r="185" spans="2:12" x14ac:dyDescent="0.15">
      <c r="B185" s="27"/>
      <c r="C185" s="27"/>
      <c r="D185" s="27"/>
      <c r="E185" s="27"/>
      <c r="F185" s="27"/>
      <c r="G185" s="27"/>
      <c r="H185" s="34" t="s">
        <v>83</v>
      </c>
      <c r="I185" s="34"/>
      <c r="J185" s="12">
        <v>3385</v>
      </c>
      <c r="K185" s="12">
        <f>ROUND(J185/100*(100-Содержание!$N$10),2)</f>
        <v>3385</v>
      </c>
    </row>
    <row r="186" spans="2:12" x14ac:dyDescent="0.15">
      <c r="B186" s="27"/>
      <c r="C186" s="27"/>
      <c r="D186" s="27"/>
      <c r="E186" s="27"/>
      <c r="F186" s="27"/>
      <c r="G186" s="27"/>
      <c r="H186" s="34" t="s">
        <v>58</v>
      </c>
      <c r="I186" s="34"/>
      <c r="J186" s="12">
        <v>3385</v>
      </c>
      <c r="K186" s="12">
        <f>ROUND(J186/100*(100-Содержание!$N$10),2)</f>
        <v>3385</v>
      </c>
    </row>
    <row r="187" spans="2:12" x14ac:dyDescent="0.15">
      <c r="B187" s="27"/>
      <c r="C187" s="27"/>
      <c r="D187" s="27"/>
      <c r="E187" s="27"/>
      <c r="F187" s="27"/>
      <c r="G187" s="27"/>
      <c r="H187" s="34" t="s">
        <v>86</v>
      </c>
      <c r="I187" s="34"/>
      <c r="J187" s="12">
        <v>3385</v>
      </c>
      <c r="K187" s="12">
        <f>ROUND(J187/100*(100-Содержание!$N$10),2)</f>
        <v>3385</v>
      </c>
    </row>
    <row r="188" spans="2:12" ht="11.25" customHeight="1" x14ac:dyDescent="0.15">
      <c r="B188" s="27" t="s">
        <v>172</v>
      </c>
      <c r="C188" s="27"/>
      <c r="D188" s="27"/>
      <c r="E188" s="27"/>
      <c r="F188" s="27"/>
      <c r="G188" s="27"/>
      <c r="H188" s="34" t="s">
        <v>168</v>
      </c>
      <c r="I188" s="34"/>
      <c r="J188" s="12">
        <v>25487</v>
      </c>
      <c r="K188" s="12">
        <f>ROUND(J188/100*(100-Содержание!$N$10),2)</f>
        <v>25487</v>
      </c>
      <c r="L188" s="9"/>
    </row>
    <row r="189" spans="2:12" ht="11.25" customHeight="1" x14ac:dyDescent="0.15">
      <c r="B189" s="27" t="s">
        <v>173</v>
      </c>
      <c r="C189" s="27"/>
      <c r="D189" s="27"/>
      <c r="E189" s="27"/>
      <c r="F189" s="27"/>
      <c r="G189" s="27"/>
      <c r="H189" s="34" t="s">
        <v>168</v>
      </c>
      <c r="I189" s="34"/>
      <c r="J189" s="12">
        <v>5603</v>
      </c>
      <c r="K189" s="12">
        <f>ROUND(J189/100*(100-Содержание!$N$10),2)</f>
        <v>5603</v>
      </c>
      <c r="L189" s="9"/>
    </row>
    <row r="190" spans="2:12" ht="11.25" customHeight="1" x14ac:dyDescent="0.15">
      <c r="B190" s="27" t="s">
        <v>174</v>
      </c>
      <c r="C190" s="27"/>
      <c r="D190" s="27"/>
      <c r="E190" s="27"/>
      <c r="F190" s="27"/>
      <c r="G190" s="27"/>
      <c r="H190" s="34" t="s">
        <v>168</v>
      </c>
      <c r="I190" s="34"/>
      <c r="J190" s="12">
        <v>17323</v>
      </c>
      <c r="K190" s="12">
        <f>ROUND(J190/100*(100-Содержание!$N$10),2)</f>
        <v>17323</v>
      </c>
      <c r="L190" s="9"/>
    </row>
    <row r="191" spans="2:12" ht="11.25" customHeight="1" x14ac:dyDescent="0.15">
      <c r="B191" s="27" t="s">
        <v>175</v>
      </c>
      <c r="C191" s="27"/>
      <c r="D191" s="27"/>
      <c r="E191" s="27"/>
      <c r="F191" s="27"/>
      <c r="G191" s="27"/>
      <c r="H191" s="34" t="s">
        <v>168</v>
      </c>
      <c r="I191" s="34"/>
      <c r="J191" s="12">
        <v>12430</v>
      </c>
      <c r="K191" s="12">
        <f>ROUND(J191/100*(100-Содержание!$N$10),2)</f>
        <v>12430</v>
      </c>
      <c r="L191" s="9"/>
    </row>
    <row r="192" spans="2:12" ht="22.5" customHeight="1" x14ac:dyDescent="0.15">
      <c r="B192" s="27" t="s">
        <v>176</v>
      </c>
      <c r="C192" s="27"/>
      <c r="D192" s="27"/>
      <c r="E192" s="27"/>
      <c r="F192" s="27"/>
      <c r="G192" s="27"/>
      <c r="H192" s="34" t="s">
        <v>168</v>
      </c>
      <c r="I192" s="34"/>
      <c r="J192" s="12">
        <v>21292</v>
      </c>
      <c r="K192" s="12">
        <f>ROUND(J192/100*(100-Содержание!$N$10),2)</f>
        <v>21292</v>
      </c>
      <c r="L192" s="9"/>
    </row>
    <row r="193" spans="2:12" ht="11.25" customHeight="1" x14ac:dyDescent="0.15">
      <c r="B193" s="27" t="s">
        <v>177</v>
      </c>
      <c r="C193" s="27"/>
      <c r="D193" s="27"/>
      <c r="E193" s="27"/>
      <c r="F193" s="27"/>
      <c r="G193" s="27"/>
      <c r="H193" s="34" t="s">
        <v>168</v>
      </c>
      <c r="I193" s="34"/>
      <c r="J193" s="12">
        <v>41809</v>
      </c>
      <c r="K193" s="12">
        <f>ROUND(J193/100*(100-Содержание!$N$10),2)</f>
        <v>41809</v>
      </c>
      <c r="L193" s="9"/>
    </row>
    <row r="194" spans="2:12" ht="11.25" customHeight="1" x14ac:dyDescent="0.15">
      <c r="B194" s="27" t="s">
        <v>178</v>
      </c>
      <c r="C194" s="27"/>
      <c r="D194" s="27"/>
      <c r="E194" s="27"/>
      <c r="F194" s="27"/>
      <c r="G194" s="27"/>
      <c r="H194" s="34" t="s">
        <v>168</v>
      </c>
      <c r="I194" s="34"/>
      <c r="J194" s="12">
        <v>15880</v>
      </c>
      <c r="K194" s="12">
        <f>ROUND(J194/100*(100-Содержание!$N$10),2)</f>
        <v>15880</v>
      </c>
      <c r="L194" s="9"/>
    </row>
    <row r="195" spans="2:12" ht="12.75" x14ac:dyDescent="0.15">
      <c r="B195" s="33" t="s">
        <v>179</v>
      </c>
      <c r="C195" s="33"/>
      <c r="D195" s="33"/>
      <c r="E195" s="33"/>
      <c r="F195" s="33"/>
      <c r="G195" s="33"/>
      <c r="H195" s="33"/>
      <c r="I195" s="33"/>
      <c r="J195" s="33"/>
      <c r="K195" s="33"/>
    </row>
    <row r="196" spans="2:12" ht="11.25" customHeight="1" x14ac:dyDescent="0.15">
      <c r="B196" s="27" t="s">
        <v>166</v>
      </c>
      <c r="C196" s="27"/>
      <c r="D196" s="27"/>
      <c r="E196" s="27"/>
      <c r="F196" s="27"/>
      <c r="G196" s="27"/>
      <c r="H196" s="34">
        <v>125</v>
      </c>
      <c r="I196" s="34"/>
      <c r="J196" s="12">
        <v>24643</v>
      </c>
      <c r="K196" s="12">
        <f>ROUND(J196/100*(100-Содержание!$N$10),2)</f>
        <v>24643</v>
      </c>
      <c r="L196" s="9"/>
    </row>
    <row r="197" spans="2:12" x14ac:dyDescent="0.15">
      <c r="B197" s="27"/>
      <c r="C197" s="27"/>
      <c r="D197" s="27"/>
      <c r="E197" s="27"/>
      <c r="F197" s="27"/>
      <c r="G197" s="27"/>
      <c r="H197" s="34" t="s">
        <v>65</v>
      </c>
      <c r="I197" s="34"/>
      <c r="J197" s="12">
        <v>18144</v>
      </c>
      <c r="K197" s="12">
        <f>ROUND(J197/100*(100-Содержание!$N$10),2)</f>
        <v>18144</v>
      </c>
    </row>
    <row r="198" spans="2:12" x14ac:dyDescent="0.15">
      <c r="B198" s="27"/>
      <c r="C198" s="27"/>
      <c r="D198" s="27"/>
      <c r="E198" s="27"/>
      <c r="F198" s="27"/>
      <c r="G198" s="27"/>
      <c r="H198" s="34">
        <v>190</v>
      </c>
      <c r="I198" s="34"/>
      <c r="J198" s="12">
        <v>24643</v>
      </c>
      <c r="K198" s="12">
        <f>ROUND(J198/100*(100-Содержание!$N$10),2)</f>
        <v>24643</v>
      </c>
    </row>
    <row r="199" spans="2:12" x14ac:dyDescent="0.15">
      <c r="B199" s="27"/>
      <c r="C199" s="27"/>
      <c r="D199" s="27"/>
      <c r="E199" s="27"/>
      <c r="F199" s="27"/>
      <c r="G199" s="27"/>
      <c r="H199" s="34" t="s">
        <v>68</v>
      </c>
      <c r="I199" s="34"/>
      <c r="J199" s="12">
        <v>18144</v>
      </c>
      <c r="K199" s="12">
        <f>ROUND(J199/100*(100-Содержание!$N$10),2)</f>
        <v>18144</v>
      </c>
    </row>
    <row r="200" spans="2:12" x14ac:dyDescent="0.15">
      <c r="B200" s="27"/>
      <c r="C200" s="27"/>
      <c r="D200" s="27"/>
      <c r="E200" s="27"/>
      <c r="F200" s="27"/>
      <c r="G200" s="27"/>
      <c r="H200" s="34" t="s">
        <v>146</v>
      </c>
      <c r="I200" s="34"/>
      <c r="J200" s="12">
        <v>24811</v>
      </c>
      <c r="K200" s="12">
        <f>ROUND(J200/100*(100-Содержание!$N$10),2)</f>
        <v>24811</v>
      </c>
    </row>
    <row r="201" spans="2:12" x14ac:dyDescent="0.15">
      <c r="B201" s="27"/>
      <c r="C201" s="27"/>
      <c r="D201" s="27"/>
      <c r="E201" s="27"/>
      <c r="F201" s="27"/>
      <c r="G201" s="27"/>
      <c r="H201" s="34">
        <v>250</v>
      </c>
      <c r="I201" s="34"/>
      <c r="J201" s="12">
        <v>24643</v>
      </c>
      <c r="K201" s="12">
        <f>ROUND(J201/100*(100-Содержание!$N$10),2)</f>
        <v>24643</v>
      </c>
    </row>
    <row r="202" spans="2:12" x14ac:dyDescent="0.15">
      <c r="B202" s="27"/>
      <c r="C202" s="27"/>
      <c r="D202" s="27"/>
      <c r="E202" s="27"/>
      <c r="F202" s="27"/>
      <c r="G202" s="27"/>
      <c r="H202" s="34" t="s">
        <v>71</v>
      </c>
      <c r="I202" s="34"/>
      <c r="J202" s="12">
        <v>18144</v>
      </c>
      <c r="K202" s="12">
        <f>ROUND(J202/100*(100-Содержание!$N$10),2)</f>
        <v>18144</v>
      </c>
    </row>
    <row r="203" spans="2:12" x14ac:dyDescent="0.15">
      <c r="B203" s="27"/>
      <c r="C203" s="27"/>
      <c r="D203" s="27"/>
      <c r="E203" s="27"/>
      <c r="F203" s="27"/>
      <c r="G203" s="27"/>
      <c r="H203" s="34">
        <v>320</v>
      </c>
      <c r="I203" s="34"/>
      <c r="J203" s="12">
        <v>24643</v>
      </c>
      <c r="K203" s="12">
        <f>ROUND(J203/100*(100-Содержание!$N$10),2)</f>
        <v>24643</v>
      </c>
    </row>
    <row r="204" spans="2:12" x14ac:dyDescent="0.15">
      <c r="B204" s="27"/>
      <c r="C204" s="27"/>
      <c r="D204" s="27"/>
      <c r="E204" s="27"/>
      <c r="F204" s="27"/>
      <c r="G204" s="27"/>
      <c r="H204" s="34" t="s">
        <v>74</v>
      </c>
      <c r="I204" s="34"/>
      <c r="J204" s="12">
        <v>18144</v>
      </c>
      <c r="K204" s="12">
        <f>ROUND(J204/100*(100-Содержание!$N$10),2)</f>
        <v>18144</v>
      </c>
    </row>
    <row r="205" spans="2:12" x14ac:dyDescent="0.15">
      <c r="B205" s="27"/>
      <c r="C205" s="27"/>
      <c r="D205" s="27"/>
      <c r="E205" s="27"/>
      <c r="F205" s="27"/>
      <c r="G205" s="27"/>
      <c r="H205" s="34">
        <v>375</v>
      </c>
      <c r="I205" s="34"/>
      <c r="J205" s="12">
        <v>24643</v>
      </c>
      <c r="K205" s="12">
        <f>ROUND(J205/100*(100-Содержание!$N$10),2)</f>
        <v>24643</v>
      </c>
    </row>
    <row r="206" spans="2:12" x14ac:dyDescent="0.15">
      <c r="B206" s="27"/>
      <c r="C206" s="27"/>
      <c r="D206" s="27"/>
      <c r="E206" s="27"/>
      <c r="F206" s="27"/>
      <c r="G206" s="27"/>
      <c r="H206" s="34" t="s">
        <v>77</v>
      </c>
      <c r="I206" s="34"/>
      <c r="J206" s="12">
        <v>18144</v>
      </c>
      <c r="K206" s="12">
        <f>ROUND(J206/100*(100-Содержание!$N$10),2)</f>
        <v>18144</v>
      </c>
    </row>
    <row r="207" spans="2:12" x14ac:dyDescent="0.15">
      <c r="B207" s="27"/>
      <c r="C207" s="27"/>
      <c r="D207" s="27"/>
      <c r="E207" s="27"/>
      <c r="F207" s="27"/>
      <c r="G207" s="27"/>
      <c r="H207" s="34" t="s">
        <v>46</v>
      </c>
      <c r="I207" s="34"/>
      <c r="J207" s="12">
        <v>19714</v>
      </c>
      <c r="K207" s="12">
        <f>ROUND(J207/100*(100-Содержание!$N$10),2)</f>
        <v>19714</v>
      </c>
    </row>
    <row r="208" spans="2:12" x14ac:dyDescent="0.15">
      <c r="B208" s="27"/>
      <c r="C208" s="27"/>
      <c r="D208" s="27"/>
      <c r="E208" s="27"/>
      <c r="F208" s="27"/>
      <c r="G208" s="27"/>
      <c r="H208" s="34" t="s">
        <v>80</v>
      </c>
      <c r="I208" s="34"/>
      <c r="J208" s="12">
        <v>18144</v>
      </c>
      <c r="K208" s="12">
        <f>ROUND(J208/100*(100-Содержание!$N$10),2)</f>
        <v>18144</v>
      </c>
    </row>
    <row r="209" spans="2:12" x14ac:dyDescent="0.15">
      <c r="B209" s="27"/>
      <c r="C209" s="27"/>
      <c r="D209" s="27"/>
      <c r="E209" s="27"/>
      <c r="F209" s="27"/>
      <c r="G209" s="27"/>
      <c r="H209" s="34" t="s">
        <v>50</v>
      </c>
      <c r="I209" s="34"/>
      <c r="J209" s="12">
        <v>24643</v>
      </c>
      <c r="K209" s="12">
        <f>ROUND(J209/100*(100-Содержание!$N$10),2)</f>
        <v>24643</v>
      </c>
    </row>
    <row r="210" spans="2:12" x14ac:dyDescent="0.15">
      <c r="B210" s="27"/>
      <c r="C210" s="27"/>
      <c r="D210" s="27"/>
      <c r="E210" s="27"/>
      <c r="F210" s="27"/>
      <c r="G210" s="27"/>
      <c r="H210" s="34" t="s">
        <v>54</v>
      </c>
      <c r="I210" s="34"/>
      <c r="J210" s="12">
        <v>24643</v>
      </c>
      <c r="K210" s="12">
        <f>ROUND(J210/100*(100-Содержание!$N$10),2)</f>
        <v>24643</v>
      </c>
    </row>
    <row r="211" spans="2:12" x14ac:dyDescent="0.15">
      <c r="B211" s="27"/>
      <c r="C211" s="27"/>
      <c r="D211" s="27"/>
      <c r="E211" s="27"/>
      <c r="F211" s="27"/>
      <c r="G211" s="27"/>
      <c r="H211" s="34" t="s">
        <v>83</v>
      </c>
      <c r="I211" s="34"/>
      <c r="J211" s="12">
        <v>18144</v>
      </c>
      <c r="K211" s="12">
        <f>ROUND(J211/100*(100-Содержание!$N$10),2)</f>
        <v>18144</v>
      </c>
    </row>
    <row r="212" spans="2:12" x14ac:dyDescent="0.15">
      <c r="B212" s="27"/>
      <c r="C212" s="27"/>
      <c r="D212" s="27"/>
      <c r="E212" s="27"/>
      <c r="F212" s="27"/>
      <c r="G212" s="27"/>
      <c r="H212" s="34" t="s">
        <v>58</v>
      </c>
      <c r="I212" s="34"/>
      <c r="J212" s="12">
        <v>24643</v>
      </c>
      <c r="K212" s="12">
        <f>ROUND(J212/100*(100-Содержание!$N$10),2)</f>
        <v>24643</v>
      </c>
    </row>
    <row r="213" spans="2:12" x14ac:dyDescent="0.15">
      <c r="B213" s="27"/>
      <c r="C213" s="27"/>
      <c r="D213" s="27"/>
      <c r="E213" s="27"/>
      <c r="F213" s="27"/>
      <c r="G213" s="27"/>
      <c r="H213" s="34" t="s">
        <v>86</v>
      </c>
      <c r="I213" s="34"/>
      <c r="J213" s="12">
        <v>18144</v>
      </c>
      <c r="K213" s="12">
        <f>ROUND(J213/100*(100-Содержание!$N$10),2)</f>
        <v>18144</v>
      </c>
    </row>
    <row r="214" spans="2:12" ht="11.25" customHeight="1" x14ac:dyDescent="0.15">
      <c r="B214" s="27" t="s">
        <v>167</v>
      </c>
      <c r="C214" s="27"/>
      <c r="D214" s="27"/>
      <c r="E214" s="27"/>
      <c r="F214" s="27"/>
      <c r="G214" s="27"/>
      <c r="H214" s="34" t="s">
        <v>168</v>
      </c>
      <c r="I214" s="34"/>
      <c r="J214" s="12">
        <v>29800</v>
      </c>
      <c r="K214" s="12">
        <f>ROUND(J214/100*(100-Содержание!$N$10),2)</f>
        <v>29800</v>
      </c>
      <c r="L214" s="9"/>
    </row>
    <row r="215" spans="2:12" ht="11.25" customHeight="1" x14ac:dyDescent="0.15">
      <c r="B215" s="27" t="s">
        <v>169</v>
      </c>
      <c r="C215" s="27"/>
      <c r="D215" s="27"/>
      <c r="E215" s="27"/>
      <c r="F215" s="27"/>
      <c r="G215" s="27"/>
      <c r="H215" s="34" t="s">
        <v>168</v>
      </c>
      <c r="I215" s="34"/>
      <c r="J215" s="12">
        <v>2100</v>
      </c>
      <c r="K215" s="12">
        <f>ROUND(J215/100*(100-Содержание!$N$10),2)</f>
        <v>2100</v>
      </c>
      <c r="L215" s="9"/>
    </row>
    <row r="216" spans="2:12" ht="11.25" customHeight="1" x14ac:dyDescent="0.15">
      <c r="B216" s="27" t="s">
        <v>170</v>
      </c>
      <c r="C216" s="27"/>
      <c r="D216" s="27"/>
      <c r="E216" s="27"/>
      <c r="F216" s="27"/>
      <c r="G216" s="27"/>
      <c r="H216" s="34" t="s">
        <v>168</v>
      </c>
      <c r="I216" s="34"/>
      <c r="J216" s="12">
        <v>11123</v>
      </c>
      <c r="K216" s="12">
        <f>ROUND(J216/100*(100-Содержание!$N$10),2)</f>
        <v>11123</v>
      </c>
      <c r="L216" s="9"/>
    </row>
    <row r="217" spans="2:12" ht="11.25" customHeight="1" x14ac:dyDescent="0.15">
      <c r="B217" s="27" t="s">
        <v>171</v>
      </c>
      <c r="C217" s="27"/>
      <c r="D217" s="27"/>
      <c r="E217" s="27"/>
      <c r="F217" s="27"/>
      <c r="G217" s="27"/>
      <c r="H217" s="34">
        <v>125</v>
      </c>
      <c r="I217" s="34"/>
      <c r="J217" s="12">
        <v>11039</v>
      </c>
      <c r="K217" s="12">
        <f>ROUND(J217/100*(100-Содержание!$N$10),2)</f>
        <v>11039</v>
      </c>
      <c r="L217" s="9"/>
    </row>
    <row r="218" spans="2:12" x14ac:dyDescent="0.15">
      <c r="B218" s="27"/>
      <c r="C218" s="27"/>
      <c r="D218" s="27"/>
      <c r="E218" s="27"/>
      <c r="F218" s="27"/>
      <c r="G218" s="27"/>
      <c r="H218" s="34">
        <v>125</v>
      </c>
      <c r="I218" s="34"/>
      <c r="J218" s="12">
        <v>3385</v>
      </c>
      <c r="K218" s="12">
        <f>ROUND(J218/100*(100-Содержание!$N$10),2)</f>
        <v>3385</v>
      </c>
    </row>
    <row r="219" spans="2:12" x14ac:dyDescent="0.15">
      <c r="B219" s="27"/>
      <c r="C219" s="27"/>
      <c r="D219" s="27"/>
      <c r="E219" s="27"/>
      <c r="F219" s="27"/>
      <c r="G219" s="27"/>
      <c r="H219" s="34" t="s">
        <v>65</v>
      </c>
      <c r="I219" s="34"/>
      <c r="J219" s="12">
        <v>3385</v>
      </c>
      <c r="K219" s="12">
        <f>ROUND(J219/100*(100-Содержание!$N$10),2)</f>
        <v>3385</v>
      </c>
    </row>
    <row r="220" spans="2:12" x14ac:dyDescent="0.15">
      <c r="B220" s="27"/>
      <c r="C220" s="27"/>
      <c r="D220" s="27"/>
      <c r="E220" s="27"/>
      <c r="F220" s="27"/>
      <c r="G220" s="27"/>
      <c r="H220" s="34">
        <v>190</v>
      </c>
      <c r="I220" s="34"/>
      <c r="J220" s="12">
        <v>3385</v>
      </c>
      <c r="K220" s="12">
        <f>ROUND(J220/100*(100-Содержание!$N$10),2)</f>
        <v>3385</v>
      </c>
    </row>
    <row r="221" spans="2:12" x14ac:dyDescent="0.15">
      <c r="B221" s="27"/>
      <c r="C221" s="27"/>
      <c r="D221" s="27"/>
      <c r="E221" s="27"/>
      <c r="F221" s="27"/>
      <c r="G221" s="27"/>
      <c r="H221" s="34">
        <v>190</v>
      </c>
      <c r="I221" s="34"/>
      <c r="J221" s="12">
        <v>11039</v>
      </c>
      <c r="K221" s="12">
        <f>ROUND(J221/100*(100-Содержание!$N$10),2)</f>
        <v>11039</v>
      </c>
    </row>
    <row r="222" spans="2:12" x14ac:dyDescent="0.15">
      <c r="B222" s="27"/>
      <c r="C222" s="27"/>
      <c r="D222" s="27"/>
      <c r="E222" s="27"/>
      <c r="F222" s="27"/>
      <c r="G222" s="27"/>
      <c r="H222" s="34" t="s">
        <v>68</v>
      </c>
      <c r="I222" s="34"/>
      <c r="J222" s="12">
        <v>3385</v>
      </c>
      <c r="K222" s="12">
        <f>ROUND(J222/100*(100-Содержание!$N$10),2)</f>
        <v>3385</v>
      </c>
    </row>
    <row r="223" spans="2:12" x14ac:dyDescent="0.15">
      <c r="B223" s="27"/>
      <c r="C223" s="27"/>
      <c r="D223" s="27"/>
      <c r="E223" s="27"/>
      <c r="F223" s="27"/>
      <c r="G223" s="27"/>
      <c r="H223" s="34">
        <v>250</v>
      </c>
      <c r="I223" s="34"/>
      <c r="J223" s="12">
        <v>3385</v>
      </c>
      <c r="K223" s="12">
        <f>ROUND(J223/100*(100-Содержание!$N$10),2)</f>
        <v>3385</v>
      </c>
    </row>
    <row r="224" spans="2:12" x14ac:dyDescent="0.15">
      <c r="B224" s="27"/>
      <c r="C224" s="27"/>
      <c r="D224" s="27"/>
      <c r="E224" s="27"/>
      <c r="F224" s="27"/>
      <c r="G224" s="27"/>
      <c r="H224" s="34" t="s">
        <v>71</v>
      </c>
      <c r="I224" s="34"/>
      <c r="J224" s="12">
        <v>3385</v>
      </c>
      <c r="K224" s="12">
        <f>ROUND(J224/100*(100-Содержание!$N$10),2)</f>
        <v>3385</v>
      </c>
    </row>
    <row r="225" spans="2:12" x14ac:dyDescent="0.15">
      <c r="B225" s="27"/>
      <c r="C225" s="27"/>
      <c r="D225" s="27"/>
      <c r="E225" s="27"/>
      <c r="F225" s="27"/>
      <c r="G225" s="27"/>
      <c r="H225" s="34">
        <v>320</v>
      </c>
      <c r="I225" s="34"/>
      <c r="J225" s="12">
        <v>3385</v>
      </c>
      <c r="K225" s="12">
        <f>ROUND(J225/100*(100-Содержание!$N$10),2)</f>
        <v>3385</v>
      </c>
    </row>
    <row r="226" spans="2:12" x14ac:dyDescent="0.15">
      <c r="B226" s="27"/>
      <c r="C226" s="27"/>
      <c r="D226" s="27"/>
      <c r="E226" s="27"/>
      <c r="F226" s="27"/>
      <c r="G226" s="27"/>
      <c r="H226" s="34" t="s">
        <v>74</v>
      </c>
      <c r="I226" s="34"/>
      <c r="J226" s="12">
        <v>3385</v>
      </c>
      <c r="K226" s="12">
        <f>ROUND(J226/100*(100-Содержание!$N$10),2)</f>
        <v>3385</v>
      </c>
    </row>
    <row r="227" spans="2:12" x14ac:dyDescent="0.15">
      <c r="B227" s="27"/>
      <c r="C227" s="27"/>
      <c r="D227" s="27"/>
      <c r="E227" s="27"/>
      <c r="F227" s="27"/>
      <c r="G227" s="27"/>
      <c r="H227" s="34">
        <v>375</v>
      </c>
      <c r="I227" s="34"/>
      <c r="J227" s="12">
        <v>3385</v>
      </c>
      <c r="K227" s="12">
        <f>ROUND(J227/100*(100-Содержание!$N$10),2)</f>
        <v>3385</v>
      </c>
    </row>
    <row r="228" spans="2:12" x14ac:dyDescent="0.15">
      <c r="B228" s="27"/>
      <c r="C228" s="27"/>
      <c r="D228" s="27"/>
      <c r="E228" s="27"/>
      <c r="F228" s="27"/>
      <c r="G228" s="27"/>
      <c r="H228" s="34" t="s">
        <v>77</v>
      </c>
      <c r="I228" s="34"/>
      <c r="J228" s="12">
        <v>3385</v>
      </c>
      <c r="K228" s="12">
        <f>ROUND(J228/100*(100-Содержание!$N$10),2)</f>
        <v>3385</v>
      </c>
    </row>
    <row r="229" spans="2:12" x14ac:dyDescent="0.15">
      <c r="B229" s="27"/>
      <c r="C229" s="27"/>
      <c r="D229" s="27"/>
      <c r="E229" s="27"/>
      <c r="F229" s="27"/>
      <c r="G229" s="27"/>
      <c r="H229" s="34" t="s">
        <v>46</v>
      </c>
      <c r="I229" s="34"/>
      <c r="J229" s="12">
        <v>3385</v>
      </c>
      <c r="K229" s="12">
        <f>ROUND(J229/100*(100-Содержание!$N$10),2)</f>
        <v>3385</v>
      </c>
    </row>
    <row r="230" spans="2:12" x14ac:dyDescent="0.15">
      <c r="B230" s="27"/>
      <c r="C230" s="27"/>
      <c r="D230" s="27"/>
      <c r="E230" s="27"/>
      <c r="F230" s="27"/>
      <c r="G230" s="27"/>
      <c r="H230" s="34" t="s">
        <v>80</v>
      </c>
      <c r="I230" s="34"/>
      <c r="J230" s="12">
        <v>3385</v>
      </c>
      <c r="K230" s="12">
        <f>ROUND(J230/100*(100-Содержание!$N$10),2)</f>
        <v>3385</v>
      </c>
    </row>
    <row r="231" spans="2:12" x14ac:dyDescent="0.15">
      <c r="B231" s="27"/>
      <c r="C231" s="27"/>
      <c r="D231" s="27"/>
      <c r="E231" s="27"/>
      <c r="F231" s="27"/>
      <c r="G231" s="27"/>
      <c r="H231" s="34" t="s">
        <v>50</v>
      </c>
      <c r="I231" s="34"/>
      <c r="J231" s="12">
        <v>3385</v>
      </c>
      <c r="K231" s="12">
        <f>ROUND(J231/100*(100-Содержание!$N$10),2)</f>
        <v>3385</v>
      </c>
    </row>
    <row r="232" spans="2:12" x14ac:dyDescent="0.15">
      <c r="B232" s="27"/>
      <c r="C232" s="27"/>
      <c r="D232" s="27"/>
      <c r="E232" s="27"/>
      <c r="F232" s="27"/>
      <c r="G232" s="27"/>
      <c r="H232" s="34" t="s">
        <v>54</v>
      </c>
      <c r="I232" s="34"/>
      <c r="J232" s="12">
        <v>3385</v>
      </c>
      <c r="K232" s="12">
        <f>ROUND(J232/100*(100-Содержание!$N$10),2)</f>
        <v>3385</v>
      </c>
    </row>
    <row r="233" spans="2:12" x14ac:dyDescent="0.15">
      <c r="B233" s="27"/>
      <c r="C233" s="27"/>
      <c r="D233" s="27"/>
      <c r="E233" s="27"/>
      <c r="F233" s="27"/>
      <c r="G233" s="27"/>
      <c r="H233" s="34" t="s">
        <v>83</v>
      </c>
      <c r="I233" s="34"/>
      <c r="J233" s="12">
        <v>3385</v>
      </c>
      <c r="K233" s="12">
        <f>ROUND(J233/100*(100-Содержание!$N$10),2)</f>
        <v>3385</v>
      </c>
    </row>
    <row r="234" spans="2:12" x14ac:dyDescent="0.15">
      <c r="B234" s="27"/>
      <c r="C234" s="27"/>
      <c r="D234" s="27"/>
      <c r="E234" s="27"/>
      <c r="F234" s="27"/>
      <c r="G234" s="27"/>
      <c r="H234" s="34" t="s">
        <v>58</v>
      </c>
      <c r="I234" s="34"/>
      <c r="J234" s="12">
        <v>3385</v>
      </c>
      <c r="K234" s="12">
        <f>ROUND(J234/100*(100-Содержание!$N$10),2)</f>
        <v>3385</v>
      </c>
    </row>
    <row r="235" spans="2:12" x14ac:dyDescent="0.15">
      <c r="B235" s="27"/>
      <c r="C235" s="27"/>
      <c r="D235" s="27"/>
      <c r="E235" s="27"/>
      <c r="F235" s="27"/>
      <c r="G235" s="27"/>
      <c r="H235" s="34" t="s">
        <v>86</v>
      </c>
      <c r="I235" s="34"/>
      <c r="J235" s="12">
        <v>3385</v>
      </c>
      <c r="K235" s="12">
        <f>ROUND(J235/100*(100-Содержание!$N$10),2)</f>
        <v>3385</v>
      </c>
    </row>
    <row r="236" spans="2:12" ht="11.25" customHeight="1" x14ac:dyDescent="0.15">
      <c r="B236" s="27" t="s">
        <v>172</v>
      </c>
      <c r="C236" s="27"/>
      <c r="D236" s="27"/>
      <c r="E236" s="27"/>
      <c r="F236" s="27"/>
      <c r="G236" s="27"/>
      <c r="H236" s="34" t="s">
        <v>168</v>
      </c>
      <c r="I236" s="34"/>
      <c r="J236" s="12">
        <v>25487</v>
      </c>
      <c r="K236" s="12">
        <f>ROUND(J236/100*(100-Содержание!$N$10),2)</f>
        <v>25487</v>
      </c>
      <c r="L236" s="9"/>
    </row>
    <row r="237" spans="2:12" ht="11.25" customHeight="1" x14ac:dyDescent="0.15">
      <c r="B237" s="27" t="s">
        <v>173</v>
      </c>
      <c r="C237" s="27"/>
      <c r="D237" s="27"/>
      <c r="E237" s="27"/>
      <c r="F237" s="27"/>
      <c r="G237" s="27"/>
      <c r="H237" s="34" t="s">
        <v>168</v>
      </c>
      <c r="I237" s="34"/>
      <c r="J237" s="12">
        <v>5603</v>
      </c>
      <c r="K237" s="12">
        <f>ROUND(J237/100*(100-Содержание!$N$10),2)</f>
        <v>5603</v>
      </c>
      <c r="L237" s="9"/>
    </row>
    <row r="238" spans="2:12" ht="11.25" customHeight="1" x14ac:dyDescent="0.15">
      <c r="B238" s="33" t="s">
        <v>179</v>
      </c>
      <c r="C238" s="33"/>
      <c r="D238" s="33"/>
      <c r="E238" s="33"/>
      <c r="F238" s="33"/>
      <c r="G238" s="33"/>
      <c r="H238" s="33"/>
      <c r="I238" s="33"/>
      <c r="J238" s="33"/>
      <c r="K238" s="33"/>
      <c r="L238" s="9"/>
    </row>
    <row r="239" spans="2:12" ht="11.25" customHeight="1" x14ac:dyDescent="0.15">
      <c r="B239" s="27" t="s">
        <v>174</v>
      </c>
      <c r="C239" s="27"/>
      <c r="D239" s="27"/>
      <c r="E239" s="27"/>
      <c r="F239" s="27"/>
      <c r="G239" s="27"/>
      <c r="H239" s="34" t="s">
        <v>168</v>
      </c>
      <c r="I239" s="34"/>
      <c r="J239" s="12">
        <v>17323</v>
      </c>
      <c r="K239" s="12">
        <f>ROUND(J239/100*(100-Содержание!$N$10),2)</f>
        <v>17323</v>
      </c>
      <c r="L239" s="9"/>
    </row>
    <row r="240" spans="2:12" ht="11.25" customHeight="1" x14ac:dyDescent="0.15">
      <c r="B240" s="27" t="s">
        <v>175</v>
      </c>
      <c r="C240" s="27"/>
      <c r="D240" s="27"/>
      <c r="E240" s="27"/>
      <c r="F240" s="27"/>
      <c r="G240" s="27"/>
      <c r="H240" s="34" t="s">
        <v>168</v>
      </c>
      <c r="I240" s="34"/>
      <c r="J240" s="12">
        <v>12430</v>
      </c>
      <c r="K240" s="12">
        <f>ROUND(J240/100*(100-Содержание!$N$10),2)</f>
        <v>12430</v>
      </c>
      <c r="L240" s="9"/>
    </row>
    <row r="241" spans="2:12" ht="22.5" customHeight="1" x14ac:dyDescent="0.15">
      <c r="B241" s="27" t="s">
        <v>176</v>
      </c>
      <c r="C241" s="27"/>
      <c r="D241" s="27"/>
      <c r="E241" s="27"/>
      <c r="F241" s="27"/>
      <c r="G241" s="27"/>
      <c r="H241" s="34" t="s">
        <v>168</v>
      </c>
      <c r="I241" s="34"/>
      <c r="J241" s="12">
        <v>21292</v>
      </c>
      <c r="K241" s="12">
        <f>ROUND(J241/100*(100-Содержание!$N$10),2)</f>
        <v>21292</v>
      </c>
      <c r="L241" s="9"/>
    </row>
    <row r="242" spans="2:12" ht="11.25" customHeight="1" x14ac:dyDescent="0.15">
      <c r="B242" s="27" t="s">
        <v>177</v>
      </c>
      <c r="C242" s="27"/>
      <c r="D242" s="27"/>
      <c r="E242" s="27"/>
      <c r="F242" s="27"/>
      <c r="G242" s="27"/>
      <c r="H242" s="34" t="s">
        <v>168</v>
      </c>
      <c r="I242" s="34"/>
      <c r="J242" s="12">
        <v>41809</v>
      </c>
      <c r="K242" s="12">
        <f>ROUND(J242/100*(100-Содержание!$N$10),2)</f>
        <v>41809</v>
      </c>
      <c r="L242" s="9"/>
    </row>
    <row r="243" spans="2:12" ht="11.25" customHeight="1" x14ac:dyDescent="0.15">
      <c r="B243" s="27" t="s">
        <v>180</v>
      </c>
      <c r="C243" s="27"/>
      <c r="D243" s="27"/>
      <c r="E243" s="27"/>
      <c r="F243" s="27"/>
      <c r="G243" s="27"/>
      <c r="H243" s="34" t="s">
        <v>168</v>
      </c>
      <c r="I243" s="34"/>
      <c r="J243" s="12">
        <v>15880</v>
      </c>
      <c r="K243" s="12">
        <f>ROUND(J243/100*(100-Содержание!$N$10),2)</f>
        <v>15880</v>
      </c>
      <c r="L243" s="9"/>
    </row>
    <row r="244" spans="2:12" ht="12.75" x14ac:dyDescent="0.15">
      <c r="B244" s="33" t="s">
        <v>181</v>
      </c>
      <c r="C244" s="33"/>
      <c r="D244" s="33"/>
      <c r="E244" s="33"/>
      <c r="F244" s="33"/>
      <c r="G244" s="33"/>
      <c r="H244" s="33"/>
      <c r="I244" s="33"/>
      <c r="J244" s="33"/>
      <c r="K244" s="33"/>
    </row>
    <row r="245" spans="2:12" ht="11.25" customHeight="1" x14ac:dyDescent="0.15">
      <c r="B245" s="27" t="s">
        <v>181</v>
      </c>
      <c r="C245" s="27"/>
      <c r="D245" s="27"/>
      <c r="E245" s="27"/>
      <c r="F245" s="27"/>
      <c r="G245" s="27"/>
      <c r="H245" s="34">
        <v>125</v>
      </c>
      <c r="I245" s="34"/>
      <c r="J245" s="12">
        <v>9032</v>
      </c>
      <c r="K245" s="12">
        <f>ROUND(J245/100*(100-Содержание!$N$10),2)</f>
        <v>9032</v>
      </c>
      <c r="L245" s="9"/>
    </row>
    <row r="246" spans="2:12" x14ac:dyDescent="0.15">
      <c r="B246" s="27"/>
      <c r="C246" s="27"/>
      <c r="D246" s="27"/>
      <c r="E246" s="27"/>
      <c r="F246" s="27"/>
      <c r="G246" s="27"/>
      <c r="H246" s="34" t="s">
        <v>65</v>
      </c>
      <c r="I246" s="34"/>
      <c r="J246" s="12">
        <v>9032</v>
      </c>
      <c r="K246" s="12">
        <f>ROUND(J246/100*(100-Содержание!$N$10),2)</f>
        <v>9032</v>
      </c>
    </row>
    <row r="247" spans="2:12" x14ac:dyDescent="0.15">
      <c r="B247" s="27"/>
      <c r="C247" s="27"/>
      <c r="D247" s="27"/>
      <c r="E247" s="27"/>
      <c r="F247" s="27"/>
      <c r="G247" s="27"/>
      <c r="H247" s="34">
        <v>190</v>
      </c>
      <c r="I247" s="34"/>
      <c r="J247" s="12">
        <v>9832</v>
      </c>
      <c r="K247" s="12">
        <f>ROUND(J247/100*(100-Содержание!$N$10),2)</f>
        <v>9832</v>
      </c>
    </row>
    <row r="248" spans="2:12" x14ac:dyDescent="0.15">
      <c r="B248" s="27"/>
      <c r="C248" s="27"/>
      <c r="D248" s="27"/>
      <c r="E248" s="27"/>
      <c r="F248" s="27"/>
      <c r="G248" s="27"/>
      <c r="H248" s="34" t="s">
        <v>68</v>
      </c>
      <c r="I248" s="34"/>
      <c r="J248" s="12">
        <v>9832</v>
      </c>
      <c r="K248" s="12">
        <f>ROUND(J248/100*(100-Содержание!$N$10),2)</f>
        <v>9832</v>
      </c>
    </row>
    <row r="249" spans="2:12" x14ac:dyDescent="0.15">
      <c r="B249" s="27"/>
      <c r="C249" s="27"/>
      <c r="D249" s="27"/>
      <c r="E249" s="27"/>
      <c r="F249" s="27"/>
      <c r="G249" s="27"/>
      <c r="H249" s="34">
        <v>250</v>
      </c>
      <c r="I249" s="34"/>
      <c r="J249" s="12">
        <v>13470</v>
      </c>
      <c r="K249" s="12">
        <f>ROUND(J249/100*(100-Содержание!$N$10),2)</f>
        <v>13470</v>
      </c>
    </row>
    <row r="250" spans="2:12" x14ac:dyDescent="0.15">
      <c r="B250" s="27"/>
      <c r="C250" s="27"/>
      <c r="D250" s="27"/>
      <c r="E250" s="27"/>
      <c r="F250" s="27"/>
      <c r="G250" s="27"/>
      <c r="H250" s="34" t="s">
        <v>71</v>
      </c>
      <c r="I250" s="34"/>
      <c r="J250" s="12">
        <v>13470</v>
      </c>
      <c r="K250" s="12">
        <f>ROUND(J250/100*(100-Содержание!$N$10),2)</f>
        <v>13470</v>
      </c>
    </row>
    <row r="251" spans="2:12" x14ac:dyDescent="0.15">
      <c r="B251" s="27"/>
      <c r="C251" s="27"/>
      <c r="D251" s="27"/>
      <c r="E251" s="27"/>
      <c r="F251" s="27"/>
      <c r="G251" s="27"/>
      <c r="H251" s="34">
        <v>320</v>
      </c>
      <c r="I251" s="34"/>
      <c r="J251" s="12">
        <v>14184</v>
      </c>
      <c r="K251" s="12">
        <f>ROUND(J251/100*(100-Содержание!$N$10),2)</f>
        <v>14184</v>
      </c>
    </row>
    <row r="252" spans="2:12" x14ac:dyDescent="0.15">
      <c r="B252" s="27"/>
      <c r="C252" s="27"/>
      <c r="D252" s="27"/>
      <c r="E252" s="27"/>
      <c r="F252" s="27"/>
      <c r="G252" s="27"/>
      <c r="H252" s="34" t="s">
        <v>74</v>
      </c>
      <c r="I252" s="34"/>
      <c r="J252" s="12">
        <v>14184</v>
      </c>
      <c r="K252" s="12">
        <f>ROUND(J252/100*(100-Содержание!$N$10),2)</f>
        <v>14184</v>
      </c>
    </row>
    <row r="253" spans="2:12" x14ac:dyDescent="0.15">
      <c r="B253" s="27"/>
      <c r="C253" s="27"/>
      <c r="D253" s="27"/>
      <c r="E253" s="27"/>
      <c r="F253" s="27"/>
      <c r="G253" s="27"/>
      <c r="H253" s="34">
        <v>375</v>
      </c>
      <c r="I253" s="34"/>
      <c r="J253" s="12">
        <v>14290</v>
      </c>
      <c r="K253" s="12">
        <f>ROUND(J253/100*(100-Содержание!$N$10),2)</f>
        <v>14290</v>
      </c>
    </row>
    <row r="254" spans="2:12" x14ac:dyDescent="0.15">
      <c r="B254" s="27"/>
      <c r="C254" s="27"/>
      <c r="D254" s="27"/>
      <c r="E254" s="27"/>
      <c r="F254" s="27"/>
      <c r="G254" s="27"/>
      <c r="H254" s="34" t="s">
        <v>77</v>
      </c>
      <c r="I254" s="34"/>
      <c r="J254" s="12">
        <v>14290</v>
      </c>
      <c r="K254" s="12">
        <f>ROUND(J254/100*(100-Содержание!$N$10),2)</f>
        <v>14290</v>
      </c>
    </row>
    <row r="255" spans="2:12" x14ac:dyDescent="0.15">
      <c r="B255" s="27"/>
      <c r="C255" s="27"/>
      <c r="D255" s="27"/>
      <c r="E255" s="27"/>
      <c r="F255" s="27"/>
      <c r="G255" s="27"/>
      <c r="H255" s="34" t="s">
        <v>54</v>
      </c>
      <c r="I255" s="34"/>
      <c r="J255" s="12">
        <v>9978</v>
      </c>
      <c r="K255" s="12">
        <f>ROUND(J255/100*(100-Содержание!$N$10),2)</f>
        <v>9978</v>
      </c>
    </row>
    <row r="256" spans="2:12" x14ac:dyDescent="0.15">
      <c r="B256" s="27"/>
      <c r="C256" s="27"/>
      <c r="D256" s="27"/>
      <c r="E256" s="27"/>
      <c r="F256" s="27"/>
      <c r="G256" s="27"/>
      <c r="H256" s="34" t="s">
        <v>83</v>
      </c>
      <c r="I256" s="34"/>
      <c r="J256" s="12">
        <v>9978</v>
      </c>
      <c r="K256" s="12">
        <f>ROUND(J256/100*(100-Содержание!$N$10),2)</f>
        <v>9978</v>
      </c>
    </row>
    <row r="257" spans="2:12" x14ac:dyDescent="0.15">
      <c r="B257" s="27"/>
      <c r="C257" s="27"/>
      <c r="D257" s="27"/>
      <c r="E257" s="27"/>
      <c r="F257" s="27"/>
      <c r="G257" s="27"/>
      <c r="H257" s="34" t="s">
        <v>58</v>
      </c>
      <c r="I257" s="34"/>
      <c r="J257" s="12">
        <v>8194</v>
      </c>
      <c r="K257" s="12">
        <f>ROUND(J257/100*(100-Содержание!$N$10),2)</f>
        <v>8194</v>
      </c>
    </row>
    <row r="258" spans="2:12" x14ac:dyDescent="0.15">
      <c r="B258" s="27"/>
      <c r="C258" s="27"/>
      <c r="D258" s="27"/>
      <c r="E258" s="27"/>
      <c r="F258" s="27"/>
      <c r="G258" s="27"/>
      <c r="H258" s="34" t="s">
        <v>86</v>
      </c>
      <c r="I258" s="34"/>
      <c r="J258" s="12">
        <v>8194</v>
      </c>
      <c r="K258" s="12">
        <f>ROUND(J258/100*(100-Содержание!$N$10),2)</f>
        <v>8194</v>
      </c>
    </row>
    <row r="259" spans="2:12" ht="12.75" x14ac:dyDescent="0.15">
      <c r="B259" s="33" t="s">
        <v>182</v>
      </c>
      <c r="C259" s="33"/>
      <c r="D259" s="33"/>
      <c r="E259" s="33"/>
      <c r="F259" s="33"/>
      <c r="G259" s="33"/>
      <c r="H259" s="33"/>
      <c r="I259" s="33"/>
      <c r="J259" s="33"/>
      <c r="K259" s="33"/>
    </row>
    <row r="260" spans="2:12" ht="11.25" customHeight="1" x14ac:dyDescent="0.15">
      <c r="B260" s="27" t="s">
        <v>182</v>
      </c>
      <c r="C260" s="27"/>
      <c r="D260" s="27"/>
      <c r="E260" s="27"/>
      <c r="F260" s="27"/>
      <c r="G260" s="27"/>
      <c r="H260" s="34">
        <v>125</v>
      </c>
      <c r="I260" s="34"/>
      <c r="J260" s="12">
        <v>9070</v>
      </c>
      <c r="K260" s="12">
        <f>ROUND(J260/100*(100-Содержание!$N$10),2)</f>
        <v>9070</v>
      </c>
      <c r="L260" s="9"/>
    </row>
    <row r="261" spans="2:12" x14ac:dyDescent="0.15">
      <c r="B261" s="27"/>
      <c r="C261" s="27"/>
      <c r="D261" s="27"/>
      <c r="E261" s="27"/>
      <c r="F261" s="27"/>
      <c r="G261" s="27"/>
      <c r="H261" s="34">
        <v>190</v>
      </c>
      <c r="I261" s="34"/>
      <c r="J261" s="12">
        <v>17975</v>
      </c>
      <c r="K261" s="12">
        <f>ROUND(J261/100*(100-Содержание!$N$10),2)</f>
        <v>17975</v>
      </c>
    </row>
    <row r="262" spans="2:12" x14ac:dyDescent="0.15">
      <c r="B262" s="27"/>
      <c r="C262" s="27"/>
      <c r="D262" s="27"/>
      <c r="E262" s="27"/>
      <c r="F262" s="27"/>
      <c r="G262" s="27"/>
      <c r="H262" s="34">
        <v>250</v>
      </c>
      <c r="I262" s="34"/>
      <c r="J262" s="12">
        <v>18820</v>
      </c>
      <c r="K262" s="12">
        <f>ROUND(J262/100*(100-Содержание!$N$10),2)</f>
        <v>18820</v>
      </c>
    </row>
    <row r="263" spans="2:12" x14ac:dyDescent="0.15">
      <c r="B263" s="27"/>
      <c r="C263" s="27"/>
      <c r="D263" s="27"/>
      <c r="E263" s="27"/>
      <c r="F263" s="27"/>
      <c r="G263" s="27"/>
      <c r="H263" s="34">
        <v>320</v>
      </c>
      <c r="I263" s="34"/>
      <c r="J263" s="12">
        <v>22087</v>
      </c>
      <c r="K263" s="12">
        <f>ROUND(J263/100*(100-Содержание!$N$10),2)</f>
        <v>22087</v>
      </c>
    </row>
    <row r="264" spans="2:12" x14ac:dyDescent="0.15">
      <c r="B264" s="27"/>
      <c r="C264" s="27"/>
      <c r="D264" s="27"/>
      <c r="E264" s="27"/>
      <c r="F264" s="27"/>
      <c r="G264" s="27"/>
      <c r="H264" s="34">
        <v>375</v>
      </c>
      <c r="I264" s="34"/>
      <c r="J264" s="12">
        <v>28231</v>
      </c>
      <c r="K264" s="12">
        <f>ROUND(J264/100*(100-Содержание!$N$10),2)</f>
        <v>28231</v>
      </c>
    </row>
    <row r="265" spans="2:12" x14ac:dyDescent="0.15">
      <c r="B265" s="27"/>
      <c r="C265" s="27"/>
      <c r="D265" s="27"/>
      <c r="E265" s="27"/>
      <c r="F265" s="27"/>
      <c r="G265" s="27"/>
      <c r="H265" s="34" t="s">
        <v>46</v>
      </c>
      <c r="I265" s="34"/>
      <c r="J265" s="12">
        <v>7086</v>
      </c>
      <c r="K265" s="12">
        <f>ROUND(J265/100*(100-Содержание!$N$10),2)</f>
        <v>7086</v>
      </c>
    </row>
    <row r="266" spans="2:12" x14ac:dyDescent="0.15">
      <c r="B266" s="27"/>
      <c r="C266" s="27"/>
      <c r="D266" s="27"/>
      <c r="E266" s="27"/>
      <c r="F266" s="27"/>
      <c r="G266" s="27"/>
      <c r="H266" s="34" t="s">
        <v>50</v>
      </c>
      <c r="I266" s="34"/>
      <c r="J266" s="12">
        <v>4051</v>
      </c>
      <c r="K266" s="12">
        <f>ROUND(J266/100*(100-Содержание!$N$10),2)</f>
        <v>4051</v>
      </c>
    </row>
    <row r="267" spans="2:12" x14ac:dyDescent="0.15">
      <c r="B267" s="27"/>
      <c r="C267" s="27"/>
      <c r="D267" s="27"/>
      <c r="E267" s="27"/>
      <c r="F267" s="27"/>
      <c r="G267" s="27"/>
      <c r="H267" s="34" t="s">
        <v>54</v>
      </c>
      <c r="I267" s="34"/>
      <c r="J267" s="12">
        <v>23582</v>
      </c>
      <c r="K267" s="12">
        <f>ROUND(J267/100*(100-Содержание!$N$10),2)</f>
        <v>23582</v>
      </c>
    </row>
    <row r="268" spans="2:12" x14ac:dyDescent="0.15">
      <c r="B268" s="27"/>
      <c r="C268" s="27"/>
      <c r="D268" s="27"/>
      <c r="E268" s="27"/>
      <c r="F268" s="27"/>
      <c r="G268" s="27"/>
      <c r="H268" s="34" t="s">
        <v>58</v>
      </c>
      <c r="I268" s="34"/>
      <c r="J268" s="12">
        <v>8098</v>
      </c>
      <c r="K268" s="12">
        <f>ROUND(J268/100*(100-Содержание!$N$10),2)</f>
        <v>8098</v>
      </c>
    </row>
    <row r="269" spans="2:12" ht="12.75" x14ac:dyDescent="0.15">
      <c r="B269" s="33" t="s">
        <v>183</v>
      </c>
      <c r="C269" s="33"/>
      <c r="D269" s="33"/>
      <c r="E269" s="33"/>
      <c r="F269" s="33"/>
      <c r="G269" s="33"/>
      <c r="H269" s="33"/>
      <c r="I269" s="33"/>
      <c r="J269" s="33"/>
      <c r="K269" s="33"/>
    </row>
    <row r="270" spans="2:12" ht="11.25" customHeight="1" x14ac:dyDescent="0.15">
      <c r="B270" s="27" t="s">
        <v>184</v>
      </c>
      <c r="C270" s="27"/>
      <c r="D270" s="27"/>
      <c r="E270" s="27"/>
      <c r="F270" s="27"/>
      <c r="G270" s="27"/>
      <c r="H270" s="34">
        <v>125</v>
      </c>
      <c r="I270" s="34"/>
      <c r="J270" s="12">
        <v>3479</v>
      </c>
      <c r="K270" s="12">
        <f>ROUND(J270/100*(100-Содержание!$N$10),2)</f>
        <v>3479</v>
      </c>
      <c r="L270" s="9"/>
    </row>
    <row r="271" spans="2:12" x14ac:dyDescent="0.15">
      <c r="B271" s="27"/>
      <c r="C271" s="27"/>
      <c r="D271" s="27"/>
      <c r="E271" s="27"/>
      <c r="F271" s="27"/>
      <c r="G271" s="27"/>
      <c r="H271" s="34" t="s">
        <v>65</v>
      </c>
      <c r="I271" s="34"/>
      <c r="J271" s="12">
        <v>3479</v>
      </c>
      <c r="K271" s="12">
        <f>ROUND(J271/100*(100-Содержание!$N$10),2)</f>
        <v>3479</v>
      </c>
    </row>
    <row r="272" spans="2:12" x14ac:dyDescent="0.15">
      <c r="B272" s="27"/>
      <c r="C272" s="27"/>
      <c r="D272" s="27"/>
      <c r="E272" s="27"/>
      <c r="F272" s="27"/>
      <c r="G272" s="27"/>
      <c r="H272" s="34" t="s">
        <v>121</v>
      </c>
      <c r="I272" s="34"/>
      <c r="J272" s="12">
        <v>3479</v>
      </c>
      <c r="K272" s="12">
        <f>ROUND(J272/100*(100-Содержание!$N$10),2)</f>
        <v>3479</v>
      </c>
    </row>
    <row r="273" spans="2:11" x14ac:dyDescent="0.15">
      <c r="B273" s="27"/>
      <c r="C273" s="27"/>
      <c r="D273" s="27"/>
      <c r="E273" s="27"/>
      <c r="F273" s="27"/>
      <c r="G273" s="27"/>
      <c r="H273" s="34" t="s">
        <v>143</v>
      </c>
      <c r="I273" s="34"/>
      <c r="J273" s="12">
        <v>3479</v>
      </c>
      <c r="K273" s="12">
        <f>ROUND(J273/100*(100-Содержание!$N$10),2)</f>
        <v>3479</v>
      </c>
    </row>
    <row r="274" spans="2:11" x14ac:dyDescent="0.15">
      <c r="B274" s="27"/>
      <c r="C274" s="27"/>
      <c r="D274" s="27"/>
      <c r="E274" s="27"/>
      <c r="F274" s="27"/>
      <c r="G274" s="27"/>
      <c r="H274" s="34" t="s">
        <v>126</v>
      </c>
      <c r="I274" s="34"/>
      <c r="J274" s="12">
        <v>3479</v>
      </c>
      <c r="K274" s="12">
        <f>ROUND(J274/100*(100-Содержание!$N$10),2)</f>
        <v>3479</v>
      </c>
    </row>
    <row r="275" spans="2:11" x14ac:dyDescent="0.15">
      <c r="B275" s="27"/>
      <c r="C275" s="27"/>
      <c r="D275" s="27"/>
      <c r="E275" s="27"/>
      <c r="F275" s="27"/>
      <c r="G275" s="27"/>
      <c r="H275" s="34">
        <v>190</v>
      </c>
      <c r="I275" s="34"/>
      <c r="J275" s="12">
        <v>3479</v>
      </c>
      <c r="K275" s="12">
        <f>ROUND(J275/100*(100-Содержание!$N$10),2)</f>
        <v>3479</v>
      </c>
    </row>
    <row r="276" spans="2:11" x14ac:dyDescent="0.15">
      <c r="B276" s="27"/>
      <c r="C276" s="27"/>
      <c r="D276" s="27"/>
      <c r="E276" s="27"/>
      <c r="F276" s="27"/>
      <c r="G276" s="27"/>
      <c r="H276" s="34" t="s">
        <v>68</v>
      </c>
      <c r="I276" s="34"/>
      <c r="J276" s="12">
        <v>3479</v>
      </c>
      <c r="K276" s="12">
        <f>ROUND(J276/100*(100-Содержание!$N$10),2)</f>
        <v>3479</v>
      </c>
    </row>
    <row r="277" spans="2:11" x14ac:dyDescent="0.15">
      <c r="B277" s="27"/>
      <c r="C277" s="27"/>
      <c r="D277" s="27"/>
      <c r="E277" s="27"/>
      <c r="F277" s="27"/>
      <c r="G277" s="27"/>
      <c r="H277" s="34" t="s">
        <v>146</v>
      </c>
      <c r="I277" s="34"/>
      <c r="J277" s="12">
        <v>3479</v>
      </c>
      <c r="K277" s="12">
        <f>ROUND(J277/100*(100-Содержание!$N$10),2)</f>
        <v>3479</v>
      </c>
    </row>
    <row r="278" spans="2:11" x14ac:dyDescent="0.15">
      <c r="B278" s="27"/>
      <c r="C278" s="27"/>
      <c r="D278" s="27"/>
      <c r="E278" s="27"/>
      <c r="F278" s="27"/>
      <c r="G278" s="27"/>
      <c r="H278" s="34">
        <v>250</v>
      </c>
      <c r="I278" s="34"/>
      <c r="J278" s="12">
        <v>6010</v>
      </c>
      <c r="K278" s="12">
        <f>ROUND(J278/100*(100-Содержание!$N$10),2)</f>
        <v>6010</v>
      </c>
    </row>
    <row r="279" spans="2:11" x14ac:dyDescent="0.15">
      <c r="B279" s="27"/>
      <c r="C279" s="27"/>
      <c r="D279" s="27"/>
      <c r="E279" s="27"/>
      <c r="F279" s="27"/>
      <c r="G279" s="27"/>
      <c r="H279" s="34" t="s">
        <v>71</v>
      </c>
      <c r="I279" s="34"/>
      <c r="J279" s="12">
        <v>6010</v>
      </c>
      <c r="K279" s="12">
        <f>ROUND(J279/100*(100-Содержание!$N$10),2)</f>
        <v>6010</v>
      </c>
    </row>
    <row r="280" spans="2:11" x14ac:dyDescent="0.15">
      <c r="B280" s="27"/>
      <c r="C280" s="27"/>
      <c r="D280" s="27"/>
      <c r="E280" s="27"/>
      <c r="F280" s="27"/>
      <c r="G280" s="27"/>
      <c r="H280" s="34" t="s">
        <v>149</v>
      </c>
      <c r="I280" s="34"/>
      <c r="J280" s="12">
        <v>6010</v>
      </c>
      <c r="K280" s="12">
        <f>ROUND(J280/100*(100-Содержание!$N$10),2)</f>
        <v>6010</v>
      </c>
    </row>
    <row r="281" spans="2:11" x14ac:dyDescent="0.15">
      <c r="B281" s="27"/>
      <c r="C281" s="27"/>
      <c r="D281" s="27"/>
      <c r="E281" s="27"/>
      <c r="F281" s="27"/>
      <c r="G281" s="27"/>
      <c r="H281" s="34">
        <v>320</v>
      </c>
      <c r="I281" s="34"/>
      <c r="J281" s="12">
        <v>7981</v>
      </c>
      <c r="K281" s="12">
        <f>ROUND(J281/100*(100-Содержание!$N$10),2)</f>
        <v>7981</v>
      </c>
    </row>
    <row r="282" spans="2:11" x14ac:dyDescent="0.15">
      <c r="B282" s="27"/>
      <c r="C282" s="27"/>
      <c r="D282" s="27"/>
      <c r="E282" s="27"/>
      <c r="F282" s="27"/>
      <c r="G282" s="27"/>
      <c r="H282" s="34" t="s">
        <v>74</v>
      </c>
      <c r="I282" s="34"/>
      <c r="J282" s="12">
        <v>7981</v>
      </c>
      <c r="K282" s="12">
        <f>ROUND(J282/100*(100-Содержание!$N$10),2)</f>
        <v>7981</v>
      </c>
    </row>
    <row r="283" spans="2:11" x14ac:dyDescent="0.15">
      <c r="B283" s="27"/>
      <c r="C283" s="27"/>
      <c r="D283" s="27"/>
      <c r="E283" s="27"/>
      <c r="F283" s="27"/>
      <c r="G283" s="27"/>
      <c r="H283" s="34">
        <v>375</v>
      </c>
      <c r="I283" s="34"/>
      <c r="J283" s="12">
        <v>7981</v>
      </c>
      <c r="K283" s="12">
        <f>ROUND(J283/100*(100-Содержание!$N$10),2)</f>
        <v>7981</v>
      </c>
    </row>
    <row r="284" spans="2:11" x14ac:dyDescent="0.15">
      <c r="B284" s="27"/>
      <c r="C284" s="27"/>
      <c r="D284" s="27"/>
      <c r="E284" s="27"/>
      <c r="F284" s="27"/>
      <c r="G284" s="27"/>
      <c r="H284" s="34" t="s">
        <v>77</v>
      </c>
      <c r="I284" s="34"/>
      <c r="J284" s="12">
        <v>7981</v>
      </c>
      <c r="K284" s="12">
        <f>ROUND(J284/100*(100-Содержание!$N$10),2)</f>
        <v>7981</v>
      </c>
    </row>
    <row r="285" spans="2:11" x14ac:dyDescent="0.15">
      <c r="B285" s="27"/>
      <c r="C285" s="27"/>
      <c r="D285" s="27"/>
      <c r="E285" s="27"/>
      <c r="F285" s="27"/>
      <c r="G285" s="27"/>
      <c r="H285" s="34" t="s">
        <v>155</v>
      </c>
      <c r="I285" s="34"/>
      <c r="J285" s="12">
        <v>7981</v>
      </c>
      <c r="K285" s="12">
        <f>ROUND(J285/100*(100-Содержание!$N$10),2)</f>
        <v>7981</v>
      </c>
    </row>
    <row r="286" spans="2:11" x14ac:dyDescent="0.15">
      <c r="B286" s="27"/>
      <c r="C286" s="27"/>
      <c r="D286" s="27"/>
      <c r="E286" s="27"/>
      <c r="F286" s="27"/>
      <c r="G286" s="27"/>
      <c r="H286" s="34" t="s">
        <v>54</v>
      </c>
      <c r="I286" s="34"/>
      <c r="J286" s="12">
        <v>3479</v>
      </c>
      <c r="K286" s="12">
        <f>ROUND(J286/100*(100-Содержание!$N$10),2)</f>
        <v>3479</v>
      </c>
    </row>
    <row r="287" spans="2:11" x14ac:dyDescent="0.15">
      <c r="B287" s="27"/>
      <c r="C287" s="27"/>
      <c r="D287" s="27"/>
      <c r="E287" s="27"/>
      <c r="F287" s="27"/>
      <c r="G287" s="27"/>
      <c r="H287" s="34" t="s">
        <v>83</v>
      </c>
      <c r="I287" s="34"/>
      <c r="J287" s="12">
        <v>3479</v>
      </c>
      <c r="K287" s="12">
        <f>ROUND(J287/100*(100-Содержание!$N$10),2)</f>
        <v>3479</v>
      </c>
    </row>
    <row r="288" spans="2:11" x14ac:dyDescent="0.15">
      <c r="B288" s="27"/>
      <c r="C288" s="27"/>
      <c r="D288" s="27"/>
      <c r="E288" s="27"/>
      <c r="F288" s="27"/>
      <c r="G288" s="27"/>
      <c r="H288" s="34" t="s">
        <v>58</v>
      </c>
      <c r="I288" s="34"/>
      <c r="J288" s="12">
        <v>3479</v>
      </c>
      <c r="K288" s="12">
        <f>ROUND(J288/100*(100-Содержание!$N$10),2)</f>
        <v>3479</v>
      </c>
    </row>
    <row r="289" spans="2:15" x14ac:dyDescent="0.15">
      <c r="B289" s="27"/>
      <c r="C289" s="27"/>
      <c r="D289" s="27"/>
      <c r="E289" s="27"/>
      <c r="F289" s="27"/>
      <c r="G289" s="27"/>
      <c r="H289" s="34" t="s">
        <v>86</v>
      </c>
      <c r="I289" s="34"/>
      <c r="J289" s="12">
        <v>3479</v>
      </c>
      <c r="K289" s="12">
        <f>ROUND(J289/100*(100-Содержание!$N$10),2)</f>
        <v>3479</v>
      </c>
    </row>
    <row r="290" spans="2:15" ht="12.75" x14ac:dyDescent="0.15">
      <c r="B290" s="33" t="s">
        <v>185</v>
      </c>
      <c r="C290" s="33"/>
      <c r="D290" s="33"/>
      <c r="E290" s="33"/>
      <c r="F290" s="33"/>
      <c r="G290" s="33"/>
      <c r="H290" s="33"/>
      <c r="I290" s="33"/>
      <c r="J290" s="33"/>
      <c r="K290" s="33"/>
    </row>
    <row r="291" spans="2:15" ht="11.25" customHeight="1" x14ac:dyDescent="0.15">
      <c r="B291" s="27" t="s">
        <v>186</v>
      </c>
      <c r="C291" s="27"/>
      <c r="D291" s="27"/>
      <c r="E291" s="27"/>
      <c r="F291" s="27"/>
      <c r="G291" s="27"/>
      <c r="H291" s="34" t="s">
        <v>121</v>
      </c>
      <c r="I291" s="34"/>
      <c r="J291" s="12">
        <v>-18670</v>
      </c>
      <c r="K291" s="12">
        <f>ROUND(J291/100*(100-Содержание!$N$10),2)</f>
        <v>-18670</v>
      </c>
      <c r="L291" s="9"/>
    </row>
    <row r="292" spans="2:15" ht="11.25" customHeight="1" x14ac:dyDescent="0.15">
      <c r="B292" s="27" t="s">
        <v>187</v>
      </c>
      <c r="C292" s="27"/>
      <c r="D292" s="27"/>
      <c r="E292" s="27"/>
      <c r="F292" s="27"/>
      <c r="G292" s="27"/>
      <c r="H292" s="34" t="s">
        <v>121</v>
      </c>
      <c r="I292" s="34"/>
      <c r="J292" s="12">
        <v>-22531</v>
      </c>
      <c r="K292" s="12">
        <f>ROUND(J292/100*(100-Содержание!$N$10),2)</f>
        <v>-22531</v>
      </c>
      <c r="L292" s="9"/>
    </row>
    <row r="293" spans="2:15" ht="11.25" customHeight="1" x14ac:dyDescent="0.15">
      <c r="B293" s="27" t="s">
        <v>188</v>
      </c>
      <c r="C293" s="27"/>
      <c r="D293" s="27"/>
      <c r="E293" s="27"/>
      <c r="F293" s="27"/>
      <c r="G293" s="27"/>
      <c r="H293" s="34" t="s">
        <v>121</v>
      </c>
      <c r="I293" s="34"/>
      <c r="J293" s="12">
        <v>-17625</v>
      </c>
      <c r="K293" s="12">
        <f>ROUND(J293/100*(100-Содержание!$N$10),2)</f>
        <v>-17625</v>
      </c>
      <c r="L293" s="9"/>
    </row>
    <row r="294" spans="2:15" ht="11.25" customHeight="1" x14ac:dyDescent="0.15">
      <c r="B294" s="39" t="s">
        <v>189</v>
      </c>
      <c r="C294" s="39"/>
      <c r="D294" s="39"/>
      <c r="E294" s="39"/>
      <c r="F294" s="39"/>
      <c r="G294" s="39"/>
      <c r="H294" s="34" t="s">
        <v>121</v>
      </c>
      <c r="I294" s="34"/>
      <c r="J294" s="12">
        <v>-22369</v>
      </c>
      <c r="K294" s="12">
        <f>ROUND(J294/100*(100-Содержание!$N$10),2)</f>
        <v>-22369</v>
      </c>
      <c r="L294" s="9"/>
    </row>
    <row r="295" spans="2:15" x14ac:dyDescent="0.15">
      <c r="B295" s="40" t="s">
        <v>190</v>
      </c>
      <c r="C295" s="40"/>
      <c r="D295" s="40"/>
      <c r="E295" s="40"/>
      <c r="F295" s="40"/>
      <c r="G295" s="40"/>
      <c r="H295" s="40"/>
      <c r="I295" s="40"/>
      <c r="J295" s="40"/>
      <c r="K295" s="40"/>
    </row>
    <row r="296" spans="2:15" ht="11.25" customHeight="1" x14ac:dyDescent="0.15">
      <c r="B296" s="11" t="s">
        <v>191</v>
      </c>
      <c r="C296" s="41" t="s">
        <v>192</v>
      </c>
      <c r="D296" s="41"/>
      <c r="E296" s="41"/>
      <c r="F296" s="41"/>
      <c r="G296" s="41"/>
      <c r="H296" s="34" t="s">
        <v>168</v>
      </c>
      <c r="I296" s="34"/>
      <c r="J296" s="12">
        <v>5463</v>
      </c>
      <c r="K296" s="12">
        <f>ROUND(J296/100*(100-Содержание!$N$10),2)</f>
        <v>5463</v>
      </c>
      <c r="O296" s="9"/>
    </row>
    <row r="297" spans="2:15" ht="22.5" customHeight="1" x14ac:dyDescent="0.15">
      <c r="B297" s="11" t="s">
        <v>193</v>
      </c>
      <c r="C297" s="41" t="s">
        <v>194</v>
      </c>
      <c r="D297" s="41"/>
      <c r="E297" s="41"/>
      <c r="F297" s="41"/>
      <c r="G297" s="41"/>
      <c r="H297" s="34" t="s">
        <v>168</v>
      </c>
      <c r="I297" s="34"/>
      <c r="J297" s="12">
        <v>7778</v>
      </c>
      <c r="K297" s="12">
        <f>ROUND(J297/100*(100-Содержание!$N$10),2)</f>
        <v>7778</v>
      </c>
      <c r="O297" s="9"/>
    </row>
    <row r="298" spans="2:15" ht="11.25" customHeight="1" x14ac:dyDescent="0.15">
      <c r="B298" s="11" t="s">
        <v>195</v>
      </c>
      <c r="C298" s="41" t="s">
        <v>196</v>
      </c>
      <c r="D298" s="41"/>
      <c r="E298" s="41"/>
      <c r="F298" s="41"/>
      <c r="G298" s="41"/>
      <c r="H298" s="34" t="s">
        <v>168</v>
      </c>
      <c r="I298" s="34"/>
      <c r="J298" s="12">
        <v>2824</v>
      </c>
      <c r="K298" s="12">
        <f>ROUND(J298/100*(100-Содержание!$N$10),2)</f>
        <v>2824</v>
      </c>
      <c r="O298" s="9"/>
    </row>
    <row r="299" spans="2:15" ht="11.25" customHeight="1" x14ac:dyDescent="0.15">
      <c r="B299" s="11" t="s">
        <v>197</v>
      </c>
      <c r="C299" s="41" t="s">
        <v>198</v>
      </c>
      <c r="D299" s="41"/>
      <c r="E299" s="41"/>
      <c r="F299" s="41"/>
      <c r="G299" s="41"/>
      <c r="H299" s="34" t="s">
        <v>168</v>
      </c>
      <c r="I299" s="34"/>
      <c r="J299" s="12">
        <v>3080</v>
      </c>
      <c r="K299" s="12">
        <f>ROUND(J299/100*(100-Содержание!$N$10),2)</f>
        <v>3080</v>
      </c>
      <c r="O299" s="9"/>
    </row>
    <row r="300" spans="2:15" ht="11.25" customHeight="1" x14ac:dyDescent="0.15">
      <c r="B300" s="11" t="s">
        <v>199</v>
      </c>
      <c r="C300" s="41" t="s">
        <v>200</v>
      </c>
      <c r="D300" s="41"/>
      <c r="E300" s="41"/>
      <c r="F300" s="41"/>
      <c r="G300" s="41"/>
      <c r="H300" s="34" t="s">
        <v>168</v>
      </c>
      <c r="I300" s="34"/>
      <c r="J300" s="12">
        <v>3107</v>
      </c>
      <c r="K300" s="12">
        <f>ROUND(J300/100*(100-Содержание!$N$10),2)</f>
        <v>3107</v>
      </c>
      <c r="O300" s="9"/>
    </row>
    <row r="301" spans="2:15" ht="11.25" customHeight="1" x14ac:dyDescent="0.15">
      <c r="B301" s="11" t="s">
        <v>201</v>
      </c>
      <c r="C301" s="41" t="s">
        <v>202</v>
      </c>
      <c r="D301" s="41"/>
      <c r="E301" s="41"/>
      <c r="F301" s="41"/>
      <c r="G301" s="41"/>
      <c r="H301" s="34" t="s">
        <v>168</v>
      </c>
      <c r="I301" s="34"/>
      <c r="J301" s="12">
        <v>5254</v>
      </c>
      <c r="K301" s="12">
        <f>ROUND(J301/100*(100-Содержание!$N$10),2)</f>
        <v>5254</v>
      </c>
      <c r="O301" s="9"/>
    </row>
    <row r="302" spans="2:15" ht="11.25" customHeight="1" x14ac:dyDescent="0.15">
      <c r="B302" s="11" t="s">
        <v>203</v>
      </c>
      <c r="C302" s="41" t="s">
        <v>204</v>
      </c>
      <c r="D302" s="41"/>
      <c r="E302" s="41"/>
      <c r="F302" s="41"/>
      <c r="G302" s="41"/>
      <c r="H302" s="34" t="s">
        <v>168</v>
      </c>
      <c r="I302" s="34"/>
      <c r="J302" s="12">
        <v>5600</v>
      </c>
      <c r="K302" s="12">
        <f>ROUND(J302/100*(100-Содержание!$N$10),2)</f>
        <v>5600</v>
      </c>
      <c r="O302" s="9"/>
    </row>
    <row r="303" spans="2:15" ht="22.5" customHeight="1" x14ac:dyDescent="0.15">
      <c r="B303" s="11" t="s">
        <v>205</v>
      </c>
      <c r="C303" s="41" t="s">
        <v>206</v>
      </c>
      <c r="D303" s="41"/>
      <c r="E303" s="41"/>
      <c r="F303" s="41"/>
      <c r="G303" s="41"/>
      <c r="H303" s="34" t="s">
        <v>168</v>
      </c>
      <c r="I303" s="34"/>
      <c r="J303" s="12">
        <v>4278</v>
      </c>
      <c r="K303" s="12">
        <f>ROUND(J303/100*(100-Содержание!$N$10),2)</f>
        <v>4278</v>
      </c>
      <c r="O303" s="9"/>
    </row>
    <row r="304" spans="2:15" ht="22.5" customHeight="1" x14ac:dyDescent="0.15">
      <c r="B304" s="11" t="s">
        <v>207</v>
      </c>
      <c r="C304" s="41" t="s">
        <v>208</v>
      </c>
      <c r="D304" s="41"/>
      <c r="E304" s="41"/>
      <c r="F304" s="41"/>
      <c r="G304" s="41"/>
      <c r="H304" s="34" t="s">
        <v>168</v>
      </c>
      <c r="I304" s="34"/>
      <c r="J304" s="12">
        <v>5562</v>
      </c>
      <c r="K304" s="12">
        <f>ROUND(J304/100*(100-Содержание!$N$10),2)</f>
        <v>5562</v>
      </c>
      <c r="O304" s="9"/>
    </row>
    <row r="305" spans="2:15" ht="22.5" customHeight="1" x14ac:dyDescent="0.15">
      <c r="B305" s="11" t="s">
        <v>209</v>
      </c>
      <c r="C305" s="41" t="s">
        <v>210</v>
      </c>
      <c r="D305" s="41"/>
      <c r="E305" s="41"/>
      <c r="F305" s="41"/>
      <c r="G305" s="41"/>
      <c r="H305" s="34" t="s">
        <v>168</v>
      </c>
      <c r="I305" s="34"/>
      <c r="J305" s="12">
        <v>6713</v>
      </c>
      <c r="K305" s="12">
        <f>ROUND(J305/100*(100-Содержание!$N$10),2)</f>
        <v>6713</v>
      </c>
      <c r="O305" s="9"/>
    </row>
    <row r="306" spans="2:15" ht="22.5" customHeight="1" x14ac:dyDescent="0.15">
      <c r="B306" s="11" t="s">
        <v>211</v>
      </c>
      <c r="C306" s="41" t="s">
        <v>212</v>
      </c>
      <c r="D306" s="41"/>
      <c r="E306" s="41"/>
      <c r="F306" s="41"/>
      <c r="G306" s="41"/>
      <c r="H306" s="34" t="s">
        <v>168</v>
      </c>
      <c r="I306" s="34"/>
      <c r="J306" s="12">
        <v>7300</v>
      </c>
      <c r="K306" s="12">
        <f>ROUND(J306/100*(100-Содержание!$N$10),2)</f>
        <v>7300</v>
      </c>
      <c r="O306" s="9"/>
    </row>
    <row r="307" spans="2:15" ht="22.5" customHeight="1" x14ac:dyDescent="0.15">
      <c r="B307" s="11" t="s">
        <v>213</v>
      </c>
      <c r="C307" s="41" t="s">
        <v>214</v>
      </c>
      <c r="D307" s="41"/>
      <c r="E307" s="41"/>
      <c r="F307" s="41"/>
      <c r="G307" s="41"/>
      <c r="H307" s="34" t="s">
        <v>168</v>
      </c>
      <c r="I307" s="34"/>
      <c r="J307" s="12">
        <v>22120</v>
      </c>
      <c r="K307" s="12">
        <f>ROUND(J307/100*(100-Содержание!$N$10),2)</f>
        <v>22120</v>
      </c>
      <c r="O307" s="9"/>
    </row>
    <row r="308" spans="2:15" ht="22.5" customHeight="1" x14ac:dyDescent="0.15">
      <c r="B308" s="11" t="s">
        <v>215</v>
      </c>
      <c r="C308" s="41" t="s">
        <v>216</v>
      </c>
      <c r="D308" s="41"/>
      <c r="E308" s="41"/>
      <c r="F308" s="41"/>
      <c r="G308" s="41"/>
      <c r="H308" s="34" t="s">
        <v>168</v>
      </c>
      <c r="I308" s="34"/>
      <c r="J308" s="12">
        <v>9875</v>
      </c>
      <c r="K308" s="12">
        <f>ROUND(J308/100*(100-Содержание!$N$10),2)</f>
        <v>9875</v>
      </c>
      <c r="O308" s="9"/>
    </row>
    <row r="309" spans="2:15" ht="22.5" customHeight="1" x14ac:dyDescent="0.15">
      <c r="B309" s="11" t="s">
        <v>217</v>
      </c>
      <c r="C309" s="41" t="s">
        <v>218</v>
      </c>
      <c r="D309" s="41"/>
      <c r="E309" s="41"/>
      <c r="F309" s="41"/>
      <c r="G309" s="41"/>
      <c r="H309" s="34" t="s">
        <v>168</v>
      </c>
      <c r="I309" s="34"/>
      <c r="J309" s="12">
        <v>32097</v>
      </c>
      <c r="K309" s="12">
        <f>ROUND(J309/100*(100-Содержание!$N$10),2)</f>
        <v>32097</v>
      </c>
      <c r="O309" s="9"/>
    </row>
    <row r="310" spans="2:15" ht="22.5" customHeight="1" x14ac:dyDescent="0.15">
      <c r="B310" s="11" t="s">
        <v>219</v>
      </c>
      <c r="C310" s="41" t="s">
        <v>220</v>
      </c>
      <c r="D310" s="41"/>
      <c r="E310" s="41"/>
      <c r="F310" s="41"/>
      <c r="G310" s="41"/>
      <c r="H310" s="34" t="s">
        <v>168</v>
      </c>
      <c r="I310" s="34"/>
      <c r="J310" s="12">
        <v>12732</v>
      </c>
      <c r="K310" s="12">
        <f>ROUND(J310/100*(100-Содержание!$N$10),2)</f>
        <v>12732</v>
      </c>
      <c r="O310" s="9"/>
    </row>
    <row r="311" spans="2:15" ht="11.25" customHeight="1" x14ac:dyDescent="0.15">
      <c r="B311" s="11" t="s">
        <v>221</v>
      </c>
      <c r="C311" s="41" t="s">
        <v>222</v>
      </c>
      <c r="D311" s="41"/>
      <c r="E311" s="41"/>
      <c r="F311" s="41"/>
      <c r="G311" s="41"/>
      <c r="H311" s="34" t="s">
        <v>168</v>
      </c>
      <c r="I311" s="34"/>
      <c r="J311" s="12">
        <v>11558</v>
      </c>
      <c r="K311" s="12">
        <f>ROUND(J311/100*(100-Содержание!$N$10),2)</f>
        <v>11558</v>
      </c>
      <c r="O311" s="9"/>
    </row>
    <row r="312" spans="2:15" ht="22.5" customHeight="1" x14ac:dyDescent="0.15">
      <c r="B312" s="11" t="s">
        <v>223</v>
      </c>
      <c r="C312" s="41" t="s">
        <v>224</v>
      </c>
      <c r="D312" s="41"/>
      <c r="E312" s="41"/>
      <c r="F312" s="41"/>
      <c r="G312" s="41"/>
      <c r="H312" s="34" t="s">
        <v>168</v>
      </c>
      <c r="I312" s="34"/>
      <c r="J312" s="12">
        <v>7252</v>
      </c>
      <c r="K312" s="12">
        <f>ROUND(J312/100*(100-Содержание!$N$10),2)</f>
        <v>7252</v>
      </c>
      <c r="O312" s="9"/>
    </row>
    <row r="313" spans="2:15" ht="22.5" customHeight="1" x14ac:dyDescent="0.15">
      <c r="B313" s="11" t="s">
        <v>225</v>
      </c>
      <c r="C313" s="41" t="s">
        <v>226</v>
      </c>
      <c r="D313" s="41"/>
      <c r="E313" s="41"/>
      <c r="F313" s="41"/>
      <c r="G313" s="41"/>
      <c r="H313" s="34" t="s">
        <v>168</v>
      </c>
      <c r="I313" s="34"/>
      <c r="J313" s="12">
        <v>11854</v>
      </c>
      <c r="K313" s="12">
        <f>ROUND(J313/100*(100-Содержание!$N$10),2)</f>
        <v>11854</v>
      </c>
      <c r="O313" s="9"/>
    </row>
    <row r="314" spans="2:15" ht="22.5" customHeight="1" x14ac:dyDescent="0.15">
      <c r="B314" s="11" t="s">
        <v>227</v>
      </c>
      <c r="C314" s="41" t="s">
        <v>228</v>
      </c>
      <c r="D314" s="41"/>
      <c r="E314" s="41"/>
      <c r="F314" s="41"/>
      <c r="G314" s="41"/>
      <c r="H314" s="34" t="s">
        <v>168</v>
      </c>
      <c r="I314" s="34"/>
      <c r="J314" s="12">
        <v>6125</v>
      </c>
      <c r="K314" s="12">
        <f>ROUND(J314/100*(100-Содержание!$N$10),2)</f>
        <v>6125</v>
      </c>
      <c r="O314" s="9"/>
    </row>
    <row r="315" spans="2:15" ht="22.5" customHeight="1" x14ac:dyDescent="0.15">
      <c r="B315" s="11" t="s">
        <v>229</v>
      </c>
      <c r="C315" s="41" t="s">
        <v>230</v>
      </c>
      <c r="D315" s="41"/>
      <c r="E315" s="41"/>
      <c r="F315" s="41"/>
      <c r="G315" s="41"/>
      <c r="H315" s="34" t="s">
        <v>168</v>
      </c>
      <c r="I315" s="34"/>
      <c r="J315" s="12">
        <v>9019</v>
      </c>
      <c r="K315" s="12">
        <f>ROUND(J315/100*(100-Содержание!$N$10),2)</f>
        <v>9019</v>
      </c>
      <c r="O315" s="9"/>
    </row>
    <row r="316" spans="2:15" ht="22.5" customHeight="1" x14ac:dyDescent="0.15">
      <c r="B316" s="11" t="s">
        <v>231</v>
      </c>
      <c r="C316" s="41" t="s">
        <v>232</v>
      </c>
      <c r="D316" s="41"/>
      <c r="E316" s="41"/>
      <c r="F316" s="41"/>
      <c r="G316" s="41"/>
      <c r="H316" s="34" t="s">
        <v>168</v>
      </c>
      <c r="I316" s="34"/>
      <c r="J316" s="12">
        <v>14090</v>
      </c>
      <c r="K316" s="12">
        <f>ROUND(J316/100*(100-Содержание!$N$10),2)</f>
        <v>14090</v>
      </c>
      <c r="O316" s="9"/>
    </row>
    <row r="317" spans="2:15" ht="22.5" customHeight="1" x14ac:dyDescent="0.15">
      <c r="B317" s="11" t="s">
        <v>233</v>
      </c>
      <c r="C317" s="41" t="s">
        <v>234</v>
      </c>
      <c r="D317" s="41"/>
      <c r="E317" s="41"/>
      <c r="F317" s="41"/>
      <c r="G317" s="41"/>
      <c r="H317" s="34" t="s">
        <v>168</v>
      </c>
      <c r="I317" s="34"/>
      <c r="J317" s="12">
        <v>15101</v>
      </c>
      <c r="K317" s="12">
        <f>ROUND(J317/100*(100-Содержание!$N$10),2)</f>
        <v>15101</v>
      </c>
      <c r="O317" s="9"/>
    </row>
    <row r="318" spans="2:15" ht="22.5" customHeight="1" x14ac:dyDescent="0.15">
      <c r="B318" s="11" t="s">
        <v>235</v>
      </c>
      <c r="C318" s="41" t="s">
        <v>236</v>
      </c>
      <c r="D318" s="41"/>
      <c r="E318" s="41"/>
      <c r="F318" s="41"/>
      <c r="G318" s="41"/>
      <c r="H318" s="34" t="s">
        <v>168</v>
      </c>
      <c r="I318" s="34"/>
      <c r="J318" s="12">
        <v>8123</v>
      </c>
      <c r="K318" s="12">
        <f>ROUND(J318/100*(100-Содержание!$N$10),2)</f>
        <v>8123</v>
      </c>
      <c r="O318" s="9"/>
    </row>
    <row r="319" spans="2:15" ht="22.5" customHeight="1" x14ac:dyDescent="0.15">
      <c r="B319" s="11" t="s">
        <v>237</v>
      </c>
      <c r="C319" s="41" t="s">
        <v>238</v>
      </c>
      <c r="D319" s="41"/>
      <c r="E319" s="41"/>
      <c r="F319" s="41"/>
      <c r="G319" s="41"/>
      <c r="H319" s="34" t="s">
        <v>168</v>
      </c>
      <c r="I319" s="34"/>
      <c r="J319" s="12">
        <v>7319</v>
      </c>
      <c r="K319" s="12">
        <f>ROUND(J319/100*(100-Содержание!$N$10),2)</f>
        <v>7319</v>
      </c>
      <c r="O319" s="9"/>
    </row>
    <row r="320" spans="2:15" ht="22.5" customHeight="1" x14ac:dyDescent="0.15">
      <c r="B320" s="11" t="s">
        <v>239</v>
      </c>
      <c r="C320" s="41" t="s">
        <v>240</v>
      </c>
      <c r="D320" s="41"/>
      <c r="E320" s="41"/>
      <c r="F320" s="41"/>
      <c r="G320" s="41"/>
      <c r="H320" s="34" t="s">
        <v>168</v>
      </c>
      <c r="I320" s="34"/>
      <c r="J320" s="12">
        <v>1641</v>
      </c>
      <c r="K320" s="12">
        <f>ROUND(J320/100*(100-Содержание!$N$10),2)</f>
        <v>1641</v>
      </c>
      <c r="O320" s="9"/>
    </row>
    <row r="321" spans="2:15" ht="11.25" customHeight="1" x14ac:dyDescent="0.15">
      <c r="B321" s="11" t="s">
        <v>241</v>
      </c>
      <c r="C321" s="41" t="s">
        <v>242</v>
      </c>
      <c r="D321" s="41"/>
      <c r="E321" s="41"/>
      <c r="F321" s="41"/>
      <c r="G321" s="41"/>
      <c r="H321" s="34" t="s">
        <v>168</v>
      </c>
      <c r="I321" s="34"/>
      <c r="J321" s="12">
        <v>3942</v>
      </c>
      <c r="K321" s="12">
        <f>ROUND(J321/100*(100-Содержание!$N$10),2)</f>
        <v>3942</v>
      </c>
      <c r="O321" s="9"/>
    </row>
    <row r="322" spans="2:15" ht="11.25" customHeight="1" x14ac:dyDescent="0.15">
      <c r="B322" s="11" t="s">
        <v>243</v>
      </c>
      <c r="C322" s="41" t="s">
        <v>244</v>
      </c>
      <c r="D322" s="41"/>
      <c r="E322" s="41"/>
      <c r="F322" s="41"/>
      <c r="G322" s="41"/>
      <c r="H322" s="34" t="s">
        <v>168</v>
      </c>
      <c r="I322" s="34"/>
      <c r="J322" s="12">
        <v>9553</v>
      </c>
      <c r="K322" s="12">
        <f>ROUND(J322/100*(100-Содержание!$N$10),2)</f>
        <v>9553</v>
      </c>
      <c r="O322" s="9"/>
    </row>
  </sheetData>
  <mergeCells count="417">
    <mergeCell ref="C322:G322"/>
    <mergeCell ref="H322:I322"/>
    <mergeCell ref="C319:G319"/>
    <mergeCell ref="H319:I319"/>
    <mergeCell ref="C320:G320"/>
    <mergeCell ref="H320:I320"/>
    <mergeCell ref="C321:G321"/>
    <mergeCell ref="H321:I321"/>
    <mergeCell ref="C316:G316"/>
    <mergeCell ref="H316:I316"/>
    <mergeCell ref="C317:G317"/>
    <mergeCell ref="H317:I317"/>
    <mergeCell ref="C318:G318"/>
    <mergeCell ref="H318:I318"/>
    <mergeCell ref="C313:G313"/>
    <mergeCell ref="H313:I313"/>
    <mergeCell ref="C314:G314"/>
    <mergeCell ref="H314:I314"/>
    <mergeCell ref="C315:G315"/>
    <mergeCell ref="H315:I315"/>
    <mergeCell ref="C310:G310"/>
    <mergeCell ref="H310:I310"/>
    <mergeCell ref="C311:G311"/>
    <mergeCell ref="H311:I311"/>
    <mergeCell ref="C312:G312"/>
    <mergeCell ref="H312:I312"/>
    <mergeCell ref="C307:G307"/>
    <mergeCell ref="H307:I307"/>
    <mergeCell ref="C308:G308"/>
    <mergeCell ref="H308:I308"/>
    <mergeCell ref="C309:G309"/>
    <mergeCell ref="H309:I309"/>
    <mergeCell ref="C304:G304"/>
    <mergeCell ref="H304:I304"/>
    <mergeCell ref="C305:G305"/>
    <mergeCell ref="H305:I305"/>
    <mergeCell ref="C306:G306"/>
    <mergeCell ref="H306:I306"/>
    <mergeCell ref="C301:G301"/>
    <mergeCell ref="H301:I301"/>
    <mergeCell ref="C302:G302"/>
    <mergeCell ref="H302:I302"/>
    <mergeCell ref="C303:G303"/>
    <mergeCell ref="H303:I303"/>
    <mergeCell ref="C298:G298"/>
    <mergeCell ref="H298:I298"/>
    <mergeCell ref="C299:G299"/>
    <mergeCell ref="H299:I299"/>
    <mergeCell ref="C300:G300"/>
    <mergeCell ref="H300:I300"/>
    <mergeCell ref="H294:I294"/>
    <mergeCell ref="B294:G294"/>
    <mergeCell ref="B295:K295"/>
    <mergeCell ref="C296:G296"/>
    <mergeCell ref="H296:I296"/>
    <mergeCell ref="C297:G297"/>
    <mergeCell ref="H297:I297"/>
    <mergeCell ref="H291:I291"/>
    <mergeCell ref="B291:G291"/>
    <mergeCell ref="H292:I292"/>
    <mergeCell ref="B292:G292"/>
    <mergeCell ref="H293:I293"/>
    <mergeCell ref="B293:G293"/>
    <mergeCell ref="H288:I288"/>
    <mergeCell ref="H289:I289"/>
    <mergeCell ref="B270:G289"/>
    <mergeCell ref="B290:K290"/>
    <mergeCell ref="H285:I285"/>
    <mergeCell ref="H286:I286"/>
    <mergeCell ref="H287:I287"/>
    <mergeCell ref="H282:I282"/>
    <mergeCell ref="H283:I283"/>
    <mergeCell ref="H284:I284"/>
    <mergeCell ref="H279:I279"/>
    <mergeCell ref="H280:I280"/>
    <mergeCell ref="H281:I281"/>
    <mergeCell ref="H276:I276"/>
    <mergeCell ref="H277:I277"/>
    <mergeCell ref="H278:I278"/>
    <mergeCell ref="H273:I273"/>
    <mergeCell ref="H274:I274"/>
    <mergeCell ref="H275:I275"/>
    <mergeCell ref="B269:K269"/>
    <mergeCell ref="H270:I270"/>
    <mergeCell ref="H271:I271"/>
    <mergeCell ref="H272:I272"/>
    <mergeCell ref="H266:I266"/>
    <mergeCell ref="H267:I267"/>
    <mergeCell ref="H268:I268"/>
    <mergeCell ref="B260:G268"/>
    <mergeCell ref="H263:I263"/>
    <mergeCell ref="H264:I264"/>
    <mergeCell ref="H265:I265"/>
    <mergeCell ref="B259:K259"/>
    <mergeCell ref="H260:I260"/>
    <mergeCell ref="H261:I261"/>
    <mergeCell ref="H262:I262"/>
    <mergeCell ref="H256:I256"/>
    <mergeCell ref="H257:I257"/>
    <mergeCell ref="H258:I258"/>
    <mergeCell ref="B245:G258"/>
    <mergeCell ref="H253:I253"/>
    <mergeCell ref="H254:I254"/>
    <mergeCell ref="H255:I255"/>
    <mergeCell ref="H250:I250"/>
    <mergeCell ref="H251:I251"/>
    <mergeCell ref="H252:I252"/>
    <mergeCell ref="H247:I247"/>
    <mergeCell ref="H248:I248"/>
    <mergeCell ref="H249:I249"/>
    <mergeCell ref="H243:I243"/>
    <mergeCell ref="B243:G243"/>
    <mergeCell ref="B244:K244"/>
    <mergeCell ref="H245:I245"/>
    <mergeCell ref="H246:I246"/>
    <mergeCell ref="H240:I240"/>
    <mergeCell ref="B240:G240"/>
    <mergeCell ref="H241:I241"/>
    <mergeCell ref="B241:G241"/>
    <mergeCell ref="H242:I242"/>
    <mergeCell ref="B242:G242"/>
    <mergeCell ref="H236:I236"/>
    <mergeCell ref="B236:G236"/>
    <mergeCell ref="H237:I237"/>
    <mergeCell ref="B237:G237"/>
    <mergeCell ref="H239:I239"/>
    <mergeCell ref="B239:G239"/>
    <mergeCell ref="B238:K238"/>
    <mergeCell ref="H233:I233"/>
    <mergeCell ref="H234:I234"/>
    <mergeCell ref="H235:I235"/>
    <mergeCell ref="B217:G235"/>
    <mergeCell ref="H230:I230"/>
    <mergeCell ref="H231:I231"/>
    <mergeCell ref="H232:I232"/>
    <mergeCell ref="H227:I227"/>
    <mergeCell ref="H228:I228"/>
    <mergeCell ref="H229:I229"/>
    <mergeCell ref="H224:I224"/>
    <mergeCell ref="H225:I225"/>
    <mergeCell ref="H226:I226"/>
    <mergeCell ref="H221:I221"/>
    <mergeCell ref="H222:I222"/>
    <mergeCell ref="H223:I223"/>
    <mergeCell ref="H218:I218"/>
    <mergeCell ref="H219:I219"/>
    <mergeCell ref="H220:I220"/>
    <mergeCell ref="H215:I215"/>
    <mergeCell ref="B215:G215"/>
    <mergeCell ref="H216:I216"/>
    <mergeCell ref="B216:G216"/>
    <mergeCell ref="H217:I217"/>
    <mergeCell ref="H212:I212"/>
    <mergeCell ref="H213:I213"/>
    <mergeCell ref="B196:G213"/>
    <mergeCell ref="H214:I214"/>
    <mergeCell ref="B214:G214"/>
    <mergeCell ref="H209:I209"/>
    <mergeCell ref="H210:I210"/>
    <mergeCell ref="H211:I211"/>
    <mergeCell ref="H206:I206"/>
    <mergeCell ref="H207:I207"/>
    <mergeCell ref="H208:I208"/>
    <mergeCell ref="H203:I203"/>
    <mergeCell ref="H204:I204"/>
    <mergeCell ref="H205:I205"/>
    <mergeCell ref="H200:I200"/>
    <mergeCell ref="H201:I201"/>
    <mergeCell ref="H202:I202"/>
    <mergeCell ref="H197:I197"/>
    <mergeCell ref="H198:I198"/>
    <mergeCell ref="H199:I199"/>
    <mergeCell ref="H193:I193"/>
    <mergeCell ref="B193:G193"/>
    <mergeCell ref="H194:I194"/>
    <mergeCell ref="B194:G194"/>
    <mergeCell ref="B195:K195"/>
    <mergeCell ref="H196:I196"/>
    <mergeCell ref="H190:I190"/>
    <mergeCell ref="B190:G190"/>
    <mergeCell ref="H191:I191"/>
    <mergeCell ref="B191:G191"/>
    <mergeCell ref="H192:I192"/>
    <mergeCell ref="B192:G192"/>
    <mergeCell ref="H187:I187"/>
    <mergeCell ref="B177:G187"/>
    <mergeCell ref="H188:I188"/>
    <mergeCell ref="B188:G188"/>
    <mergeCell ref="H189:I189"/>
    <mergeCell ref="B189:G189"/>
    <mergeCell ref="H184:I184"/>
    <mergeCell ref="H185:I185"/>
    <mergeCell ref="H186:I186"/>
    <mergeCell ref="H181:I181"/>
    <mergeCell ref="H182:I182"/>
    <mergeCell ref="H183:I183"/>
    <mergeCell ref="H178:I178"/>
    <mergeCell ref="H179:I179"/>
    <mergeCell ref="H180:I180"/>
    <mergeCell ref="H174:I174"/>
    <mergeCell ref="H175:I175"/>
    <mergeCell ref="H177:I177"/>
    <mergeCell ref="B168:G175"/>
    <mergeCell ref="B176:K176"/>
    <mergeCell ref="H171:I171"/>
    <mergeCell ref="H172:I172"/>
    <mergeCell ref="H173:I173"/>
    <mergeCell ref="H168:I168"/>
    <mergeCell ref="H169:I169"/>
    <mergeCell ref="H170:I170"/>
    <mergeCell ref="H165:I165"/>
    <mergeCell ref="B165:G165"/>
    <mergeCell ref="H166:I166"/>
    <mergeCell ref="B166:G166"/>
    <mergeCell ref="H167:I167"/>
    <mergeCell ref="B167:G167"/>
    <mergeCell ref="H162:I162"/>
    <mergeCell ref="H163:I163"/>
    <mergeCell ref="H164:I164"/>
    <mergeCell ref="B147:G164"/>
    <mergeCell ref="H159:I159"/>
    <mergeCell ref="H160:I160"/>
    <mergeCell ref="H161:I161"/>
    <mergeCell ref="H156:I156"/>
    <mergeCell ref="H157:I157"/>
    <mergeCell ref="H158:I158"/>
    <mergeCell ref="H153:I153"/>
    <mergeCell ref="H154:I154"/>
    <mergeCell ref="H155:I155"/>
    <mergeCell ref="H150:I150"/>
    <mergeCell ref="H151:I151"/>
    <mergeCell ref="H152:I152"/>
    <mergeCell ref="B146:K146"/>
    <mergeCell ref="H147:I147"/>
    <mergeCell ref="H148:I148"/>
    <mergeCell ref="H149:I149"/>
    <mergeCell ref="H143:I143"/>
    <mergeCell ref="H144:I144"/>
    <mergeCell ref="H145:I145"/>
    <mergeCell ref="B137:G145"/>
    <mergeCell ref="H140:I140"/>
    <mergeCell ref="H141:I141"/>
    <mergeCell ref="H142:I142"/>
    <mergeCell ref="H137:I137"/>
    <mergeCell ref="H138:I138"/>
    <mergeCell ref="H139:I139"/>
    <mergeCell ref="H134:I134"/>
    <mergeCell ref="H135:I135"/>
    <mergeCell ref="B119:G135"/>
    <mergeCell ref="B136:K136"/>
    <mergeCell ref="H131:I131"/>
    <mergeCell ref="H132:I132"/>
    <mergeCell ref="H133:I133"/>
    <mergeCell ref="H128:I128"/>
    <mergeCell ref="H129:I129"/>
    <mergeCell ref="H130:I130"/>
    <mergeCell ref="H125:I125"/>
    <mergeCell ref="H126:I126"/>
    <mergeCell ref="H127:I127"/>
    <mergeCell ref="H122:I122"/>
    <mergeCell ref="H123:I123"/>
    <mergeCell ref="H124:I124"/>
    <mergeCell ref="B118:K118"/>
    <mergeCell ref="H119:I119"/>
    <mergeCell ref="H120:I120"/>
    <mergeCell ref="H121:I121"/>
    <mergeCell ref="B114:D114"/>
    <mergeCell ref="E114:F114"/>
    <mergeCell ref="B115:K115"/>
    <mergeCell ref="B116:K116"/>
    <mergeCell ref="B117:G117"/>
    <mergeCell ref="H117:I117"/>
    <mergeCell ref="B111:D111"/>
    <mergeCell ref="E111:F111"/>
    <mergeCell ref="B112:D112"/>
    <mergeCell ref="E112:F112"/>
    <mergeCell ref="B113:D113"/>
    <mergeCell ref="E113:F113"/>
    <mergeCell ref="B106:H106"/>
    <mergeCell ref="I106:K106"/>
    <mergeCell ref="B108:K108"/>
    <mergeCell ref="B109:D109"/>
    <mergeCell ref="E109:F109"/>
    <mergeCell ref="B110:D110"/>
    <mergeCell ref="E110:F110"/>
    <mergeCell ref="B100:D100"/>
    <mergeCell ref="E100:F100"/>
    <mergeCell ref="B101:D101"/>
    <mergeCell ref="E101:F101"/>
    <mergeCell ref="B104:H104"/>
    <mergeCell ref="I104:K104"/>
    <mergeCell ref="B97:D97"/>
    <mergeCell ref="E97:F97"/>
    <mergeCell ref="B99:D99"/>
    <mergeCell ref="E99:F99"/>
    <mergeCell ref="B98:D98"/>
    <mergeCell ref="E98:F98"/>
    <mergeCell ref="B92:H92"/>
    <mergeCell ref="I92:K92"/>
    <mergeCell ref="B94:K94"/>
    <mergeCell ref="B95:D95"/>
    <mergeCell ref="E95:F95"/>
    <mergeCell ref="B96:D96"/>
    <mergeCell ref="E96:F96"/>
    <mergeCell ref="B85:K85"/>
    <mergeCell ref="B86:D86"/>
    <mergeCell ref="E86:F86"/>
    <mergeCell ref="B87:D87"/>
    <mergeCell ref="E87:F87"/>
    <mergeCell ref="B90:H90"/>
    <mergeCell ref="I90:K90"/>
    <mergeCell ref="B78:D78"/>
    <mergeCell ref="E78:F78"/>
    <mergeCell ref="B81:H81"/>
    <mergeCell ref="I81:K81"/>
    <mergeCell ref="B83:H83"/>
    <mergeCell ref="I83:K83"/>
    <mergeCell ref="B75:D75"/>
    <mergeCell ref="E75:F75"/>
    <mergeCell ref="B76:D76"/>
    <mergeCell ref="E76:F76"/>
    <mergeCell ref="B77:D77"/>
    <mergeCell ref="E77:F77"/>
    <mergeCell ref="B69:H69"/>
    <mergeCell ref="I69:K69"/>
    <mergeCell ref="B71:H71"/>
    <mergeCell ref="I71:K71"/>
    <mergeCell ref="B73:K73"/>
    <mergeCell ref="B74:D74"/>
    <mergeCell ref="E74:F74"/>
    <mergeCell ref="B64:D64"/>
    <mergeCell ref="E64:F64"/>
    <mergeCell ref="B65:D65"/>
    <mergeCell ref="E65:F65"/>
    <mergeCell ref="B66:D66"/>
    <mergeCell ref="E66:F66"/>
    <mergeCell ref="B59:H59"/>
    <mergeCell ref="I59:K59"/>
    <mergeCell ref="B61:K61"/>
    <mergeCell ref="B62:D62"/>
    <mergeCell ref="E62:F62"/>
    <mergeCell ref="B63:D63"/>
    <mergeCell ref="E63:F63"/>
    <mergeCell ref="B53:D53"/>
    <mergeCell ref="E53:F53"/>
    <mergeCell ref="B54:D54"/>
    <mergeCell ref="E54:F54"/>
    <mergeCell ref="B57:H57"/>
    <mergeCell ref="I57:K57"/>
    <mergeCell ref="B49:K49"/>
    <mergeCell ref="B50:D50"/>
    <mergeCell ref="E50:F50"/>
    <mergeCell ref="B51:D51"/>
    <mergeCell ref="E51:F51"/>
    <mergeCell ref="B52:D52"/>
    <mergeCell ref="E52:F52"/>
    <mergeCell ref="B42:D42"/>
    <mergeCell ref="E42:F42"/>
    <mergeCell ref="B45:H45"/>
    <mergeCell ref="I45:K45"/>
    <mergeCell ref="B47:H47"/>
    <mergeCell ref="I47:K47"/>
    <mergeCell ref="B39:D39"/>
    <mergeCell ref="E39:F39"/>
    <mergeCell ref="B40:D40"/>
    <mergeCell ref="E40:F40"/>
    <mergeCell ref="B41:D41"/>
    <mergeCell ref="E41:F41"/>
    <mergeCell ref="B36:D36"/>
    <mergeCell ref="E36:F36"/>
    <mergeCell ref="B37:D37"/>
    <mergeCell ref="E37:F37"/>
    <mergeCell ref="B38:D38"/>
    <mergeCell ref="E38:F38"/>
    <mergeCell ref="B31:H31"/>
    <mergeCell ref="I31:K31"/>
    <mergeCell ref="B33:K33"/>
    <mergeCell ref="B34:D34"/>
    <mergeCell ref="E34:F34"/>
    <mergeCell ref="B35:D35"/>
    <mergeCell ref="E35:F35"/>
    <mergeCell ref="B26:D26"/>
    <mergeCell ref="E26:F26"/>
    <mergeCell ref="B25:D25"/>
    <mergeCell ref="E25:F25"/>
    <mergeCell ref="B29:H29"/>
    <mergeCell ref="I29:K29"/>
    <mergeCell ref="B22:D22"/>
    <mergeCell ref="E22:F22"/>
    <mergeCell ref="B23:D23"/>
    <mergeCell ref="E23:F23"/>
    <mergeCell ref="B24:D24"/>
    <mergeCell ref="E24:F24"/>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48" max="16383" man="1"/>
    <brk id="72" max="16383" man="1"/>
    <brk id="114" max="16383" man="1"/>
    <brk id="175" max="16383" man="1"/>
    <brk id="237"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6EEBB-12DB-483D-ACDD-A354A33CB895}">
  <dimension ref="B1:M3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1139</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46.25" customHeight="1" x14ac:dyDescent="0.15">
      <c r="B10" s="31" t="s">
        <v>1126</v>
      </c>
      <c r="C10" s="31"/>
      <c r="D10" s="31"/>
      <c r="E10" s="31"/>
      <c r="F10" s="31"/>
      <c r="G10" s="31"/>
      <c r="H10" s="31"/>
      <c r="I10" s="31" t="s">
        <v>984</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1140</v>
      </c>
      <c r="C14" s="27"/>
      <c r="D14" s="27"/>
      <c r="E14" s="28">
        <v>250</v>
      </c>
      <c r="F14" s="28"/>
      <c r="G14" s="11" t="s">
        <v>1141</v>
      </c>
      <c r="H14" s="11" t="s">
        <v>33</v>
      </c>
      <c r="I14" s="11" t="s">
        <v>1062</v>
      </c>
      <c r="J14" s="12">
        <v>1421629</v>
      </c>
      <c r="K14" s="12">
        <f>ROUND(J14/100*(100-Содержание!$N$10),2)</f>
        <v>1421629</v>
      </c>
    </row>
    <row r="15" spans="2:13" ht="22.5" customHeight="1" x14ac:dyDescent="0.15">
      <c r="B15" s="35" t="s">
        <v>1142</v>
      </c>
      <c r="C15" s="35"/>
      <c r="D15" s="35"/>
      <c r="E15" s="36">
        <v>375</v>
      </c>
      <c r="F15" s="36"/>
      <c r="G15" s="14" t="s">
        <v>1143</v>
      </c>
      <c r="H15" s="14" t="s">
        <v>43</v>
      </c>
      <c r="I15" s="14" t="s">
        <v>1065</v>
      </c>
      <c r="J15" s="15">
        <v>2001888</v>
      </c>
      <c r="K15" s="15">
        <f>ROUND(J15/100*(100-Содержание!$N$10),2)</f>
        <v>2001888</v>
      </c>
    </row>
    <row r="16" spans="2:13" ht="22.5" customHeight="1" x14ac:dyDescent="0.3">
      <c r="B16" s="37" t="s">
        <v>1144</v>
      </c>
      <c r="C16" s="37"/>
      <c r="D16" s="37"/>
      <c r="E16" s="37"/>
      <c r="F16" s="37"/>
      <c r="G16" s="37"/>
      <c r="H16" s="37"/>
      <c r="I16" s="37"/>
      <c r="J16" s="37"/>
      <c r="K16" s="37"/>
    </row>
    <row r="17" spans="2:12" ht="22.5" customHeight="1" x14ac:dyDescent="0.15">
      <c r="B17" s="38" t="s">
        <v>158</v>
      </c>
      <c r="C17" s="38"/>
      <c r="D17" s="38"/>
      <c r="E17" s="38"/>
      <c r="F17" s="38"/>
      <c r="G17" s="38"/>
      <c r="H17" s="38"/>
      <c r="I17" s="38"/>
      <c r="J17" s="38"/>
      <c r="K17" s="38"/>
    </row>
    <row r="18" spans="2:12" ht="33.75" customHeight="1" x14ac:dyDescent="0.15">
      <c r="B18" s="24" t="s">
        <v>159</v>
      </c>
      <c r="C18" s="25"/>
      <c r="D18" s="25"/>
      <c r="E18" s="25"/>
      <c r="F18" s="25"/>
      <c r="G18" s="26"/>
      <c r="H18" s="24" t="s">
        <v>160</v>
      </c>
      <c r="I18" s="26"/>
      <c r="J18" s="10" t="s">
        <v>18</v>
      </c>
      <c r="K18" s="10" t="str">
        <f>CONCATENATE("Цена с учетом скидки ",Содержание!$N$10,"%")</f>
        <v>Цена с учетом скидки 0%</v>
      </c>
    </row>
    <row r="19" spans="2:12" ht="12.75" x14ac:dyDescent="0.15">
      <c r="B19" s="33" t="s">
        <v>1103</v>
      </c>
      <c r="C19" s="33"/>
      <c r="D19" s="33"/>
      <c r="E19" s="33"/>
      <c r="F19" s="33"/>
      <c r="G19" s="33"/>
      <c r="H19" s="33"/>
      <c r="I19" s="33"/>
      <c r="J19" s="33"/>
      <c r="K19" s="33"/>
    </row>
    <row r="20" spans="2:12" ht="11.25" customHeight="1" x14ac:dyDescent="0.15">
      <c r="B20" s="27" t="s">
        <v>1103</v>
      </c>
      <c r="C20" s="27"/>
      <c r="D20" s="27"/>
      <c r="E20" s="27"/>
      <c r="F20" s="27"/>
      <c r="G20" s="27"/>
      <c r="H20" s="34">
        <v>250</v>
      </c>
      <c r="I20" s="34"/>
      <c r="J20" s="12">
        <v>14332</v>
      </c>
      <c r="K20" s="12">
        <f>ROUND(J20/100*(100-Содержание!$N$10),2)</f>
        <v>14332</v>
      </c>
      <c r="L20" s="9"/>
    </row>
    <row r="21" spans="2:12" x14ac:dyDescent="0.15">
      <c r="B21" s="27"/>
      <c r="C21" s="27"/>
      <c r="D21" s="27"/>
      <c r="E21" s="27"/>
      <c r="F21" s="27"/>
      <c r="G21" s="27"/>
      <c r="H21" s="34">
        <v>375</v>
      </c>
      <c r="I21" s="34"/>
      <c r="J21" s="12">
        <v>17463</v>
      </c>
      <c r="K21" s="12">
        <f>ROUND(J21/100*(100-Содержание!$N$10),2)</f>
        <v>17463</v>
      </c>
    </row>
    <row r="22" spans="2:12" ht="12.75" x14ac:dyDescent="0.15">
      <c r="B22" s="33" t="s">
        <v>161</v>
      </c>
      <c r="C22" s="33"/>
      <c r="D22" s="33"/>
      <c r="E22" s="33"/>
      <c r="F22" s="33"/>
      <c r="G22" s="33"/>
      <c r="H22" s="33"/>
      <c r="I22" s="33"/>
      <c r="J22" s="33"/>
      <c r="K22" s="33"/>
    </row>
    <row r="23" spans="2:12" ht="11.25" customHeight="1" x14ac:dyDescent="0.15">
      <c r="B23" s="27" t="s">
        <v>162</v>
      </c>
      <c r="C23" s="27"/>
      <c r="D23" s="27"/>
      <c r="E23" s="27"/>
      <c r="F23" s="27"/>
      <c r="G23" s="27"/>
      <c r="H23" s="34" t="s">
        <v>168</v>
      </c>
      <c r="I23" s="34"/>
      <c r="J23" s="12">
        <v>3342</v>
      </c>
      <c r="K23" s="12">
        <f>ROUND(J23/100*(100-Содержание!$N$10),2)</f>
        <v>3342</v>
      </c>
      <c r="L23" s="9"/>
    </row>
    <row r="24" spans="2:12" ht="12.75" x14ac:dyDescent="0.15">
      <c r="B24" s="33" t="s">
        <v>417</v>
      </c>
      <c r="C24" s="33"/>
      <c r="D24" s="33"/>
      <c r="E24" s="33"/>
      <c r="F24" s="33"/>
      <c r="G24" s="33"/>
      <c r="H24" s="33"/>
      <c r="I24" s="33"/>
      <c r="J24" s="33"/>
      <c r="K24" s="33"/>
    </row>
    <row r="25" spans="2:12" ht="11.25" customHeight="1" x14ac:dyDescent="0.15">
      <c r="B25" s="27" t="s">
        <v>418</v>
      </c>
      <c r="C25" s="27"/>
      <c r="D25" s="27"/>
      <c r="E25" s="27"/>
      <c r="F25" s="27"/>
      <c r="G25" s="27"/>
      <c r="H25" s="34">
        <v>250</v>
      </c>
      <c r="I25" s="34"/>
      <c r="J25" s="12">
        <v>14067</v>
      </c>
      <c r="K25" s="12">
        <f>ROUND(J25/100*(100-Содержание!$N$10),2)</f>
        <v>14067</v>
      </c>
      <c r="L25" s="9"/>
    </row>
    <row r="26" spans="2:12" x14ac:dyDescent="0.15">
      <c r="B26" s="27"/>
      <c r="C26" s="27"/>
      <c r="D26" s="27"/>
      <c r="E26" s="27"/>
      <c r="F26" s="27"/>
      <c r="G26" s="27"/>
      <c r="H26" s="34">
        <v>375</v>
      </c>
      <c r="I26" s="34"/>
      <c r="J26" s="12">
        <v>19693</v>
      </c>
      <c r="K26" s="12">
        <f>ROUND(J26/100*(100-Содержание!$N$10),2)</f>
        <v>19693</v>
      </c>
    </row>
    <row r="27" spans="2:12" ht="12.75" x14ac:dyDescent="0.15">
      <c r="B27" s="33" t="s">
        <v>165</v>
      </c>
      <c r="C27" s="33"/>
      <c r="D27" s="33"/>
      <c r="E27" s="33"/>
      <c r="F27" s="33"/>
      <c r="G27" s="33"/>
      <c r="H27" s="33"/>
      <c r="I27" s="33"/>
      <c r="J27" s="33"/>
      <c r="K27" s="33"/>
    </row>
    <row r="28" spans="2:12" ht="11.25" customHeight="1" x14ac:dyDescent="0.15">
      <c r="B28" s="27" t="s">
        <v>576</v>
      </c>
      <c r="C28" s="27"/>
      <c r="D28" s="27"/>
      <c r="E28" s="27"/>
      <c r="F28" s="27"/>
      <c r="G28" s="27"/>
      <c r="H28" s="34" t="s">
        <v>168</v>
      </c>
      <c r="I28" s="34"/>
      <c r="J28" s="12">
        <v>49442</v>
      </c>
      <c r="K28" s="12">
        <f>ROUND(J28/100*(100-Содержание!$N$10),2)</f>
        <v>49442</v>
      </c>
      <c r="L28" s="9"/>
    </row>
    <row r="29" spans="2:12" ht="11.25" customHeight="1" x14ac:dyDescent="0.15">
      <c r="B29" s="27" t="s">
        <v>169</v>
      </c>
      <c r="C29" s="27"/>
      <c r="D29" s="27"/>
      <c r="E29" s="27"/>
      <c r="F29" s="27"/>
      <c r="G29" s="27"/>
      <c r="H29" s="34" t="s">
        <v>168</v>
      </c>
      <c r="I29" s="34"/>
      <c r="J29" s="12">
        <v>5618</v>
      </c>
      <c r="K29" s="12">
        <f>ROUND(J29/100*(100-Содержание!$N$10),2)</f>
        <v>5618</v>
      </c>
      <c r="L29" s="9"/>
    </row>
    <row r="30" spans="2:12" ht="11.25" customHeight="1" x14ac:dyDescent="0.15">
      <c r="B30" s="27" t="s">
        <v>170</v>
      </c>
      <c r="C30" s="27"/>
      <c r="D30" s="27"/>
      <c r="E30" s="27"/>
      <c r="F30" s="27"/>
      <c r="G30" s="27"/>
      <c r="H30" s="34" t="s">
        <v>168</v>
      </c>
      <c r="I30" s="34"/>
      <c r="J30" s="12">
        <v>55810</v>
      </c>
      <c r="K30" s="12">
        <f>ROUND(J30/100*(100-Содержание!$N$10),2)</f>
        <v>55810</v>
      </c>
      <c r="L30" s="9"/>
    </row>
    <row r="31" spans="2:12" ht="12.75" x14ac:dyDescent="0.15">
      <c r="B31" s="33" t="s">
        <v>179</v>
      </c>
      <c r="C31" s="33"/>
      <c r="D31" s="33"/>
      <c r="E31" s="33"/>
      <c r="F31" s="33"/>
      <c r="G31" s="33"/>
      <c r="H31" s="33"/>
      <c r="I31" s="33"/>
      <c r="J31" s="33"/>
      <c r="K31" s="33"/>
    </row>
    <row r="32" spans="2:12" ht="11.25" customHeight="1" x14ac:dyDescent="0.15">
      <c r="B32" s="27" t="s">
        <v>576</v>
      </c>
      <c r="C32" s="27"/>
      <c r="D32" s="27"/>
      <c r="E32" s="27"/>
      <c r="F32" s="27"/>
      <c r="G32" s="27"/>
      <c r="H32" s="34" t="s">
        <v>168</v>
      </c>
      <c r="I32" s="34"/>
      <c r="J32" s="12">
        <v>49442</v>
      </c>
      <c r="K32" s="12">
        <f>ROUND(J32/100*(100-Содержание!$N$10),2)</f>
        <v>49442</v>
      </c>
      <c r="L32" s="9"/>
    </row>
    <row r="33" spans="2:12" ht="11.25" customHeight="1" x14ac:dyDescent="0.15">
      <c r="B33" s="27" t="s">
        <v>169</v>
      </c>
      <c r="C33" s="27"/>
      <c r="D33" s="27"/>
      <c r="E33" s="27"/>
      <c r="F33" s="27"/>
      <c r="G33" s="27"/>
      <c r="H33" s="34" t="s">
        <v>168</v>
      </c>
      <c r="I33" s="34"/>
      <c r="J33" s="12">
        <v>5618</v>
      </c>
      <c r="K33" s="12">
        <f>ROUND(J33/100*(100-Содержание!$N$10),2)</f>
        <v>5618</v>
      </c>
      <c r="L33" s="9"/>
    </row>
    <row r="34" spans="2:12" ht="11.25" customHeight="1" x14ac:dyDescent="0.15">
      <c r="B34" s="39" t="s">
        <v>170</v>
      </c>
      <c r="C34" s="39"/>
      <c r="D34" s="39"/>
      <c r="E34" s="39"/>
      <c r="F34" s="39"/>
      <c r="G34" s="39"/>
      <c r="H34" s="34" t="s">
        <v>168</v>
      </c>
      <c r="I34" s="34"/>
      <c r="J34" s="12">
        <v>55810</v>
      </c>
      <c r="K34" s="12">
        <f>ROUND(J34/100*(100-Содержание!$N$10),2)</f>
        <v>55810</v>
      </c>
      <c r="L34" s="9"/>
    </row>
  </sheetData>
  <mergeCells count="41">
    <mergeCell ref="H34:I34"/>
    <mergeCell ref="B34:G34"/>
    <mergeCell ref="B27:K27"/>
    <mergeCell ref="H28:I28"/>
    <mergeCell ref="B28:G28"/>
    <mergeCell ref="H29:I29"/>
    <mergeCell ref="B29:G29"/>
    <mergeCell ref="H30:I30"/>
    <mergeCell ref="B30:G30"/>
    <mergeCell ref="B31:K31"/>
    <mergeCell ref="H32:I32"/>
    <mergeCell ref="B32:G32"/>
    <mergeCell ref="H33:I33"/>
    <mergeCell ref="B33:G33"/>
    <mergeCell ref="B24:K24"/>
    <mergeCell ref="H25:I25"/>
    <mergeCell ref="H26:I26"/>
    <mergeCell ref="B25:G26"/>
    <mergeCell ref="H21:I21"/>
    <mergeCell ref="B20:G21"/>
    <mergeCell ref="B22:K22"/>
    <mergeCell ref="H23:I23"/>
    <mergeCell ref="B23:G23"/>
    <mergeCell ref="H20:I20"/>
    <mergeCell ref="B16:K16"/>
    <mergeCell ref="B17:K17"/>
    <mergeCell ref="B18:G18"/>
    <mergeCell ref="H18:I18"/>
    <mergeCell ref="B19:K19"/>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D7143-EBF1-48BA-9960-05A3E611AD4A}">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29" t="s">
        <v>1146</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01.25" customHeight="1" x14ac:dyDescent="0.15">
      <c r="B10" s="31" t="s">
        <v>1147</v>
      </c>
      <c r="C10" s="31"/>
      <c r="D10" s="31"/>
      <c r="E10" s="31"/>
      <c r="F10" s="31"/>
      <c r="G10" s="31"/>
      <c r="H10" s="31"/>
      <c r="I10" s="31" t="s">
        <v>863</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1148</v>
      </c>
      <c r="C14" s="27"/>
      <c r="D14" s="27"/>
      <c r="E14" s="28">
        <v>125</v>
      </c>
      <c r="F14" s="28"/>
      <c r="G14" s="11" t="s">
        <v>1149</v>
      </c>
      <c r="H14" s="11">
        <v>0</v>
      </c>
      <c r="I14" s="11" t="s">
        <v>1150</v>
      </c>
      <c r="J14" s="12">
        <v>383248</v>
      </c>
      <c r="K14" s="12">
        <f>ROUND(J14/100*(100-Содержание!$N$10),2)</f>
        <v>383248</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4F136-9904-43B0-9A72-832553238E5B}">
  <dimension ref="B1:M1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29" t="s">
        <v>1151</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67.5" customHeight="1" x14ac:dyDescent="0.15">
      <c r="B10" s="31" t="s">
        <v>1152</v>
      </c>
      <c r="C10" s="31"/>
      <c r="D10" s="31"/>
      <c r="E10" s="31"/>
      <c r="F10" s="31"/>
      <c r="G10" s="31"/>
      <c r="H10" s="31"/>
      <c r="I10" s="31" t="s">
        <v>863</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1153</v>
      </c>
      <c r="C14" s="27"/>
      <c r="D14" s="27"/>
      <c r="E14" s="28">
        <v>125</v>
      </c>
      <c r="F14" s="28"/>
      <c r="G14" s="11" t="s">
        <v>1154</v>
      </c>
      <c r="H14" s="11">
        <v>0</v>
      </c>
      <c r="I14" s="11" t="s">
        <v>1150</v>
      </c>
      <c r="J14" s="12">
        <v>406370</v>
      </c>
      <c r="K14" s="12">
        <f>ROUND(J14/100*(100-Содержание!$N$10),2)</f>
        <v>406370</v>
      </c>
    </row>
    <row r="15" spans="2:13" ht="22.5" customHeight="1" x14ac:dyDescent="0.15">
      <c r="B15" s="27" t="s">
        <v>1155</v>
      </c>
      <c r="C15" s="27"/>
      <c r="D15" s="27"/>
      <c r="E15" s="28">
        <v>60</v>
      </c>
      <c r="F15" s="28"/>
      <c r="G15" s="11" t="s">
        <v>1156</v>
      </c>
      <c r="H15" s="11">
        <v>0</v>
      </c>
      <c r="I15" s="11">
        <v>600</v>
      </c>
      <c r="J15" s="12">
        <v>231000</v>
      </c>
      <c r="K15" s="12">
        <f>ROUND(J15/100*(100-Содержание!$N$10),2)</f>
        <v>231000</v>
      </c>
    </row>
  </sheetData>
  <mergeCells count="12">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9B8-20D0-48D4-A3EB-7FA3C2FB7BAC}">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29" t="s">
        <v>1158</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56.25" customHeight="1" x14ac:dyDescent="0.15">
      <c r="B10" s="31" t="s">
        <v>1159</v>
      </c>
      <c r="C10" s="31"/>
      <c r="D10" s="31"/>
      <c r="E10" s="31"/>
      <c r="F10" s="31"/>
      <c r="G10" s="31"/>
      <c r="H10" s="31"/>
      <c r="I10" s="31" t="s">
        <v>863</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1160</v>
      </c>
      <c r="C14" s="27"/>
      <c r="D14" s="27"/>
      <c r="E14" s="28">
        <v>125</v>
      </c>
      <c r="F14" s="28"/>
      <c r="G14" s="11" t="s">
        <v>1161</v>
      </c>
      <c r="H14" s="11">
        <v>0</v>
      </c>
      <c r="I14" s="11" t="s">
        <v>1150</v>
      </c>
      <c r="J14" s="12">
        <v>456423</v>
      </c>
      <c r="K14" s="12">
        <f>ROUND(J14/100*(100-Содержание!$N$10),2)</f>
        <v>456423</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37635-7753-4725-9C7B-F300D3B73387}">
  <dimension ref="B1:M17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1162</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23.75" customHeight="1" x14ac:dyDescent="0.15">
      <c r="B10" s="31" t="s">
        <v>1163</v>
      </c>
      <c r="C10" s="31"/>
      <c r="D10" s="31"/>
      <c r="E10" s="31"/>
      <c r="F10" s="31"/>
      <c r="G10" s="31"/>
      <c r="H10" s="31"/>
      <c r="I10" s="31" t="s">
        <v>1164</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1165</v>
      </c>
      <c r="C14" s="27"/>
      <c r="D14" s="27"/>
      <c r="E14" s="28">
        <v>125</v>
      </c>
      <c r="F14" s="28"/>
      <c r="G14" s="11" t="s">
        <v>1166</v>
      </c>
      <c r="H14" s="11" t="s">
        <v>21</v>
      </c>
      <c r="I14" s="11" t="s">
        <v>22</v>
      </c>
      <c r="J14" s="12">
        <v>411965</v>
      </c>
      <c r="K14" s="12">
        <f>ROUND(J14/100*(100-Содержание!$N$10),2)</f>
        <v>411965</v>
      </c>
    </row>
    <row r="15" spans="2:13" ht="22.5" customHeight="1" x14ac:dyDescent="0.15">
      <c r="B15" s="27" t="s">
        <v>1167</v>
      </c>
      <c r="C15" s="27"/>
      <c r="D15" s="27"/>
      <c r="E15" s="28">
        <v>190</v>
      </c>
      <c r="F15" s="28"/>
      <c r="G15" s="11" t="s">
        <v>1168</v>
      </c>
      <c r="H15" s="11" t="s">
        <v>27</v>
      </c>
      <c r="I15" s="11" t="s">
        <v>28</v>
      </c>
      <c r="J15" s="12">
        <v>561033</v>
      </c>
      <c r="K15" s="12">
        <f>ROUND(J15/100*(100-Содержание!$N$10),2)</f>
        <v>561033</v>
      </c>
    </row>
    <row r="16" spans="2:13" ht="22.5" customHeight="1" x14ac:dyDescent="0.15">
      <c r="B16" s="27" t="s">
        <v>1169</v>
      </c>
      <c r="C16" s="27"/>
      <c r="D16" s="27"/>
      <c r="E16" s="28">
        <v>250</v>
      </c>
      <c r="F16" s="28"/>
      <c r="G16" s="11" t="s">
        <v>1170</v>
      </c>
      <c r="H16" s="11" t="s">
        <v>33</v>
      </c>
      <c r="I16" s="11" t="s">
        <v>34</v>
      </c>
      <c r="J16" s="12">
        <v>632446</v>
      </c>
      <c r="K16" s="12">
        <f>ROUND(J16/100*(100-Содержание!$N$10),2)</f>
        <v>632446</v>
      </c>
    </row>
    <row r="17" spans="2:13" ht="22.5" customHeight="1" x14ac:dyDescent="0.15">
      <c r="B17" s="27" t="s">
        <v>1171</v>
      </c>
      <c r="C17" s="27"/>
      <c r="D17" s="27"/>
      <c r="E17" s="28">
        <v>320</v>
      </c>
      <c r="F17" s="28"/>
      <c r="G17" s="11" t="s">
        <v>1172</v>
      </c>
      <c r="H17" s="11" t="s">
        <v>39</v>
      </c>
      <c r="I17" s="11" t="s">
        <v>40</v>
      </c>
      <c r="J17" s="12">
        <v>865899</v>
      </c>
      <c r="K17" s="12">
        <f>ROUND(J17/100*(100-Содержание!$N$10),2)</f>
        <v>865899</v>
      </c>
    </row>
    <row r="18" spans="2:13" ht="22.5" customHeight="1" x14ac:dyDescent="0.15">
      <c r="B18" s="27" t="s">
        <v>1173</v>
      </c>
      <c r="C18" s="27"/>
      <c r="D18" s="27"/>
      <c r="E18" s="28">
        <v>375</v>
      </c>
      <c r="F18" s="28"/>
      <c r="G18" s="11" t="s">
        <v>1174</v>
      </c>
      <c r="H18" s="11" t="s">
        <v>43</v>
      </c>
      <c r="I18" s="11" t="s">
        <v>44</v>
      </c>
      <c r="J18" s="12">
        <v>967925</v>
      </c>
      <c r="K18" s="12">
        <f>ROUND(J18/100*(100-Содержание!$N$10),2)</f>
        <v>967925</v>
      </c>
    </row>
    <row r="19" spans="2:13" ht="22.5" customHeight="1" x14ac:dyDescent="0.15">
      <c r="B19" s="27" t="s">
        <v>1175</v>
      </c>
      <c r="C19" s="27"/>
      <c r="D19" s="27"/>
      <c r="E19" s="28" t="s">
        <v>54</v>
      </c>
      <c r="F19" s="28"/>
      <c r="G19" s="11" t="s">
        <v>1176</v>
      </c>
      <c r="H19" s="11" t="s">
        <v>368</v>
      </c>
      <c r="I19" s="11" t="s">
        <v>1177</v>
      </c>
      <c r="J19" s="12">
        <v>441558</v>
      </c>
      <c r="K19" s="12">
        <f>ROUND(J19/100*(100-Содержание!$N$10),2)</f>
        <v>441558</v>
      </c>
    </row>
    <row r="20" spans="2:13" ht="22.5" customHeight="1" x14ac:dyDescent="0.15">
      <c r="B20" s="27" t="s">
        <v>1178</v>
      </c>
      <c r="C20" s="27"/>
      <c r="D20" s="27"/>
      <c r="E20" s="28" t="s">
        <v>58</v>
      </c>
      <c r="F20" s="28"/>
      <c r="G20" s="11" t="s">
        <v>1179</v>
      </c>
      <c r="H20" s="11" t="s">
        <v>368</v>
      </c>
      <c r="I20" s="11" t="s">
        <v>1177</v>
      </c>
      <c r="J20" s="12">
        <v>492140</v>
      </c>
      <c r="K20" s="12">
        <f>ROUND(J20/100*(100-Содержание!$N$10),2)</f>
        <v>492140</v>
      </c>
    </row>
    <row r="23" spans="2:13" x14ac:dyDescent="0.15">
      <c r="B23" s="30" t="s">
        <v>8</v>
      </c>
      <c r="C23" s="30"/>
      <c r="D23" s="30"/>
      <c r="E23" s="30"/>
      <c r="F23" s="30"/>
      <c r="G23" s="30"/>
      <c r="H23" s="30"/>
      <c r="I23" s="30" t="s">
        <v>9</v>
      </c>
      <c r="J23" s="30"/>
      <c r="K23" s="30"/>
    </row>
    <row r="25" spans="2:13" ht="112.5" customHeight="1" x14ac:dyDescent="0.15">
      <c r="B25" s="31" t="s">
        <v>1180</v>
      </c>
      <c r="C25" s="31"/>
      <c r="D25" s="31"/>
      <c r="E25" s="31"/>
      <c r="F25" s="31"/>
      <c r="G25" s="31"/>
      <c r="H25" s="31"/>
      <c r="I25" s="31" t="s">
        <v>63</v>
      </c>
      <c r="J25" s="31"/>
      <c r="K25" s="31"/>
      <c r="L25" s="9"/>
      <c r="M25" s="9"/>
    </row>
    <row r="27" spans="2:13" x14ac:dyDescent="0.15">
      <c r="B27" s="32" t="s">
        <v>12</v>
      </c>
      <c r="C27" s="32"/>
      <c r="D27" s="32"/>
      <c r="E27" s="32"/>
      <c r="F27" s="32"/>
      <c r="G27" s="32"/>
      <c r="H27" s="32"/>
      <c r="I27" s="32"/>
      <c r="J27" s="32"/>
      <c r="K27" s="32"/>
    </row>
    <row r="28" spans="2:13" ht="33.75" customHeight="1" x14ac:dyDescent="0.15">
      <c r="B28" s="24" t="s">
        <v>13</v>
      </c>
      <c r="C28" s="25"/>
      <c r="D28" s="26"/>
      <c r="E28" s="24" t="s">
        <v>14</v>
      </c>
      <c r="F28" s="26"/>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7" t="s">
        <v>1181</v>
      </c>
      <c r="C29" s="27"/>
      <c r="D29" s="27"/>
      <c r="E29" s="28" t="s">
        <v>65</v>
      </c>
      <c r="F29" s="28"/>
      <c r="G29" s="11" t="s">
        <v>1182</v>
      </c>
      <c r="H29" s="11" t="s">
        <v>21</v>
      </c>
      <c r="I29" s="11" t="s">
        <v>22</v>
      </c>
      <c r="J29" s="12">
        <v>353397</v>
      </c>
      <c r="K29" s="12">
        <f>ROUND(J29/100*(100-Содержание!$N$10),2)</f>
        <v>353397</v>
      </c>
    </row>
    <row r="30" spans="2:13" ht="22.5" customHeight="1" x14ac:dyDescent="0.15">
      <c r="B30" s="27" t="s">
        <v>1183</v>
      </c>
      <c r="C30" s="27"/>
      <c r="D30" s="27"/>
      <c r="E30" s="28" t="s">
        <v>68</v>
      </c>
      <c r="F30" s="28"/>
      <c r="G30" s="11" t="s">
        <v>1184</v>
      </c>
      <c r="H30" s="11" t="s">
        <v>27</v>
      </c>
      <c r="I30" s="11" t="s">
        <v>28</v>
      </c>
      <c r="J30" s="12">
        <v>473108</v>
      </c>
      <c r="K30" s="12">
        <f>ROUND(J30/100*(100-Содержание!$N$10),2)</f>
        <v>473108</v>
      </c>
    </row>
    <row r="31" spans="2:13" ht="22.5" customHeight="1" x14ac:dyDescent="0.15">
      <c r="B31" s="27" t="s">
        <v>1185</v>
      </c>
      <c r="C31" s="27"/>
      <c r="D31" s="27"/>
      <c r="E31" s="28" t="s">
        <v>71</v>
      </c>
      <c r="F31" s="28"/>
      <c r="G31" s="11" t="s">
        <v>1186</v>
      </c>
      <c r="H31" s="11" t="s">
        <v>33</v>
      </c>
      <c r="I31" s="11" t="s">
        <v>34</v>
      </c>
      <c r="J31" s="12">
        <v>582114</v>
      </c>
      <c r="K31" s="12">
        <f>ROUND(J31/100*(100-Содержание!$N$10),2)</f>
        <v>582114</v>
      </c>
    </row>
    <row r="32" spans="2:13" ht="22.5" customHeight="1" x14ac:dyDescent="0.15">
      <c r="B32" s="27" t="s">
        <v>1187</v>
      </c>
      <c r="C32" s="27"/>
      <c r="D32" s="27"/>
      <c r="E32" s="28" t="s">
        <v>77</v>
      </c>
      <c r="F32" s="28"/>
      <c r="G32" s="11" t="s">
        <v>1188</v>
      </c>
      <c r="H32" s="11" t="s">
        <v>43</v>
      </c>
      <c r="I32" s="11" t="s">
        <v>44</v>
      </c>
      <c r="J32" s="12">
        <v>831362</v>
      </c>
      <c r="K32" s="12">
        <f>ROUND(J32/100*(100-Содержание!$N$10),2)</f>
        <v>831362</v>
      </c>
    </row>
    <row r="35" spans="2:13" x14ac:dyDescent="0.15">
      <c r="B35" s="30" t="s">
        <v>8</v>
      </c>
      <c r="C35" s="30"/>
      <c r="D35" s="30"/>
      <c r="E35" s="30"/>
      <c r="F35" s="30"/>
      <c r="G35" s="30"/>
      <c r="H35" s="30"/>
      <c r="I35" s="30" t="s">
        <v>9</v>
      </c>
      <c r="J35" s="30"/>
      <c r="K35" s="30"/>
    </row>
    <row r="37" spans="2:13" ht="123.75" customHeight="1" x14ac:dyDescent="0.15">
      <c r="B37" s="31" t="s">
        <v>1189</v>
      </c>
      <c r="C37" s="31"/>
      <c r="D37" s="31"/>
      <c r="E37" s="31"/>
      <c r="F37" s="31"/>
      <c r="G37" s="31"/>
      <c r="H37" s="31"/>
      <c r="I37" s="31" t="s">
        <v>89</v>
      </c>
      <c r="J37" s="31"/>
      <c r="K37" s="31"/>
      <c r="L37" s="9"/>
      <c r="M37" s="9"/>
    </row>
    <row r="39" spans="2:13" x14ac:dyDescent="0.15">
      <c r="B39" s="32" t="s">
        <v>12</v>
      </c>
      <c r="C39" s="32"/>
      <c r="D39" s="32"/>
      <c r="E39" s="32"/>
      <c r="F39" s="32"/>
      <c r="G39" s="32"/>
      <c r="H39" s="32"/>
      <c r="I39" s="32"/>
      <c r="J39" s="32"/>
      <c r="K39" s="32"/>
    </row>
    <row r="40" spans="2:13" ht="33.75" customHeight="1" x14ac:dyDescent="0.15">
      <c r="B40" s="24" t="s">
        <v>13</v>
      </c>
      <c r="C40" s="25"/>
      <c r="D40" s="26"/>
      <c r="E40" s="24" t="s">
        <v>14</v>
      </c>
      <c r="F40" s="26"/>
      <c r="G40" s="10" t="s">
        <v>15</v>
      </c>
      <c r="H40" s="10" t="s">
        <v>16</v>
      </c>
      <c r="I40" s="10" t="s">
        <v>17</v>
      </c>
      <c r="J40" s="10" t="s">
        <v>18</v>
      </c>
      <c r="K40" s="10" t="str">
        <f>CONCATENATE("Цена с учетом скидки ",Содержание!$N$10,"%")</f>
        <v>Цена с учетом скидки 0%</v>
      </c>
    </row>
    <row r="41" spans="2:13" ht="22.5" customHeight="1" x14ac:dyDescent="0.15">
      <c r="B41" s="27" t="s">
        <v>1190</v>
      </c>
      <c r="C41" s="27"/>
      <c r="D41" s="27"/>
      <c r="E41" s="28">
        <v>125</v>
      </c>
      <c r="F41" s="28"/>
      <c r="G41" s="11" t="s">
        <v>1191</v>
      </c>
      <c r="H41" s="11" t="s">
        <v>21</v>
      </c>
      <c r="I41" s="11" t="s">
        <v>22</v>
      </c>
      <c r="J41" s="12">
        <v>456271</v>
      </c>
      <c r="K41" s="12">
        <f>ROUND(J41/100*(100-Содержание!$N$10),2)</f>
        <v>456271</v>
      </c>
    </row>
    <row r="42" spans="2:13" ht="22.5" customHeight="1" x14ac:dyDescent="0.15">
      <c r="B42" s="27" t="s">
        <v>1192</v>
      </c>
      <c r="C42" s="27"/>
      <c r="D42" s="27"/>
      <c r="E42" s="28">
        <v>190</v>
      </c>
      <c r="F42" s="28"/>
      <c r="G42" s="11" t="s">
        <v>1193</v>
      </c>
      <c r="H42" s="11" t="s">
        <v>27</v>
      </c>
      <c r="I42" s="11" t="s">
        <v>588</v>
      </c>
      <c r="J42" s="12">
        <v>558171</v>
      </c>
      <c r="K42" s="12">
        <f>ROUND(J42/100*(100-Содержание!$N$10),2)</f>
        <v>558171</v>
      </c>
    </row>
    <row r="43" spans="2:13" ht="22.5" customHeight="1" x14ac:dyDescent="0.15">
      <c r="B43" s="27" t="s">
        <v>1194</v>
      </c>
      <c r="C43" s="27"/>
      <c r="D43" s="27"/>
      <c r="E43" s="28">
        <v>250</v>
      </c>
      <c r="F43" s="28"/>
      <c r="G43" s="11" t="s">
        <v>1195</v>
      </c>
      <c r="H43" s="11" t="s">
        <v>33</v>
      </c>
      <c r="I43" s="11" t="s">
        <v>34</v>
      </c>
      <c r="J43" s="12">
        <v>740429</v>
      </c>
      <c r="K43" s="12">
        <f>ROUND(J43/100*(100-Содержание!$N$10),2)</f>
        <v>740429</v>
      </c>
    </row>
    <row r="44" spans="2:13" ht="22.5" customHeight="1" x14ac:dyDescent="0.15">
      <c r="B44" s="27" t="s">
        <v>1196</v>
      </c>
      <c r="C44" s="27"/>
      <c r="D44" s="27"/>
      <c r="E44" s="28">
        <v>375</v>
      </c>
      <c r="F44" s="28"/>
      <c r="G44" s="11" t="s">
        <v>1197</v>
      </c>
      <c r="H44" s="11" t="s">
        <v>43</v>
      </c>
      <c r="I44" s="11" t="s">
        <v>1198</v>
      </c>
      <c r="J44" s="12">
        <v>1059126</v>
      </c>
      <c r="K44" s="12">
        <f>ROUND(J44/100*(100-Содержание!$N$10),2)</f>
        <v>1059126</v>
      </c>
    </row>
    <row r="47" spans="2:13" x14ac:dyDescent="0.15">
      <c r="B47" s="30" t="s">
        <v>8</v>
      </c>
      <c r="C47" s="30"/>
      <c r="D47" s="30"/>
      <c r="E47" s="30"/>
      <c r="F47" s="30"/>
      <c r="G47" s="30"/>
      <c r="H47" s="30"/>
      <c r="I47" s="30" t="s">
        <v>9</v>
      </c>
      <c r="J47" s="30"/>
      <c r="K47" s="30"/>
    </row>
    <row r="49" spans="2:13" ht="112.5" customHeight="1" x14ac:dyDescent="0.15">
      <c r="B49" s="31" t="s">
        <v>1199</v>
      </c>
      <c r="C49" s="31"/>
      <c r="D49" s="31"/>
      <c r="E49" s="31"/>
      <c r="F49" s="31"/>
      <c r="G49" s="31"/>
      <c r="H49" s="31"/>
      <c r="I49" s="31" t="s">
        <v>99</v>
      </c>
      <c r="J49" s="31"/>
      <c r="K49" s="31"/>
      <c r="L49" s="9"/>
      <c r="M49" s="9"/>
    </row>
    <row r="51" spans="2:13" x14ac:dyDescent="0.15">
      <c r="B51" s="32" t="s">
        <v>12</v>
      </c>
      <c r="C51" s="32"/>
      <c r="D51" s="32"/>
      <c r="E51" s="32"/>
      <c r="F51" s="32"/>
      <c r="G51" s="32"/>
      <c r="H51" s="32"/>
      <c r="I51" s="32"/>
      <c r="J51" s="32"/>
      <c r="K51" s="32"/>
    </row>
    <row r="52" spans="2:13" ht="33.75" customHeight="1" x14ac:dyDescent="0.15">
      <c r="B52" s="24" t="s">
        <v>13</v>
      </c>
      <c r="C52" s="25"/>
      <c r="D52" s="26"/>
      <c r="E52" s="24" t="s">
        <v>14</v>
      </c>
      <c r="F52" s="26"/>
      <c r="G52" s="10" t="s">
        <v>15</v>
      </c>
      <c r="H52" s="10" t="s">
        <v>16</v>
      </c>
      <c r="I52" s="10" t="s">
        <v>17</v>
      </c>
      <c r="J52" s="10" t="s">
        <v>18</v>
      </c>
      <c r="K52" s="10" t="str">
        <f>CONCATENATE("Цена с учетом скидки ",Содержание!$N$10,"%")</f>
        <v>Цена с учетом скидки 0%</v>
      </c>
    </row>
    <row r="53" spans="2:13" ht="22.5" customHeight="1" x14ac:dyDescent="0.15">
      <c r="B53" s="27" t="s">
        <v>1200</v>
      </c>
      <c r="C53" s="27"/>
      <c r="D53" s="27"/>
      <c r="E53" s="28" t="s">
        <v>65</v>
      </c>
      <c r="F53" s="28"/>
      <c r="G53" s="11" t="s">
        <v>1201</v>
      </c>
      <c r="H53" s="11" t="s">
        <v>21</v>
      </c>
      <c r="I53" s="11" t="s">
        <v>22</v>
      </c>
      <c r="J53" s="12">
        <v>386544</v>
      </c>
      <c r="K53" s="12">
        <f>ROUND(J53/100*(100-Содержание!$N$10),2)</f>
        <v>386544</v>
      </c>
    </row>
    <row r="54" spans="2:13" ht="22.5" customHeight="1" x14ac:dyDescent="0.15">
      <c r="B54" s="27" t="s">
        <v>1202</v>
      </c>
      <c r="C54" s="27"/>
      <c r="D54" s="27"/>
      <c r="E54" s="28" t="s">
        <v>68</v>
      </c>
      <c r="F54" s="28"/>
      <c r="G54" s="11" t="s">
        <v>1203</v>
      </c>
      <c r="H54" s="11" t="s">
        <v>27</v>
      </c>
      <c r="I54" s="11" t="s">
        <v>588</v>
      </c>
      <c r="J54" s="12">
        <v>532848</v>
      </c>
      <c r="K54" s="12">
        <f>ROUND(J54/100*(100-Содержание!$N$10),2)</f>
        <v>532848</v>
      </c>
    </row>
    <row r="55" spans="2:13" ht="22.5" customHeight="1" x14ac:dyDescent="0.15">
      <c r="B55" s="27" t="s">
        <v>1204</v>
      </c>
      <c r="C55" s="27"/>
      <c r="D55" s="27"/>
      <c r="E55" s="28" t="s">
        <v>71</v>
      </c>
      <c r="F55" s="28"/>
      <c r="G55" s="11" t="s">
        <v>1205</v>
      </c>
      <c r="H55" s="11" t="s">
        <v>33</v>
      </c>
      <c r="I55" s="11" t="s">
        <v>34</v>
      </c>
      <c r="J55" s="12">
        <v>660654</v>
      </c>
      <c r="K55" s="12">
        <f>ROUND(J55/100*(100-Содержание!$N$10),2)</f>
        <v>660654</v>
      </c>
    </row>
    <row r="56" spans="2:13" ht="22.5" customHeight="1" x14ac:dyDescent="0.15">
      <c r="B56" s="27" t="s">
        <v>1206</v>
      </c>
      <c r="C56" s="27"/>
      <c r="D56" s="27"/>
      <c r="E56" s="28" t="s">
        <v>77</v>
      </c>
      <c r="F56" s="28"/>
      <c r="G56" s="11" t="s">
        <v>1207</v>
      </c>
      <c r="H56" s="11" t="s">
        <v>43</v>
      </c>
      <c r="I56" s="11" t="s">
        <v>1198</v>
      </c>
      <c r="J56" s="12">
        <v>972869</v>
      </c>
      <c r="K56" s="12">
        <f>ROUND(J56/100*(100-Содержание!$N$10),2)</f>
        <v>972869</v>
      </c>
    </row>
    <row r="59" spans="2:13" x14ac:dyDescent="0.15">
      <c r="B59" s="30" t="s">
        <v>8</v>
      </c>
      <c r="C59" s="30"/>
      <c r="D59" s="30"/>
      <c r="E59" s="30"/>
      <c r="F59" s="30"/>
      <c r="G59" s="30"/>
      <c r="H59" s="30"/>
      <c r="I59" s="30" t="s">
        <v>9</v>
      </c>
      <c r="J59" s="30"/>
      <c r="K59" s="30"/>
    </row>
    <row r="61" spans="2:13" ht="135" customHeight="1" x14ac:dyDescent="0.15">
      <c r="B61" s="31" t="s">
        <v>1208</v>
      </c>
      <c r="C61" s="31"/>
      <c r="D61" s="31"/>
      <c r="E61" s="31"/>
      <c r="F61" s="31"/>
      <c r="G61" s="31"/>
      <c r="H61" s="31"/>
      <c r="I61" s="31" t="s">
        <v>1209</v>
      </c>
      <c r="J61" s="31"/>
      <c r="K61" s="31"/>
      <c r="L61" s="9"/>
      <c r="M61" s="9"/>
    </row>
    <row r="63" spans="2:13" x14ac:dyDescent="0.15">
      <c r="B63" s="32" t="s">
        <v>12</v>
      </c>
      <c r="C63" s="32"/>
      <c r="D63" s="32"/>
      <c r="E63" s="32"/>
      <c r="F63" s="32"/>
      <c r="G63" s="32"/>
      <c r="H63" s="32"/>
      <c r="I63" s="32"/>
      <c r="J63" s="32"/>
      <c r="K63" s="32"/>
    </row>
    <row r="64" spans="2:13" ht="33.75" customHeight="1" x14ac:dyDescent="0.15">
      <c r="B64" s="24" t="s">
        <v>13</v>
      </c>
      <c r="C64" s="25"/>
      <c r="D64" s="26"/>
      <c r="E64" s="24" t="s">
        <v>14</v>
      </c>
      <c r="F64" s="26"/>
      <c r="G64" s="10" t="s">
        <v>15</v>
      </c>
      <c r="H64" s="10" t="s">
        <v>16</v>
      </c>
      <c r="I64" s="10" t="s">
        <v>17</v>
      </c>
      <c r="J64" s="10" t="s">
        <v>18</v>
      </c>
      <c r="K64" s="10" t="str">
        <f>CONCATENATE("Цена с учетом скидки ",Содержание!$N$10,"%")</f>
        <v>Цена с учетом скидки 0%</v>
      </c>
    </row>
    <row r="65" spans="2:13" ht="22.5" customHeight="1" x14ac:dyDescent="0.15">
      <c r="B65" s="27" t="s">
        <v>1210</v>
      </c>
      <c r="C65" s="27"/>
      <c r="D65" s="27"/>
      <c r="E65" s="28">
        <v>125</v>
      </c>
      <c r="F65" s="28"/>
      <c r="G65" s="11" t="s">
        <v>1211</v>
      </c>
      <c r="H65" s="11" t="s">
        <v>21</v>
      </c>
      <c r="I65" s="11" t="s">
        <v>22</v>
      </c>
      <c r="J65" s="12">
        <v>416856</v>
      </c>
      <c r="K65" s="12">
        <f>ROUND(J65/100*(100-Содержание!$N$10),2)</f>
        <v>416856</v>
      </c>
    </row>
    <row r="66" spans="2:13" ht="22.5" customHeight="1" x14ac:dyDescent="0.15">
      <c r="B66" s="27" t="s">
        <v>1212</v>
      </c>
      <c r="C66" s="27"/>
      <c r="D66" s="27"/>
      <c r="E66" s="28">
        <v>190</v>
      </c>
      <c r="F66" s="28"/>
      <c r="G66" s="11" t="s">
        <v>1213</v>
      </c>
      <c r="H66" s="11" t="s">
        <v>27</v>
      </c>
      <c r="I66" s="11" t="s">
        <v>588</v>
      </c>
      <c r="J66" s="12">
        <v>539311</v>
      </c>
      <c r="K66" s="12">
        <f>ROUND(J66/100*(100-Содержание!$N$10),2)</f>
        <v>539311</v>
      </c>
    </row>
    <row r="67" spans="2:13" ht="22.5" customHeight="1" x14ac:dyDescent="0.15">
      <c r="B67" s="27" t="s">
        <v>1214</v>
      </c>
      <c r="C67" s="27"/>
      <c r="D67" s="27"/>
      <c r="E67" s="28">
        <v>250</v>
      </c>
      <c r="F67" s="28"/>
      <c r="G67" s="11" t="s">
        <v>1215</v>
      </c>
      <c r="H67" s="11" t="s">
        <v>33</v>
      </c>
      <c r="I67" s="11" t="s">
        <v>34</v>
      </c>
      <c r="J67" s="12">
        <v>824900</v>
      </c>
      <c r="K67" s="12">
        <f>ROUND(J67/100*(100-Содержание!$N$10),2)</f>
        <v>824900</v>
      </c>
    </row>
    <row r="68" spans="2:13" ht="22.5" customHeight="1" x14ac:dyDescent="0.15">
      <c r="B68" s="27" t="s">
        <v>1216</v>
      </c>
      <c r="C68" s="27"/>
      <c r="D68" s="27"/>
      <c r="E68" s="28">
        <v>375</v>
      </c>
      <c r="F68" s="28"/>
      <c r="G68" s="11" t="s">
        <v>1217</v>
      </c>
      <c r="H68" s="11" t="s">
        <v>43</v>
      </c>
      <c r="I68" s="11" t="s">
        <v>44</v>
      </c>
      <c r="J68" s="12">
        <v>1195514</v>
      </c>
      <c r="K68" s="12">
        <f>ROUND(J68/100*(100-Содержание!$N$10),2)</f>
        <v>1195514</v>
      </c>
    </row>
    <row r="71" spans="2:13" x14ac:dyDescent="0.15">
      <c r="B71" s="30" t="s">
        <v>8</v>
      </c>
      <c r="C71" s="30"/>
      <c r="D71" s="30"/>
      <c r="E71" s="30"/>
      <c r="F71" s="30"/>
      <c r="G71" s="30"/>
      <c r="H71" s="30"/>
      <c r="I71" s="30" t="s">
        <v>9</v>
      </c>
      <c r="J71" s="30"/>
      <c r="K71" s="30"/>
    </row>
    <row r="73" spans="2:13" ht="135" customHeight="1" x14ac:dyDescent="0.15">
      <c r="B73" s="31" t="s">
        <v>1218</v>
      </c>
      <c r="C73" s="31"/>
      <c r="D73" s="31"/>
      <c r="E73" s="31"/>
      <c r="F73" s="31"/>
      <c r="G73" s="31"/>
      <c r="H73" s="31"/>
      <c r="I73" s="31" t="s">
        <v>1219</v>
      </c>
      <c r="J73" s="31"/>
      <c r="K73" s="31"/>
      <c r="L73" s="9"/>
      <c r="M73" s="9"/>
    </row>
    <row r="75" spans="2:13" x14ac:dyDescent="0.15">
      <c r="B75" s="32" t="s">
        <v>12</v>
      </c>
      <c r="C75" s="32"/>
      <c r="D75" s="32"/>
      <c r="E75" s="32"/>
      <c r="F75" s="32"/>
      <c r="G75" s="32"/>
      <c r="H75" s="32"/>
      <c r="I75" s="32"/>
      <c r="J75" s="32"/>
      <c r="K75" s="32"/>
    </row>
    <row r="76" spans="2:13" ht="33.75" customHeight="1" x14ac:dyDescent="0.15">
      <c r="B76" s="24" t="s">
        <v>13</v>
      </c>
      <c r="C76" s="25"/>
      <c r="D76" s="26"/>
      <c r="E76" s="24" t="s">
        <v>14</v>
      </c>
      <c r="F76" s="26"/>
      <c r="G76" s="10" t="s">
        <v>15</v>
      </c>
      <c r="H76" s="10" t="s">
        <v>16</v>
      </c>
      <c r="I76" s="10" t="s">
        <v>17</v>
      </c>
      <c r="J76" s="10" t="s">
        <v>18</v>
      </c>
      <c r="K76" s="10" t="str">
        <f>CONCATENATE("Цена с учетом скидки ",Содержание!$N$10,"%")</f>
        <v>Цена с учетом скидки 0%</v>
      </c>
    </row>
    <row r="77" spans="2:13" ht="22.5" customHeight="1" x14ac:dyDescent="0.15">
      <c r="B77" s="27" t="s">
        <v>1220</v>
      </c>
      <c r="C77" s="27"/>
      <c r="D77" s="27"/>
      <c r="E77" s="28" t="s">
        <v>143</v>
      </c>
      <c r="F77" s="28"/>
      <c r="G77" s="11" t="s">
        <v>1221</v>
      </c>
      <c r="H77" s="11" t="s">
        <v>21</v>
      </c>
      <c r="I77" s="11" t="s">
        <v>22</v>
      </c>
      <c r="J77" s="12">
        <v>466773</v>
      </c>
      <c r="K77" s="12">
        <f>ROUND(J77/100*(100-Содержание!$N$10),2)</f>
        <v>466773</v>
      </c>
    </row>
    <row r="78" spans="2:13" ht="22.5" customHeight="1" x14ac:dyDescent="0.15">
      <c r="B78" s="27" t="s">
        <v>1222</v>
      </c>
      <c r="C78" s="27"/>
      <c r="D78" s="27"/>
      <c r="E78" s="28" t="s">
        <v>146</v>
      </c>
      <c r="F78" s="28"/>
      <c r="G78" s="11" t="s">
        <v>1223</v>
      </c>
      <c r="H78" s="11" t="s">
        <v>27</v>
      </c>
      <c r="I78" s="11" t="s">
        <v>588</v>
      </c>
      <c r="J78" s="12">
        <v>579491</v>
      </c>
      <c r="K78" s="12">
        <f>ROUND(J78/100*(100-Содержание!$N$10),2)</f>
        <v>579491</v>
      </c>
    </row>
    <row r="79" spans="2:13" ht="22.5" customHeight="1" x14ac:dyDescent="0.15">
      <c r="B79" s="35" t="s">
        <v>1224</v>
      </c>
      <c r="C79" s="35"/>
      <c r="D79" s="35"/>
      <c r="E79" s="36" t="s">
        <v>149</v>
      </c>
      <c r="F79" s="36"/>
      <c r="G79" s="14" t="s">
        <v>1225</v>
      </c>
      <c r="H79" s="14" t="s">
        <v>33</v>
      </c>
      <c r="I79" s="14" t="s">
        <v>34</v>
      </c>
      <c r="J79" s="15">
        <v>785866</v>
      </c>
      <c r="K79" s="15">
        <f>ROUND(J79/100*(100-Содержание!$N$10),2)</f>
        <v>785866</v>
      </c>
    </row>
    <row r="80" spans="2:13" ht="22.5" customHeight="1" x14ac:dyDescent="0.3">
      <c r="B80" s="37" t="s">
        <v>1226</v>
      </c>
      <c r="C80" s="37"/>
      <c r="D80" s="37"/>
      <c r="E80" s="37"/>
      <c r="F80" s="37"/>
      <c r="G80" s="37"/>
      <c r="H80" s="37"/>
      <c r="I80" s="37"/>
      <c r="J80" s="37"/>
      <c r="K80" s="37"/>
    </row>
    <row r="81" spans="2:12" ht="22.5" customHeight="1" x14ac:dyDescent="0.15">
      <c r="B81" s="38" t="s">
        <v>158</v>
      </c>
      <c r="C81" s="38"/>
      <c r="D81" s="38"/>
      <c r="E81" s="38"/>
      <c r="F81" s="38"/>
      <c r="G81" s="38"/>
      <c r="H81" s="38"/>
      <c r="I81" s="38"/>
      <c r="J81" s="38"/>
      <c r="K81" s="38"/>
    </row>
    <row r="82" spans="2:12" ht="33.75" customHeight="1" x14ac:dyDescent="0.15">
      <c r="B82" s="24" t="s">
        <v>159</v>
      </c>
      <c r="C82" s="25"/>
      <c r="D82" s="25"/>
      <c r="E82" s="25"/>
      <c r="F82" s="25"/>
      <c r="G82" s="26"/>
      <c r="H82" s="24" t="s">
        <v>160</v>
      </c>
      <c r="I82" s="26"/>
      <c r="J82" s="10" t="s">
        <v>18</v>
      </c>
      <c r="K82" s="10" t="str">
        <f>CONCATENATE("Цена с учетом скидки ",Содержание!$N$10,"%")</f>
        <v>Цена с учетом скидки 0%</v>
      </c>
    </row>
    <row r="83" spans="2:12" ht="12.75" x14ac:dyDescent="0.15">
      <c r="B83" s="33" t="s">
        <v>161</v>
      </c>
      <c r="C83" s="33"/>
      <c r="D83" s="33"/>
      <c r="E83" s="33"/>
      <c r="F83" s="33"/>
      <c r="G83" s="33"/>
      <c r="H83" s="33"/>
      <c r="I83" s="33"/>
      <c r="J83" s="33"/>
      <c r="K83" s="33"/>
    </row>
    <row r="84" spans="2:12" ht="11.25" customHeight="1" x14ac:dyDescent="0.15">
      <c r="B84" s="27" t="s">
        <v>162</v>
      </c>
      <c r="C84" s="27"/>
      <c r="D84" s="27"/>
      <c r="E84" s="27"/>
      <c r="F84" s="27"/>
      <c r="G84" s="27"/>
      <c r="H84" s="34" t="s">
        <v>168</v>
      </c>
      <c r="I84" s="34"/>
      <c r="J84" s="12">
        <v>3687</v>
      </c>
      <c r="K84" s="12">
        <f>ROUND(J84/100*(100-Содержание!$N$10),2)</f>
        <v>3687</v>
      </c>
      <c r="L84" s="9"/>
    </row>
    <row r="85" spans="2:12" ht="12.75" x14ac:dyDescent="0.15">
      <c r="B85" s="33" t="s">
        <v>165</v>
      </c>
      <c r="C85" s="33"/>
      <c r="D85" s="33"/>
      <c r="E85" s="33"/>
      <c r="F85" s="33"/>
      <c r="G85" s="33"/>
      <c r="H85" s="33"/>
      <c r="I85" s="33"/>
      <c r="J85" s="33"/>
      <c r="K85" s="33"/>
    </row>
    <row r="86" spans="2:12" ht="11.25" customHeight="1" x14ac:dyDescent="0.15">
      <c r="B86" s="27" t="s">
        <v>166</v>
      </c>
      <c r="C86" s="27"/>
      <c r="D86" s="27"/>
      <c r="E86" s="27"/>
      <c r="F86" s="27"/>
      <c r="G86" s="27"/>
      <c r="H86" s="34">
        <v>125</v>
      </c>
      <c r="I86" s="34"/>
      <c r="J86" s="12">
        <v>21600</v>
      </c>
      <c r="K86" s="12">
        <f>ROUND(J86/100*(100-Содержание!$N$10),2)</f>
        <v>21600</v>
      </c>
      <c r="L86" s="9"/>
    </row>
    <row r="87" spans="2:12" x14ac:dyDescent="0.15">
      <c r="B87" s="27"/>
      <c r="C87" s="27"/>
      <c r="D87" s="27"/>
      <c r="E87" s="27"/>
      <c r="F87" s="27"/>
      <c r="G87" s="27"/>
      <c r="H87" s="34" t="s">
        <v>65</v>
      </c>
      <c r="I87" s="34"/>
      <c r="J87" s="12">
        <v>16457</v>
      </c>
      <c r="K87" s="12">
        <f>ROUND(J87/100*(100-Содержание!$N$10),2)</f>
        <v>16457</v>
      </c>
    </row>
    <row r="88" spans="2:12" x14ac:dyDescent="0.15">
      <c r="B88" s="27"/>
      <c r="C88" s="27"/>
      <c r="D88" s="27"/>
      <c r="E88" s="27"/>
      <c r="F88" s="27"/>
      <c r="G88" s="27"/>
      <c r="H88" s="34" t="s">
        <v>143</v>
      </c>
      <c r="I88" s="34"/>
      <c r="J88" s="12">
        <v>21600</v>
      </c>
      <c r="K88" s="12">
        <f>ROUND(J88/100*(100-Содержание!$N$10),2)</f>
        <v>21600</v>
      </c>
    </row>
    <row r="89" spans="2:12" x14ac:dyDescent="0.15">
      <c r="B89" s="27"/>
      <c r="C89" s="27"/>
      <c r="D89" s="27"/>
      <c r="E89" s="27"/>
      <c r="F89" s="27"/>
      <c r="G89" s="27"/>
      <c r="H89" s="34">
        <v>190</v>
      </c>
      <c r="I89" s="34"/>
      <c r="J89" s="12">
        <v>21600</v>
      </c>
      <c r="K89" s="12">
        <f>ROUND(J89/100*(100-Содержание!$N$10),2)</f>
        <v>21600</v>
      </c>
    </row>
    <row r="90" spans="2:12" x14ac:dyDescent="0.15">
      <c r="B90" s="27"/>
      <c r="C90" s="27"/>
      <c r="D90" s="27"/>
      <c r="E90" s="27"/>
      <c r="F90" s="27"/>
      <c r="G90" s="27"/>
      <c r="H90" s="34" t="s">
        <v>68</v>
      </c>
      <c r="I90" s="34"/>
      <c r="J90" s="12">
        <v>16457</v>
      </c>
      <c r="K90" s="12">
        <f>ROUND(J90/100*(100-Содержание!$N$10),2)</f>
        <v>16457</v>
      </c>
    </row>
    <row r="91" spans="2:12" x14ac:dyDescent="0.15">
      <c r="B91" s="27"/>
      <c r="C91" s="27"/>
      <c r="D91" s="27"/>
      <c r="E91" s="27"/>
      <c r="F91" s="27"/>
      <c r="G91" s="27"/>
      <c r="H91" s="34" t="s">
        <v>146</v>
      </c>
      <c r="I91" s="34"/>
      <c r="J91" s="12">
        <v>21600</v>
      </c>
      <c r="K91" s="12">
        <f>ROUND(J91/100*(100-Содержание!$N$10),2)</f>
        <v>21600</v>
      </c>
    </row>
    <row r="92" spans="2:12" x14ac:dyDescent="0.15">
      <c r="B92" s="27"/>
      <c r="C92" s="27"/>
      <c r="D92" s="27"/>
      <c r="E92" s="27"/>
      <c r="F92" s="27"/>
      <c r="G92" s="27"/>
      <c r="H92" s="34">
        <v>250</v>
      </c>
      <c r="I92" s="34"/>
      <c r="J92" s="12">
        <v>21600</v>
      </c>
      <c r="K92" s="12">
        <f>ROUND(J92/100*(100-Содержание!$N$10),2)</f>
        <v>21600</v>
      </c>
    </row>
    <row r="93" spans="2:12" x14ac:dyDescent="0.15">
      <c r="B93" s="27"/>
      <c r="C93" s="27"/>
      <c r="D93" s="27"/>
      <c r="E93" s="27"/>
      <c r="F93" s="27"/>
      <c r="G93" s="27"/>
      <c r="H93" s="34" t="s">
        <v>149</v>
      </c>
      <c r="I93" s="34"/>
      <c r="J93" s="12">
        <v>21600</v>
      </c>
      <c r="K93" s="12">
        <f>ROUND(J93/100*(100-Содержание!$N$10),2)</f>
        <v>21600</v>
      </c>
    </row>
    <row r="94" spans="2:12" x14ac:dyDescent="0.15">
      <c r="B94" s="27"/>
      <c r="C94" s="27"/>
      <c r="D94" s="27"/>
      <c r="E94" s="27"/>
      <c r="F94" s="27"/>
      <c r="G94" s="27"/>
      <c r="H94" s="34">
        <v>320</v>
      </c>
      <c r="I94" s="34"/>
      <c r="J94" s="12">
        <v>21600</v>
      </c>
      <c r="K94" s="12">
        <f>ROUND(J94/100*(100-Содержание!$N$10),2)</f>
        <v>21600</v>
      </c>
    </row>
    <row r="95" spans="2:12" x14ac:dyDescent="0.15">
      <c r="B95" s="27"/>
      <c r="C95" s="27"/>
      <c r="D95" s="27"/>
      <c r="E95" s="27"/>
      <c r="F95" s="27"/>
      <c r="G95" s="27"/>
      <c r="H95" s="34">
        <v>375</v>
      </c>
      <c r="I95" s="34"/>
      <c r="J95" s="12">
        <v>21600</v>
      </c>
      <c r="K95" s="12">
        <f>ROUND(J95/100*(100-Содержание!$N$10),2)</f>
        <v>21600</v>
      </c>
    </row>
    <row r="96" spans="2:12" x14ac:dyDescent="0.15">
      <c r="B96" s="27"/>
      <c r="C96" s="27"/>
      <c r="D96" s="27"/>
      <c r="E96" s="27"/>
      <c r="F96" s="27"/>
      <c r="G96" s="27"/>
      <c r="H96" s="34" t="s">
        <v>54</v>
      </c>
      <c r="I96" s="34"/>
      <c r="J96" s="12">
        <v>21600</v>
      </c>
      <c r="K96" s="12">
        <f>ROUND(J96/100*(100-Содержание!$N$10),2)</f>
        <v>21600</v>
      </c>
    </row>
    <row r="97" spans="2:12" x14ac:dyDescent="0.15">
      <c r="B97" s="27"/>
      <c r="C97" s="27"/>
      <c r="D97" s="27"/>
      <c r="E97" s="27"/>
      <c r="F97" s="27"/>
      <c r="G97" s="27"/>
      <c r="H97" s="34" t="s">
        <v>58</v>
      </c>
      <c r="I97" s="34"/>
      <c r="J97" s="12">
        <v>21600</v>
      </c>
      <c r="K97" s="12">
        <f>ROUND(J97/100*(100-Содержание!$N$10),2)</f>
        <v>21600</v>
      </c>
    </row>
    <row r="98" spans="2:12" ht="11.25" customHeight="1" x14ac:dyDescent="0.15">
      <c r="B98" s="27" t="s">
        <v>169</v>
      </c>
      <c r="C98" s="27"/>
      <c r="D98" s="27"/>
      <c r="E98" s="27"/>
      <c r="F98" s="27"/>
      <c r="G98" s="27"/>
      <c r="H98" s="34" t="s">
        <v>168</v>
      </c>
      <c r="I98" s="34"/>
      <c r="J98" s="12">
        <v>2980</v>
      </c>
      <c r="K98" s="12">
        <f>ROUND(J98/100*(100-Содержание!$N$10),2)</f>
        <v>2980</v>
      </c>
      <c r="L98" s="9"/>
    </row>
    <row r="99" spans="2:12" ht="11.25" customHeight="1" x14ac:dyDescent="0.15">
      <c r="B99" s="27" t="s">
        <v>170</v>
      </c>
      <c r="C99" s="27"/>
      <c r="D99" s="27"/>
      <c r="E99" s="27"/>
      <c r="F99" s="27"/>
      <c r="G99" s="27"/>
      <c r="H99" s="34">
        <v>125</v>
      </c>
      <c r="I99" s="34"/>
      <c r="J99" s="12">
        <v>8228</v>
      </c>
      <c r="K99" s="12">
        <f>ROUND(J99/100*(100-Содержание!$N$10),2)</f>
        <v>8228</v>
      </c>
      <c r="L99" s="9"/>
    </row>
    <row r="100" spans="2:12" x14ac:dyDescent="0.15">
      <c r="B100" s="27"/>
      <c r="C100" s="27"/>
      <c r="D100" s="27"/>
      <c r="E100" s="27"/>
      <c r="F100" s="27"/>
      <c r="G100" s="27"/>
      <c r="H100" s="34" t="s">
        <v>65</v>
      </c>
      <c r="I100" s="34"/>
      <c r="J100" s="12">
        <v>6857</v>
      </c>
      <c r="K100" s="12">
        <f>ROUND(J100/100*(100-Содержание!$N$10),2)</f>
        <v>6857</v>
      </c>
    </row>
    <row r="101" spans="2:12" x14ac:dyDescent="0.15">
      <c r="B101" s="27"/>
      <c r="C101" s="27"/>
      <c r="D101" s="27"/>
      <c r="E101" s="27"/>
      <c r="F101" s="27"/>
      <c r="G101" s="27"/>
      <c r="H101" s="34">
        <v>190</v>
      </c>
      <c r="I101" s="34"/>
      <c r="J101" s="12">
        <v>8228</v>
      </c>
      <c r="K101" s="12">
        <f>ROUND(J101/100*(100-Содержание!$N$10),2)</f>
        <v>8228</v>
      </c>
    </row>
    <row r="102" spans="2:12" x14ac:dyDescent="0.15">
      <c r="B102" s="27"/>
      <c r="C102" s="27"/>
      <c r="D102" s="27"/>
      <c r="E102" s="27"/>
      <c r="F102" s="27"/>
      <c r="G102" s="27"/>
      <c r="H102" s="34" t="s">
        <v>68</v>
      </c>
      <c r="I102" s="34"/>
      <c r="J102" s="12">
        <v>6857</v>
      </c>
      <c r="K102" s="12">
        <f>ROUND(J102/100*(100-Содержание!$N$10),2)</f>
        <v>6857</v>
      </c>
    </row>
    <row r="103" spans="2:12" x14ac:dyDescent="0.15">
      <c r="B103" s="27"/>
      <c r="C103" s="27"/>
      <c r="D103" s="27"/>
      <c r="E103" s="27"/>
      <c r="F103" s="27"/>
      <c r="G103" s="27"/>
      <c r="H103" s="34">
        <v>250</v>
      </c>
      <c r="I103" s="34"/>
      <c r="J103" s="12">
        <v>8228</v>
      </c>
      <c r="K103" s="12">
        <f>ROUND(J103/100*(100-Содержание!$N$10),2)</f>
        <v>8228</v>
      </c>
    </row>
    <row r="104" spans="2:12" x14ac:dyDescent="0.15">
      <c r="B104" s="27"/>
      <c r="C104" s="27"/>
      <c r="D104" s="27"/>
      <c r="E104" s="27"/>
      <c r="F104" s="27"/>
      <c r="G104" s="27"/>
      <c r="H104" s="34">
        <v>320</v>
      </c>
      <c r="I104" s="34"/>
      <c r="J104" s="12">
        <v>8228</v>
      </c>
      <c r="K104" s="12">
        <f>ROUND(J104/100*(100-Содержание!$N$10),2)</f>
        <v>8228</v>
      </c>
    </row>
    <row r="105" spans="2:12" x14ac:dyDescent="0.15">
      <c r="B105" s="27"/>
      <c r="C105" s="27"/>
      <c r="D105" s="27"/>
      <c r="E105" s="27"/>
      <c r="F105" s="27"/>
      <c r="G105" s="27"/>
      <c r="H105" s="34">
        <v>375</v>
      </c>
      <c r="I105" s="34"/>
      <c r="J105" s="12">
        <v>8228</v>
      </c>
      <c r="K105" s="12">
        <f>ROUND(J105/100*(100-Содержание!$N$10),2)</f>
        <v>8228</v>
      </c>
    </row>
    <row r="106" spans="2:12" x14ac:dyDescent="0.15">
      <c r="B106" s="27"/>
      <c r="C106" s="27"/>
      <c r="D106" s="27"/>
      <c r="E106" s="27"/>
      <c r="F106" s="27"/>
      <c r="G106" s="27"/>
      <c r="H106" s="34" t="s">
        <v>54</v>
      </c>
      <c r="I106" s="34"/>
      <c r="J106" s="12">
        <v>8228</v>
      </c>
      <c r="K106" s="12">
        <f>ROUND(J106/100*(100-Содержание!$N$10),2)</f>
        <v>8228</v>
      </c>
    </row>
    <row r="107" spans="2:12" x14ac:dyDescent="0.15">
      <c r="B107" s="27"/>
      <c r="C107" s="27"/>
      <c r="D107" s="27"/>
      <c r="E107" s="27"/>
      <c r="F107" s="27"/>
      <c r="G107" s="27"/>
      <c r="H107" s="34" t="s">
        <v>58</v>
      </c>
      <c r="I107" s="34"/>
      <c r="J107" s="12">
        <v>8228</v>
      </c>
      <c r="K107" s="12">
        <f>ROUND(J107/100*(100-Содержание!$N$10),2)</f>
        <v>8228</v>
      </c>
    </row>
    <row r="108" spans="2:12" ht="11.25" customHeight="1" x14ac:dyDescent="0.15">
      <c r="B108" s="27" t="s">
        <v>171</v>
      </c>
      <c r="C108" s="27"/>
      <c r="D108" s="27"/>
      <c r="E108" s="27"/>
      <c r="F108" s="27"/>
      <c r="G108" s="27"/>
      <c r="H108" s="34" t="s">
        <v>168</v>
      </c>
      <c r="I108" s="34"/>
      <c r="J108" s="12">
        <v>2980</v>
      </c>
      <c r="K108" s="12">
        <f>ROUND(J108/100*(100-Содержание!$N$10),2)</f>
        <v>2980</v>
      </c>
      <c r="L108" s="9"/>
    </row>
    <row r="109" spans="2:12" ht="22.5" customHeight="1" x14ac:dyDescent="0.15">
      <c r="B109" s="27" t="s">
        <v>172</v>
      </c>
      <c r="C109" s="27"/>
      <c r="D109" s="27"/>
      <c r="E109" s="27"/>
      <c r="F109" s="27"/>
      <c r="G109" s="27"/>
      <c r="H109" s="34" t="s">
        <v>168</v>
      </c>
      <c r="I109" s="34"/>
      <c r="J109" s="12">
        <v>13097</v>
      </c>
      <c r="K109" s="12">
        <f>ROUND(J109/100*(100-Содержание!$N$10),2)</f>
        <v>13097</v>
      </c>
      <c r="L109" s="9"/>
    </row>
    <row r="110" spans="2:12" ht="11.25" customHeight="1" x14ac:dyDescent="0.15">
      <c r="B110" s="27" t="s">
        <v>177</v>
      </c>
      <c r="C110" s="27"/>
      <c r="D110" s="27"/>
      <c r="E110" s="27"/>
      <c r="F110" s="27"/>
      <c r="G110" s="27"/>
      <c r="H110" s="34" t="s">
        <v>143</v>
      </c>
      <c r="I110" s="34"/>
      <c r="J110" s="12">
        <v>24200</v>
      </c>
      <c r="K110" s="12">
        <f>ROUND(J110/100*(100-Содержание!$N$10),2)</f>
        <v>24200</v>
      </c>
      <c r="L110" s="9"/>
    </row>
    <row r="111" spans="2:12" x14ac:dyDescent="0.15">
      <c r="B111" s="27"/>
      <c r="C111" s="27"/>
      <c r="D111" s="27"/>
      <c r="E111" s="27"/>
      <c r="F111" s="27"/>
      <c r="G111" s="27"/>
      <c r="H111" s="34" t="s">
        <v>146</v>
      </c>
      <c r="I111" s="34"/>
      <c r="J111" s="12">
        <v>24200</v>
      </c>
      <c r="K111" s="12">
        <f>ROUND(J111/100*(100-Содержание!$N$10),2)</f>
        <v>24200</v>
      </c>
    </row>
    <row r="112" spans="2:12" x14ac:dyDescent="0.15">
      <c r="B112" s="27"/>
      <c r="C112" s="27"/>
      <c r="D112" s="27"/>
      <c r="E112" s="27"/>
      <c r="F112" s="27"/>
      <c r="G112" s="27"/>
      <c r="H112" s="34" t="s">
        <v>149</v>
      </c>
      <c r="I112" s="34"/>
      <c r="J112" s="12">
        <v>34154</v>
      </c>
      <c r="K112" s="12">
        <f>ROUND(J112/100*(100-Содержание!$N$10),2)</f>
        <v>34154</v>
      </c>
    </row>
    <row r="113" spans="2:12" ht="11.25" customHeight="1" x14ac:dyDescent="0.15">
      <c r="B113" s="27" t="s">
        <v>174</v>
      </c>
      <c r="C113" s="27"/>
      <c r="D113" s="27"/>
      <c r="E113" s="27"/>
      <c r="F113" s="27"/>
      <c r="G113" s="27"/>
      <c r="H113" s="34" t="s">
        <v>65</v>
      </c>
      <c r="I113" s="34"/>
      <c r="J113" s="12">
        <v>29084</v>
      </c>
      <c r="K113" s="12">
        <f>ROUND(J113/100*(100-Содержание!$N$10),2)</f>
        <v>29084</v>
      </c>
      <c r="L113" s="9"/>
    </row>
    <row r="114" spans="2:12" x14ac:dyDescent="0.15">
      <c r="B114" s="27"/>
      <c r="C114" s="27"/>
      <c r="D114" s="27"/>
      <c r="E114" s="27"/>
      <c r="F114" s="27"/>
      <c r="G114" s="27"/>
      <c r="H114" s="34" t="s">
        <v>68</v>
      </c>
      <c r="I114" s="34"/>
      <c r="J114" s="12">
        <v>29084</v>
      </c>
      <c r="K114" s="12">
        <f>ROUND(J114/100*(100-Содержание!$N$10),2)</f>
        <v>29084</v>
      </c>
    </row>
    <row r="115" spans="2:12" ht="12.75" x14ac:dyDescent="0.15">
      <c r="B115" s="33" t="s">
        <v>179</v>
      </c>
      <c r="C115" s="33"/>
      <c r="D115" s="33"/>
      <c r="E115" s="33"/>
      <c r="F115" s="33"/>
      <c r="G115" s="33"/>
      <c r="H115" s="33"/>
      <c r="I115" s="33"/>
      <c r="J115" s="33"/>
      <c r="K115" s="33"/>
    </row>
    <row r="116" spans="2:12" ht="11.25" customHeight="1" x14ac:dyDescent="0.15">
      <c r="B116" s="27" t="s">
        <v>166</v>
      </c>
      <c r="C116" s="27"/>
      <c r="D116" s="27"/>
      <c r="E116" s="27"/>
      <c r="F116" s="27"/>
      <c r="G116" s="27"/>
      <c r="H116" s="34">
        <v>125</v>
      </c>
      <c r="I116" s="34"/>
      <c r="J116" s="12">
        <v>21600</v>
      </c>
      <c r="K116" s="12">
        <f>ROUND(J116/100*(100-Содержание!$N$10),2)</f>
        <v>21600</v>
      </c>
      <c r="L116" s="9"/>
    </row>
    <row r="117" spans="2:12" x14ac:dyDescent="0.15">
      <c r="B117" s="27"/>
      <c r="C117" s="27"/>
      <c r="D117" s="27"/>
      <c r="E117" s="27"/>
      <c r="F117" s="27"/>
      <c r="G117" s="27"/>
      <c r="H117" s="34" t="s">
        <v>65</v>
      </c>
      <c r="I117" s="34"/>
      <c r="J117" s="12">
        <v>16457</v>
      </c>
      <c r="K117" s="12">
        <f>ROUND(J117/100*(100-Содержание!$N$10),2)</f>
        <v>16457</v>
      </c>
    </row>
    <row r="118" spans="2:12" x14ac:dyDescent="0.15">
      <c r="B118" s="27"/>
      <c r="C118" s="27"/>
      <c r="D118" s="27"/>
      <c r="E118" s="27"/>
      <c r="F118" s="27"/>
      <c r="G118" s="27"/>
      <c r="H118" s="34" t="s">
        <v>143</v>
      </c>
      <c r="I118" s="34"/>
      <c r="J118" s="12">
        <v>21600</v>
      </c>
      <c r="K118" s="12">
        <f>ROUND(J118/100*(100-Содержание!$N$10),2)</f>
        <v>21600</v>
      </c>
    </row>
    <row r="119" spans="2:12" x14ac:dyDescent="0.15">
      <c r="B119" s="27"/>
      <c r="C119" s="27"/>
      <c r="D119" s="27"/>
      <c r="E119" s="27"/>
      <c r="F119" s="27"/>
      <c r="G119" s="27"/>
      <c r="H119" s="34">
        <v>190</v>
      </c>
      <c r="I119" s="34"/>
      <c r="J119" s="12">
        <v>21600</v>
      </c>
      <c r="K119" s="12">
        <f>ROUND(J119/100*(100-Содержание!$N$10),2)</f>
        <v>21600</v>
      </c>
    </row>
    <row r="120" spans="2:12" x14ac:dyDescent="0.15">
      <c r="B120" s="27"/>
      <c r="C120" s="27"/>
      <c r="D120" s="27"/>
      <c r="E120" s="27"/>
      <c r="F120" s="27"/>
      <c r="G120" s="27"/>
      <c r="H120" s="34" t="s">
        <v>68</v>
      </c>
      <c r="I120" s="34"/>
      <c r="J120" s="12">
        <v>16457</v>
      </c>
      <c r="K120" s="12">
        <f>ROUND(J120/100*(100-Содержание!$N$10),2)</f>
        <v>16457</v>
      </c>
    </row>
    <row r="121" spans="2:12" x14ac:dyDescent="0.15">
      <c r="B121" s="27"/>
      <c r="C121" s="27"/>
      <c r="D121" s="27"/>
      <c r="E121" s="27"/>
      <c r="F121" s="27"/>
      <c r="G121" s="27"/>
      <c r="H121" s="34" t="s">
        <v>146</v>
      </c>
      <c r="I121" s="34"/>
      <c r="J121" s="12">
        <v>21600</v>
      </c>
      <c r="K121" s="12">
        <f>ROUND(J121/100*(100-Содержание!$N$10),2)</f>
        <v>21600</v>
      </c>
    </row>
    <row r="122" spans="2:12" x14ac:dyDescent="0.15">
      <c r="B122" s="27"/>
      <c r="C122" s="27"/>
      <c r="D122" s="27"/>
      <c r="E122" s="27"/>
      <c r="F122" s="27"/>
      <c r="G122" s="27"/>
      <c r="H122" s="34">
        <v>250</v>
      </c>
      <c r="I122" s="34"/>
      <c r="J122" s="12">
        <v>21600</v>
      </c>
      <c r="K122" s="12">
        <f>ROUND(J122/100*(100-Содержание!$N$10),2)</f>
        <v>21600</v>
      </c>
    </row>
    <row r="123" spans="2:12" x14ac:dyDescent="0.15">
      <c r="B123" s="27"/>
      <c r="C123" s="27"/>
      <c r="D123" s="27"/>
      <c r="E123" s="27"/>
      <c r="F123" s="27"/>
      <c r="G123" s="27"/>
      <c r="H123" s="34" t="s">
        <v>149</v>
      </c>
      <c r="I123" s="34"/>
      <c r="J123" s="12">
        <v>21600</v>
      </c>
      <c r="K123" s="12">
        <f>ROUND(J123/100*(100-Содержание!$N$10),2)</f>
        <v>21600</v>
      </c>
    </row>
    <row r="124" spans="2:12" x14ac:dyDescent="0.15">
      <c r="B124" s="27"/>
      <c r="C124" s="27"/>
      <c r="D124" s="27"/>
      <c r="E124" s="27"/>
      <c r="F124" s="27"/>
      <c r="G124" s="27"/>
      <c r="H124" s="34">
        <v>320</v>
      </c>
      <c r="I124" s="34"/>
      <c r="J124" s="12">
        <v>21600</v>
      </c>
      <c r="K124" s="12">
        <f>ROUND(J124/100*(100-Содержание!$N$10),2)</f>
        <v>21600</v>
      </c>
    </row>
    <row r="125" spans="2:12" x14ac:dyDescent="0.15">
      <c r="B125" s="27"/>
      <c r="C125" s="27"/>
      <c r="D125" s="27"/>
      <c r="E125" s="27"/>
      <c r="F125" s="27"/>
      <c r="G125" s="27"/>
      <c r="H125" s="34">
        <v>375</v>
      </c>
      <c r="I125" s="34"/>
      <c r="J125" s="12">
        <v>21600</v>
      </c>
      <c r="K125" s="12">
        <f>ROUND(J125/100*(100-Содержание!$N$10),2)</f>
        <v>21600</v>
      </c>
    </row>
    <row r="126" spans="2:12" x14ac:dyDescent="0.15">
      <c r="B126" s="27"/>
      <c r="C126" s="27"/>
      <c r="D126" s="27"/>
      <c r="E126" s="27"/>
      <c r="F126" s="27"/>
      <c r="G126" s="27"/>
      <c r="H126" s="34" t="s">
        <v>54</v>
      </c>
      <c r="I126" s="34"/>
      <c r="J126" s="12">
        <v>21600</v>
      </c>
      <c r="K126" s="12">
        <f>ROUND(J126/100*(100-Содержание!$N$10),2)</f>
        <v>21600</v>
      </c>
    </row>
    <row r="127" spans="2:12" x14ac:dyDescent="0.15">
      <c r="B127" s="27"/>
      <c r="C127" s="27"/>
      <c r="D127" s="27"/>
      <c r="E127" s="27"/>
      <c r="F127" s="27"/>
      <c r="G127" s="27"/>
      <c r="H127" s="34" t="s">
        <v>58</v>
      </c>
      <c r="I127" s="34"/>
      <c r="J127" s="12">
        <v>21600</v>
      </c>
      <c r="K127" s="12">
        <f>ROUND(J127/100*(100-Содержание!$N$10),2)</f>
        <v>21600</v>
      </c>
    </row>
    <row r="128" spans="2:12" ht="11.25" customHeight="1" x14ac:dyDescent="0.15">
      <c r="B128" s="27" t="s">
        <v>169</v>
      </c>
      <c r="C128" s="27"/>
      <c r="D128" s="27"/>
      <c r="E128" s="27"/>
      <c r="F128" s="27"/>
      <c r="G128" s="27"/>
      <c r="H128" s="34" t="s">
        <v>168</v>
      </c>
      <c r="I128" s="34"/>
      <c r="J128" s="12">
        <v>2980</v>
      </c>
      <c r="K128" s="12">
        <f>ROUND(J128/100*(100-Содержание!$N$10),2)</f>
        <v>2980</v>
      </c>
      <c r="L128" s="9"/>
    </row>
    <row r="129" spans="2:12" ht="11.25" customHeight="1" x14ac:dyDescent="0.15">
      <c r="B129" s="27" t="s">
        <v>170</v>
      </c>
      <c r="C129" s="27"/>
      <c r="D129" s="27"/>
      <c r="E129" s="27"/>
      <c r="F129" s="27"/>
      <c r="G129" s="27"/>
      <c r="H129" s="34">
        <v>125</v>
      </c>
      <c r="I129" s="34"/>
      <c r="J129" s="12">
        <v>8228</v>
      </c>
      <c r="K129" s="12">
        <f>ROUND(J129/100*(100-Содержание!$N$10),2)</f>
        <v>8228</v>
      </c>
      <c r="L129" s="9"/>
    </row>
    <row r="130" spans="2:12" x14ac:dyDescent="0.15">
      <c r="B130" s="27"/>
      <c r="C130" s="27"/>
      <c r="D130" s="27"/>
      <c r="E130" s="27"/>
      <c r="F130" s="27"/>
      <c r="G130" s="27"/>
      <c r="H130" s="34" t="s">
        <v>65</v>
      </c>
      <c r="I130" s="34"/>
      <c r="J130" s="12">
        <v>6857</v>
      </c>
      <c r="K130" s="12">
        <f>ROUND(J130/100*(100-Содержание!$N$10),2)</f>
        <v>6857</v>
      </c>
    </row>
    <row r="131" spans="2:12" x14ac:dyDescent="0.15">
      <c r="B131" s="27"/>
      <c r="C131" s="27"/>
      <c r="D131" s="27"/>
      <c r="E131" s="27"/>
      <c r="F131" s="27"/>
      <c r="G131" s="27"/>
      <c r="H131" s="34">
        <v>190</v>
      </c>
      <c r="I131" s="34"/>
      <c r="J131" s="12">
        <v>8228</v>
      </c>
      <c r="K131" s="12">
        <f>ROUND(J131/100*(100-Содержание!$N$10),2)</f>
        <v>8228</v>
      </c>
    </row>
    <row r="132" spans="2:12" x14ac:dyDescent="0.15">
      <c r="B132" s="27"/>
      <c r="C132" s="27"/>
      <c r="D132" s="27"/>
      <c r="E132" s="27"/>
      <c r="F132" s="27"/>
      <c r="G132" s="27"/>
      <c r="H132" s="34" t="s">
        <v>68</v>
      </c>
      <c r="I132" s="34"/>
      <c r="J132" s="12">
        <v>6857</v>
      </c>
      <c r="K132" s="12">
        <f>ROUND(J132/100*(100-Содержание!$N$10),2)</f>
        <v>6857</v>
      </c>
    </row>
    <row r="133" spans="2:12" x14ac:dyDescent="0.15">
      <c r="B133" s="27"/>
      <c r="C133" s="27"/>
      <c r="D133" s="27"/>
      <c r="E133" s="27"/>
      <c r="F133" s="27"/>
      <c r="G133" s="27"/>
      <c r="H133" s="34">
        <v>250</v>
      </c>
      <c r="I133" s="34"/>
      <c r="J133" s="12">
        <v>8228</v>
      </c>
      <c r="K133" s="12">
        <f>ROUND(J133/100*(100-Содержание!$N$10),2)</f>
        <v>8228</v>
      </c>
    </row>
    <row r="134" spans="2:12" x14ac:dyDescent="0.15">
      <c r="B134" s="27"/>
      <c r="C134" s="27"/>
      <c r="D134" s="27"/>
      <c r="E134" s="27"/>
      <c r="F134" s="27"/>
      <c r="G134" s="27"/>
      <c r="H134" s="34">
        <v>320</v>
      </c>
      <c r="I134" s="34"/>
      <c r="J134" s="12">
        <v>8228</v>
      </c>
      <c r="K134" s="12">
        <f>ROUND(J134/100*(100-Содержание!$N$10),2)</f>
        <v>8228</v>
      </c>
    </row>
    <row r="135" spans="2:12" x14ac:dyDescent="0.15">
      <c r="B135" s="27"/>
      <c r="C135" s="27"/>
      <c r="D135" s="27"/>
      <c r="E135" s="27"/>
      <c r="F135" s="27"/>
      <c r="G135" s="27"/>
      <c r="H135" s="34">
        <v>375</v>
      </c>
      <c r="I135" s="34"/>
      <c r="J135" s="12">
        <v>8228</v>
      </c>
      <c r="K135" s="12">
        <f>ROUND(J135/100*(100-Содержание!$N$10),2)</f>
        <v>8228</v>
      </c>
    </row>
    <row r="136" spans="2:12" x14ac:dyDescent="0.15">
      <c r="B136" s="27"/>
      <c r="C136" s="27"/>
      <c r="D136" s="27"/>
      <c r="E136" s="27"/>
      <c r="F136" s="27"/>
      <c r="G136" s="27"/>
      <c r="H136" s="34" t="s">
        <v>54</v>
      </c>
      <c r="I136" s="34"/>
      <c r="J136" s="12">
        <v>8228</v>
      </c>
      <c r="K136" s="12">
        <f>ROUND(J136/100*(100-Содержание!$N$10),2)</f>
        <v>8228</v>
      </c>
    </row>
    <row r="137" spans="2:12" x14ac:dyDescent="0.15">
      <c r="B137" s="27"/>
      <c r="C137" s="27"/>
      <c r="D137" s="27"/>
      <c r="E137" s="27"/>
      <c r="F137" s="27"/>
      <c r="G137" s="27"/>
      <c r="H137" s="34" t="s">
        <v>58</v>
      </c>
      <c r="I137" s="34"/>
      <c r="J137" s="12">
        <v>8228</v>
      </c>
      <c r="K137" s="12">
        <f>ROUND(J137/100*(100-Содержание!$N$10),2)</f>
        <v>8228</v>
      </c>
    </row>
    <row r="138" spans="2:12" ht="11.25" customHeight="1" x14ac:dyDescent="0.15">
      <c r="B138" s="27" t="s">
        <v>171</v>
      </c>
      <c r="C138" s="27"/>
      <c r="D138" s="27"/>
      <c r="E138" s="27"/>
      <c r="F138" s="27"/>
      <c r="G138" s="27"/>
      <c r="H138" s="34" t="s">
        <v>168</v>
      </c>
      <c r="I138" s="34"/>
      <c r="J138" s="12">
        <v>2980</v>
      </c>
      <c r="K138" s="12">
        <f>ROUND(J138/100*(100-Содержание!$N$10),2)</f>
        <v>2980</v>
      </c>
      <c r="L138" s="9"/>
    </row>
    <row r="139" spans="2:12" ht="22.5" customHeight="1" x14ac:dyDescent="0.15">
      <c r="B139" s="27" t="s">
        <v>172</v>
      </c>
      <c r="C139" s="27"/>
      <c r="D139" s="27"/>
      <c r="E139" s="27"/>
      <c r="F139" s="27"/>
      <c r="G139" s="27"/>
      <c r="H139" s="34" t="s">
        <v>168</v>
      </c>
      <c r="I139" s="34"/>
      <c r="J139" s="12">
        <v>13097</v>
      </c>
      <c r="K139" s="12">
        <f>ROUND(J139/100*(100-Содержание!$N$10),2)</f>
        <v>13097</v>
      </c>
      <c r="L139" s="9"/>
    </row>
    <row r="140" spans="2:12" ht="22.5" customHeight="1" x14ac:dyDescent="0.15">
      <c r="B140" s="33" t="s">
        <v>179</v>
      </c>
      <c r="C140" s="33"/>
      <c r="D140" s="33"/>
      <c r="E140" s="33"/>
      <c r="F140" s="33"/>
      <c r="G140" s="33"/>
      <c r="H140" s="33"/>
      <c r="I140" s="33"/>
      <c r="J140" s="33"/>
      <c r="K140" s="33"/>
      <c r="L140" s="9"/>
    </row>
    <row r="141" spans="2:12" ht="11.25" customHeight="1" x14ac:dyDescent="0.15">
      <c r="B141" s="27" t="s">
        <v>177</v>
      </c>
      <c r="C141" s="27"/>
      <c r="D141" s="27"/>
      <c r="E141" s="27"/>
      <c r="F141" s="27"/>
      <c r="G141" s="27"/>
      <c r="H141" s="34" t="s">
        <v>143</v>
      </c>
      <c r="I141" s="34"/>
      <c r="J141" s="12">
        <v>24200</v>
      </c>
      <c r="K141" s="12">
        <f>ROUND(J141/100*(100-Содержание!$N$10),2)</f>
        <v>24200</v>
      </c>
      <c r="L141" s="9"/>
    </row>
    <row r="142" spans="2:12" x14ac:dyDescent="0.15">
      <c r="B142" s="27"/>
      <c r="C142" s="27"/>
      <c r="D142" s="27"/>
      <c r="E142" s="27"/>
      <c r="F142" s="27"/>
      <c r="G142" s="27"/>
      <c r="H142" s="34" t="s">
        <v>146</v>
      </c>
      <c r="I142" s="34"/>
      <c r="J142" s="12">
        <v>24200</v>
      </c>
      <c r="K142" s="12">
        <f>ROUND(J142/100*(100-Содержание!$N$10),2)</f>
        <v>24200</v>
      </c>
    </row>
    <row r="143" spans="2:12" x14ac:dyDescent="0.15">
      <c r="B143" s="27"/>
      <c r="C143" s="27"/>
      <c r="D143" s="27"/>
      <c r="E143" s="27"/>
      <c r="F143" s="27"/>
      <c r="G143" s="27"/>
      <c r="H143" s="34" t="s">
        <v>149</v>
      </c>
      <c r="I143" s="34"/>
      <c r="J143" s="12">
        <v>34154</v>
      </c>
      <c r="K143" s="12">
        <f>ROUND(J143/100*(100-Содержание!$N$10),2)</f>
        <v>34154</v>
      </c>
    </row>
    <row r="144" spans="2:12" ht="12.75" x14ac:dyDescent="0.15">
      <c r="B144" s="33" t="s">
        <v>181</v>
      </c>
      <c r="C144" s="33"/>
      <c r="D144" s="33"/>
      <c r="E144" s="33"/>
      <c r="F144" s="33"/>
      <c r="G144" s="33"/>
      <c r="H144" s="33"/>
      <c r="I144" s="33"/>
      <c r="J144" s="33"/>
      <c r="K144" s="33"/>
    </row>
    <row r="145" spans="2:12" ht="11.25" customHeight="1" x14ac:dyDescent="0.15">
      <c r="B145" s="27" t="s">
        <v>181</v>
      </c>
      <c r="C145" s="27"/>
      <c r="D145" s="27"/>
      <c r="E145" s="27"/>
      <c r="F145" s="27"/>
      <c r="G145" s="27"/>
      <c r="H145" s="34">
        <v>125</v>
      </c>
      <c r="I145" s="34"/>
      <c r="J145" s="12">
        <v>9032</v>
      </c>
      <c r="K145" s="12">
        <f>ROUND(J145/100*(100-Содержание!$N$10),2)</f>
        <v>9032</v>
      </c>
      <c r="L145" s="9"/>
    </row>
    <row r="146" spans="2:12" x14ac:dyDescent="0.15">
      <c r="B146" s="27"/>
      <c r="C146" s="27"/>
      <c r="D146" s="27"/>
      <c r="E146" s="27"/>
      <c r="F146" s="27"/>
      <c r="G146" s="27"/>
      <c r="H146" s="34" t="s">
        <v>65</v>
      </c>
      <c r="I146" s="34"/>
      <c r="J146" s="12">
        <v>9032</v>
      </c>
      <c r="K146" s="12">
        <f>ROUND(J146/100*(100-Содержание!$N$10),2)</f>
        <v>9032</v>
      </c>
    </row>
    <row r="147" spans="2:12" x14ac:dyDescent="0.15">
      <c r="B147" s="27"/>
      <c r="C147" s="27"/>
      <c r="D147" s="27"/>
      <c r="E147" s="27"/>
      <c r="F147" s="27"/>
      <c r="G147" s="27"/>
      <c r="H147" s="34">
        <v>190</v>
      </c>
      <c r="I147" s="34"/>
      <c r="J147" s="12">
        <v>9832</v>
      </c>
      <c r="K147" s="12">
        <f>ROUND(J147/100*(100-Содержание!$N$10),2)</f>
        <v>9832</v>
      </c>
    </row>
    <row r="148" spans="2:12" x14ac:dyDescent="0.15">
      <c r="B148" s="27"/>
      <c r="C148" s="27"/>
      <c r="D148" s="27"/>
      <c r="E148" s="27"/>
      <c r="F148" s="27"/>
      <c r="G148" s="27"/>
      <c r="H148" s="34" t="s">
        <v>68</v>
      </c>
      <c r="I148" s="34"/>
      <c r="J148" s="12">
        <v>9832</v>
      </c>
      <c r="K148" s="12">
        <f>ROUND(J148/100*(100-Содержание!$N$10),2)</f>
        <v>9832</v>
      </c>
    </row>
    <row r="149" spans="2:12" x14ac:dyDescent="0.15">
      <c r="B149" s="27"/>
      <c r="C149" s="27"/>
      <c r="D149" s="27"/>
      <c r="E149" s="27"/>
      <c r="F149" s="27"/>
      <c r="G149" s="27"/>
      <c r="H149" s="34">
        <v>250</v>
      </c>
      <c r="I149" s="34"/>
      <c r="J149" s="12">
        <v>13470</v>
      </c>
      <c r="K149" s="12">
        <f>ROUND(J149/100*(100-Содержание!$N$10),2)</f>
        <v>13470</v>
      </c>
    </row>
    <row r="150" spans="2:12" x14ac:dyDescent="0.15">
      <c r="B150" s="27"/>
      <c r="C150" s="27"/>
      <c r="D150" s="27"/>
      <c r="E150" s="27"/>
      <c r="F150" s="27"/>
      <c r="G150" s="27"/>
      <c r="H150" s="34">
        <v>320</v>
      </c>
      <c r="I150" s="34"/>
      <c r="J150" s="12">
        <v>14184</v>
      </c>
      <c r="K150" s="12">
        <f>ROUND(J150/100*(100-Содержание!$N$10),2)</f>
        <v>14184</v>
      </c>
    </row>
    <row r="151" spans="2:12" x14ac:dyDescent="0.15">
      <c r="B151" s="27"/>
      <c r="C151" s="27"/>
      <c r="D151" s="27"/>
      <c r="E151" s="27"/>
      <c r="F151" s="27"/>
      <c r="G151" s="27"/>
      <c r="H151" s="34">
        <v>375</v>
      </c>
      <c r="I151" s="34"/>
      <c r="J151" s="12">
        <v>14290</v>
      </c>
      <c r="K151" s="12">
        <f>ROUND(J151/100*(100-Содержание!$N$10),2)</f>
        <v>14290</v>
      </c>
    </row>
    <row r="152" spans="2:12" x14ac:dyDescent="0.15">
      <c r="B152" s="27"/>
      <c r="C152" s="27"/>
      <c r="D152" s="27"/>
      <c r="E152" s="27"/>
      <c r="F152" s="27"/>
      <c r="G152" s="27"/>
      <c r="H152" s="34" t="s">
        <v>58</v>
      </c>
      <c r="I152" s="34"/>
      <c r="J152" s="12">
        <v>8194</v>
      </c>
      <c r="K152" s="12">
        <f>ROUND(J152/100*(100-Содержание!$N$10),2)</f>
        <v>8194</v>
      </c>
    </row>
    <row r="153" spans="2:12" ht="12.75" x14ac:dyDescent="0.15">
      <c r="B153" s="33" t="s">
        <v>182</v>
      </c>
      <c r="C153" s="33"/>
      <c r="D153" s="33"/>
      <c r="E153" s="33"/>
      <c r="F153" s="33"/>
      <c r="G153" s="33"/>
      <c r="H153" s="33"/>
      <c r="I153" s="33"/>
      <c r="J153" s="33"/>
      <c r="K153" s="33"/>
    </row>
    <row r="154" spans="2:12" ht="11.25" customHeight="1" x14ac:dyDescent="0.15">
      <c r="B154" s="27" t="s">
        <v>182</v>
      </c>
      <c r="C154" s="27"/>
      <c r="D154" s="27"/>
      <c r="E154" s="27"/>
      <c r="F154" s="27"/>
      <c r="G154" s="27"/>
      <c r="H154" s="34">
        <v>125</v>
      </c>
      <c r="I154" s="34"/>
      <c r="J154" s="12">
        <v>9070</v>
      </c>
      <c r="K154" s="12">
        <f>ROUND(J154/100*(100-Содержание!$N$10),2)</f>
        <v>9070</v>
      </c>
      <c r="L154" s="9"/>
    </row>
    <row r="155" spans="2:12" x14ac:dyDescent="0.15">
      <c r="B155" s="27"/>
      <c r="C155" s="27"/>
      <c r="D155" s="27"/>
      <c r="E155" s="27"/>
      <c r="F155" s="27"/>
      <c r="G155" s="27"/>
      <c r="H155" s="34">
        <v>190</v>
      </c>
      <c r="I155" s="34"/>
      <c r="J155" s="12">
        <v>17975</v>
      </c>
      <c r="K155" s="12">
        <f>ROUND(J155/100*(100-Содержание!$N$10),2)</f>
        <v>17975</v>
      </c>
    </row>
    <row r="156" spans="2:12" x14ac:dyDescent="0.15">
      <c r="B156" s="27"/>
      <c r="C156" s="27"/>
      <c r="D156" s="27"/>
      <c r="E156" s="27"/>
      <c r="F156" s="27"/>
      <c r="G156" s="27"/>
      <c r="H156" s="34">
        <v>250</v>
      </c>
      <c r="I156" s="34"/>
      <c r="J156" s="12">
        <v>18820</v>
      </c>
      <c r="K156" s="12">
        <f>ROUND(J156/100*(100-Содержание!$N$10),2)</f>
        <v>18820</v>
      </c>
    </row>
    <row r="157" spans="2:12" x14ac:dyDescent="0.15">
      <c r="B157" s="27"/>
      <c r="C157" s="27"/>
      <c r="D157" s="27"/>
      <c r="E157" s="27"/>
      <c r="F157" s="27"/>
      <c r="G157" s="27"/>
      <c r="H157" s="34">
        <v>320</v>
      </c>
      <c r="I157" s="34"/>
      <c r="J157" s="12">
        <v>22087</v>
      </c>
      <c r="K157" s="12">
        <f>ROUND(J157/100*(100-Содержание!$N$10),2)</f>
        <v>22087</v>
      </c>
    </row>
    <row r="158" spans="2:12" x14ac:dyDescent="0.15">
      <c r="B158" s="27"/>
      <c r="C158" s="27"/>
      <c r="D158" s="27"/>
      <c r="E158" s="27"/>
      <c r="F158" s="27"/>
      <c r="G158" s="27"/>
      <c r="H158" s="34">
        <v>375</v>
      </c>
      <c r="I158" s="34"/>
      <c r="J158" s="12">
        <v>28231</v>
      </c>
      <c r="K158" s="12">
        <f>ROUND(J158/100*(100-Содержание!$N$10),2)</f>
        <v>28231</v>
      </c>
    </row>
    <row r="159" spans="2:12" x14ac:dyDescent="0.15">
      <c r="B159" s="27"/>
      <c r="C159" s="27"/>
      <c r="D159" s="27"/>
      <c r="E159" s="27"/>
      <c r="F159" s="27"/>
      <c r="G159" s="27"/>
      <c r="H159" s="34" t="s">
        <v>54</v>
      </c>
      <c r="I159" s="34"/>
      <c r="J159" s="12">
        <v>8098</v>
      </c>
      <c r="K159" s="12">
        <f>ROUND(J159/100*(100-Содержание!$N$10),2)</f>
        <v>8098</v>
      </c>
    </row>
    <row r="160" spans="2:12" x14ac:dyDescent="0.15">
      <c r="B160" s="27"/>
      <c r="C160" s="27"/>
      <c r="D160" s="27"/>
      <c r="E160" s="27"/>
      <c r="F160" s="27"/>
      <c r="G160" s="27"/>
      <c r="H160" s="34" t="s">
        <v>58</v>
      </c>
      <c r="I160" s="34"/>
      <c r="J160" s="12">
        <v>8098</v>
      </c>
      <c r="K160" s="12">
        <f>ROUND(J160/100*(100-Содержание!$N$10),2)</f>
        <v>8098</v>
      </c>
    </row>
    <row r="161" spans="2:12" ht="12.75" x14ac:dyDescent="0.15">
      <c r="B161" s="33" t="s">
        <v>183</v>
      </c>
      <c r="C161" s="33"/>
      <c r="D161" s="33"/>
      <c r="E161" s="33"/>
      <c r="F161" s="33"/>
      <c r="G161" s="33"/>
      <c r="H161" s="33"/>
      <c r="I161" s="33"/>
      <c r="J161" s="33"/>
      <c r="K161" s="33"/>
    </row>
    <row r="162" spans="2:12" ht="11.25" customHeight="1" x14ac:dyDescent="0.15">
      <c r="B162" s="27" t="s">
        <v>184</v>
      </c>
      <c r="C162" s="27"/>
      <c r="D162" s="27"/>
      <c r="E162" s="27"/>
      <c r="F162" s="27"/>
      <c r="G162" s="27"/>
      <c r="H162" s="34">
        <v>125</v>
      </c>
      <c r="I162" s="34"/>
      <c r="J162" s="12">
        <v>3479</v>
      </c>
      <c r="K162" s="12">
        <f>ROUND(J162/100*(100-Содержание!$N$10),2)</f>
        <v>3479</v>
      </c>
      <c r="L162" s="9"/>
    </row>
    <row r="163" spans="2:12" x14ac:dyDescent="0.15">
      <c r="B163" s="27"/>
      <c r="C163" s="27"/>
      <c r="D163" s="27"/>
      <c r="E163" s="27"/>
      <c r="F163" s="27"/>
      <c r="G163" s="27"/>
      <c r="H163" s="34" t="s">
        <v>65</v>
      </c>
      <c r="I163" s="34"/>
      <c r="J163" s="12">
        <v>3479</v>
      </c>
      <c r="K163" s="12">
        <f>ROUND(J163/100*(100-Содержание!$N$10),2)</f>
        <v>3479</v>
      </c>
    </row>
    <row r="164" spans="2:12" x14ac:dyDescent="0.15">
      <c r="B164" s="27"/>
      <c r="C164" s="27"/>
      <c r="D164" s="27"/>
      <c r="E164" s="27"/>
      <c r="F164" s="27"/>
      <c r="G164" s="27"/>
      <c r="H164" s="34" t="s">
        <v>143</v>
      </c>
      <c r="I164" s="34"/>
      <c r="J164" s="12">
        <v>3479</v>
      </c>
      <c r="K164" s="12">
        <f>ROUND(J164/100*(100-Содержание!$N$10),2)</f>
        <v>3479</v>
      </c>
    </row>
    <row r="165" spans="2:12" x14ac:dyDescent="0.15">
      <c r="B165" s="27"/>
      <c r="C165" s="27"/>
      <c r="D165" s="27"/>
      <c r="E165" s="27"/>
      <c r="F165" s="27"/>
      <c r="G165" s="27"/>
      <c r="H165" s="34">
        <v>190</v>
      </c>
      <c r="I165" s="34"/>
      <c r="J165" s="12">
        <v>3479</v>
      </c>
      <c r="K165" s="12">
        <f>ROUND(J165/100*(100-Содержание!$N$10),2)</f>
        <v>3479</v>
      </c>
    </row>
    <row r="166" spans="2:12" x14ac:dyDescent="0.15">
      <c r="B166" s="27"/>
      <c r="C166" s="27"/>
      <c r="D166" s="27"/>
      <c r="E166" s="27"/>
      <c r="F166" s="27"/>
      <c r="G166" s="27"/>
      <c r="H166" s="34" t="s">
        <v>68</v>
      </c>
      <c r="I166" s="34"/>
      <c r="J166" s="12">
        <v>3479</v>
      </c>
      <c r="K166" s="12">
        <f>ROUND(J166/100*(100-Содержание!$N$10),2)</f>
        <v>3479</v>
      </c>
    </row>
    <row r="167" spans="2:12" x14ac:dyDescent="0.15">
      <c r="B167" s="27"/>
      <c r="C167" s="27"/>
      <c r="D167" s="27"/>
      <c r="E167" s="27"/>
      <c r="F167" s="27"/>
      <c r="G167" s="27"/>
      <c r="H167" s="34" t="s">
        <v>146</v>
      </c>
      <c r="I167" s="34"/>
      <c r="J167" s="12">
        <v>3479</v>
      </c>
      <c r="K167" s="12">
        <f>ROUND(J167/100*(100-Содержание!$N$10),2)</f>
        <v>3479</v>
      </c>
    </row>
    <row r="168" spans="2:12" x14ac:dyDescent="0.15">
      <c r="B168" s="27"/>
      <c r="C168" s="27"/>
      <c r="D168" s="27"/>
      <c r="E168" s="27"/>
      <c r="F168" s="27"/>
      <c r="G168" s="27"/>
      <c r="H168" s="34">
        <v>250</v>
      </c>
      <c r="I168" s="34"/>
      <c r="J168" s="12">
        <v>6010</v>
      </c>
      <c r="K168" s="12">
        <f>ROUND(J168/100*(100-Содержание!$N$10),2)</f>
        <v>6010</v>
      </c>
    </row>
    <row r="169" spans="2:12" x14ac:dyDescent="0.15">
      <c r="B169" s="27"/>
      <c r="C169" s="27"/>
      <c r="D169" s="27"/>
      <c r="E169" s="27"/>
      <c r="F169" s="27"/>
      <c r="G169" s="27"/>
      <c r="H169" s="34" t="s">
        <v>149</v>
      </c>
      <c r="I169" s="34"/>
      <c r="J169" s="12">
        <v>6010</v>
      </c>
      <c r="K169" s="12">
        <f>ROUND(J169/100*(100-Содержание!$N$10),2)</f>
        <v>6010</v>
      </c>
    </row>
    <row r="170" spans="2:12" x14ac:dyDescent="0.15">
      <c r="B170" s="27"/>
      <c r="C170" s="27"/>
      <c r="D170" s="27"/>
      <c r="E170" s="27"/>
      <c r="F170" s="27"/>
      <c r="G170" s="27"/>
      <c r="H170" s="34">
        <v>320</v>
      </c>
      <c r="I170" s="34"/>
      <c r="J170" s="12">
        <v>7981</v>
      </c>
      <c r="K170" s="12">
        <f>ROUND(J170/100*(100-Содержание!$N$10),2)</f>
        <v>7981</v>
      </c>
    </row>
    <row r="171" spans="2:12" x14ac:dyDescent="0.15">
      <c r="B171" s="27"/>
      <c r="C171" s="27"/>
      <c r="D171" s="27"/>
      <c r="E171" s="27"/>
      <c r="F171" s="27"/>
      <c r="G171" s="27"/>
      <c r="H171" s="34">
        <v>375</v>
      </c>
      <c r="I171" s="34"/>
      <c r="J171" s="12">
        <v>7981</v>
      </c>
      <c r="K171" s="12">
        <f>ROUND(J171/100*(100-Содержание!$N$10),2)</f>
        <v>7981</v>
      </c>
    </row>
    <row r="172" spans="2:12" x14ac:dyDescent="0.15">
      <c r="B172" s="27"/>
      <c r="C172" s="27"/>
      <c r="D172" s="27"/>
      <c r="E172" s="27"/>
      <c r="F172" s="27"/>
      <c r="G172" s="27"/>
      <c r="H172" s="34" t="s">
        <v>58</v>
      </c>
      <c r="I172" s="34"/>
      <c r="J172" s="12">
        <v>3479</v>
      </c>
      <c r="K172" s="12">
        <f>ROUND(J172/100*(100-Содержание!$N$10),2)</f>
        <v>3479</v>
      </c>
    </row>
  </sheetData>
  <mergeCells count="206">
    <mergeCell ref="H172:I172"/>
    <mergeCell ref="B162:G172"/>
    <mergeCell ref="H169:I169"/>
    <mergeCell ref="H170:I170"/>
    <mergeCell ref="H171:I171"/>
    <mergeCell ref="H166:I166"/>
    <mergeCell ref="H167:I167"/>
    <mergeCell ref="H168:I168"/>
    <mergeCell ref="H163:I163"/>
    <mergeCell ref="H164:I164"/>
    <mergeCell ref="H165:I165"/>
    <mergeCell ref="H160:I160"/>
    <mergeCell ref="B154:G160"/>
    <mergeCell ref="B161:K161"/>
    <mergeCell ref="H162:I162"/>
    <mergeCell ref="H157:I157"/>
    <mergeCell ref="H158:I158"/>
    <mergeCell ref="H159:I159"/>
    <mergeCell ref="H154:I154"/>
    <mergeCell ref="H155:I155"/>
    <mergeCell ref="H156:I156"/>
    <mergeCell ref="H151:I151"/>
    <mergeCell ref="H152:I152"/>
    <mergeCell ref="B145:G152"/>
    <mergeCell ref="B153:K153"/>
    <mergeCell ref="H148:I148"/>
    <mergeCell ref="H149:I149"/>
    <mergeCell ref="H150:I150"/>
    <mergeCell ref="B144:K144"/>
    <mergeCell ref="H145:I145"/>
    <mergeCell ref="H146:I146"/>
    <mergeCell ref="H147:I147"/>
    <mergeCell ref="H141:I141"/>
    <mergeCell ref="B140:K140"/>
    <mergeCell ref="H142:I142"/>
    <mergeCell ref="H143:I143"/>
    <mergeCell ref="B141:G143"/>
    <mergeCell ref="H137:I137"/>
    <mergeCell ref="B129:G137"/>
    <mergeCell ref="H138:I138"/>
    <mergeCell ref="B138:G138"/>
    <mergeCell ref="H139:I139"/>
    <mergeCell ref="B139:G139"/>
    <mergeCell ref="H134:I134"/>
    <mergeCell ref="H135:I135"/>
    <mergeCell ref="H136:I136"/>
    <mergeCell ref="H131:I131"/>
    <mergeCell ref="H132:I132"/>
    <mergeCell ref="H133:I133"/>
    <mergeCell ref="H128:I128"/>
    <mergeCell ref="B128:G128"/>
    <mergeCell ref="H129:I129"/>
    <mergeCell ref="H130:I130"/>
    <mergeCell ref="H125:I125"/>
    <mergeCell ref="H126:I126"/>
    <mergeCell ref="H127:I127"/>
    <mergeCell ref="B116:G127"/>
    <mergeCell ref="H122:I122"/>
    <mergeCell ref="H123:I123"/>
    <mergeCell ref="H124:I124"/>
    <mergeCell ref="H119:I119"/>
    <mergeCell ref="H120:I120"/>
    <mergeCell ref="H121:I121"/>
    <mergeCell ref="H116:I116"/>
    <mergeCell ref="H117:I117"/>
    <mergeCell ref="H118:I118"/>
    <mergeCell ref="H113:I113"/>
    <mergeCell ref="H114:I114"/>
    <mergeCell ref="B113:G114"/>
    <mergeCell ref="B115:K115"/>
    <mergeCell ref="H110:I110"/>
    <mergeCell ref="H111:I111"/>
    <mergeCell ref="H112:I112"/>
    <mergeCell ref="B110:G112"/>
    <mergeCell ref="H107:I107"/>
    <mergeCell ref="B99:G107"/>
    <mergeCell ref="H108:I108"/>
    <mergeCell ref="B108:G108"/>
    <mergeCell ref="H109:I109"/>
    <mergeCell ref="B109:G109"/>
    <mergeCell ref="H104:I104"/>
    <mergeCell ref="H105:I105"/>
    <mergeCell ref="H106:I106"/>
    <mergeCell ref="H101:I101"/>
    <mergeCell ref="H102:I102"/>
    <mergeCell ref="H103:I103"/>
    <mergeCell ref="H98:I98"/>
    <mergeCell ref="B98:G98"/>
    <mergeCell ref="H99:I99"/>
    <mergeCell ref="H100:I100"/>
    <mergeCell ref="H95:I95"/>
    <mergeCell ref="H96:I96"/>
    <mergeCell ref="H97:I97"/>
    <mergeCell ref="B86:G97"/>
    <mergeCell ref="H92:I92"/>
    <mergeCell ref="H93:I93"/>
    <mergeCell ref="H94:I94"/>
    <mergeCell ref="H89:I89"/>
    <mergeCell ref="H90:I90"/>
    <mergeCell ref="H91:I91"/>
    <mergeCell ref="B85:K85"/>
    <mergeCell ref="H86:I86"/>
    <mergeCell ref="H87:I87"/>
    <mergeCell ref="H88:I88"/>
    <mergeCell ref="B80:K80"/>
    <mergeCell ref="B81:K81"/>
    <mergeCell ref="B82:G82"/>
    <mergeCell ref="H82:I82"/>
    <mergeCell ref="B83:K83"/>
    <mergeCell ref="H84:I84"/>
    <mergeCell ref="B84:G84"/>
    <mergeCell ref="B77:D77"/>
    <mergeCell ref="E77:F77"/>
    <mergeCell ref="B78:D78"/>
    <mergeCell ref="E78:F78"/>
    <mergeCell ref="B79:D79"/>
    <mergeCell ref="E79:F79"/>
    <mergeCell ref="B71:H71"/>
    <mergeCell ref="I71:K71"/>
    <mergeCell ref="B73:H73"/>
    <mergeCell ref="I73:K73"/>
    <mergeCell ref="B75:K75"/>
    <mergeCell ref="B76:D76"/>
    <mergeCell ref="E76:F76"/>
    <mergeCell ref="B66:D66"/>
    <mergeCell ref="E66:F66"/>
    <mergeCell ref="B67:D67"/>
    <mergeCell ref="E67:F67"/>
    <mergeCell ref="B68:D68"/>
    <mergeCell ref="E68:F68"/>
    <mergeCell ref="B61:H61"/>
    <mergeCell ref="I61:K61"/>
    <mergeCell ref="B63:K63"/>
    <mergeCell ref="B64:D64"/>
    <mergeCell ref="E64:F64"/>
    <mergeCell ref="B65:D65"/>
    <mergeCell ref="E65:F65"/>
    <mergeCell ref="B55:D55"/>
    <mergeCell ref="E55:F55"/>
    <mergeCell ref="B56:D56"/>
    <mergeCell ref="E56:F56"/>
    <mergeCell ref="B59:H59"/>
    <mergeCell ref="I59:K59"/>
    <mergeCell ref="B51:K51"/>
    <mergeCell ref="B52:D52"/>
    <mergeCell ref="E52:F52"/>
    <mergeCell ref="B53:D53"/>
    <mergeCell ref="E53:F53"/>
    <mergeCell ref="B54:D54"/>
    <mergeCell ref="E54:F54"/>
    <mergeCell ref="B44:D44"/>
    <mergeCell ref="E44:F44"/>
    <mergeCell ref="B47:H47"/>
    <mergeCell ref="I47:K47"/>
    <mergeCell ref="B49:H49"/>
    <mergeCell ref="I49:K49"/>
    <mergeCell ref="B41:D41"/>
    <mergeCell ref="E41:F41"/>
    <mergeCell ref="B42:D42"/>
    <mergeCell ref="E42:F42"/>
    <mergeCell ref="B43:D43"/>
    <mergeCell ref="E43:F43"/>
    <mergeCell ref="B35:H35"/>
    <mergeCell ref="I35:K35"/>
    <mergeCell ref="B37:H37"/>
    <mergeCell ref="I37:K37"/>
    <mergeCell ref="B39:K39"/>
    <mergeCell ref="B40:D40"/>
    <mergeCell ref="E40:F40"/>
    <mergeCell ref="B30:D30"/>
    <mergeCell ref="E30:F30"/>
    <mergeCell ref="B31:D31"/>
    <mergeCell ref="E31:F31"/>
    <mergeCell ref="B32:D32"/>
    <mergeCell ref="E32:F32"/>
    <mergeCell ref="I25:K25"/>
    <mergeCell ref="B27:K27"/>
    <mergeCell ref="B28:D28"/>
    <mergeCell ref="E28:F28"/>
    <mergeCell ref="B29:D29"/>
    <mergeCell ref="E29:F29"/>
    <mergeCell ref="B19:D19"/>
    <mergeCell ref="E19:F19"/>
    <mergeCell ref="B20:D20"/>
    <mergeCell ref="E20:F20"/>
    <mergeCell ref="B23:H23"/>
    <mergeCell ref="I23:K23"/>
    <mergeCell ref="B18:D18"/>
    <mergeCell ref="E18:F18"/>
    <mergeCell ref="B13:D13"/>
    <mergeCell ref="E13:F13"/>
    <mergeCell ref="B14:D14"/>
    <mergeCell ref="E14:F14"/>
    <mergeCell ref="B15:D15"/>
    <mergeCell ref="E15:F15"/>
    <mergeCell ref="B25:H25"/>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22" max="16383" man="1"/>
    <brk id="46" max="16383" man="1"/>
    <brk id="70" max="16383" man="1"/>
    <brk id="79" max="16383" man="1"/>
    <brk id="139" max="16383"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849F9-5DA9-4195-8A2C-D9E5D3E3659D}">
  <dimension ref="B1:M16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1227</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23.75" customHeight="1" x14ac:dyDescent="0.15">
      <c r="B10" s="31" t="s">
        <v>1228</v>
      </c>
      <c r="C10" s="31"/>
      <c r="D10" s="31"/>
      <c r="E10" s="31"/>
      <c r="F10" s="31"/>
      <c r="G10" s="31"/>
      <c r="H10" s="31"/>
      <c r="I10" s="31" t="s">
        <v>11</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1229</v>
      </c>
      <c r="C14" s="27"/>
      <c r="D14" s="27"/>
      <c r="E14" s="28">
        <v>125</v>
      </c>
      <c r="F14" s="28"/>
      <c r="G14" s="11" t="s">
        <v>1230</v>
      </c>
      <c r="H14" s="11" t="s">
        <v>21</v>
      </c>
      <c r="I14" s="11" t="s">
        <v>22</v>
      </c>
      <c r="J14" s="12">
        <v>411965</v>
      </c>
      <c r="K14" s="12">
        <f>ROUND(J14/100*(100-Содержание!$N$10),2)</f>
        <v>411965</v>
      </c>
    </row>
    <row r="15" spans="2:13" ht="22.5" customHeight="1" x14ac:dyDescent="0.15">
      <c r="B15" s="27" t="s">
        <v>1231</v>
      </c>
      <c r="C15" s="27"/>
      <c r="D15" s="27"/>
      <c r="E15" s="28">
        <v>190</v>
      </c>
      <c r="F15" s="28"/>
      <c r="G15" s="11" t="s">
        <v>1232</v>
      </c>
      <c r="H15" s="11" t="s">
        <v>27</v>
      </c>
      <c r="I15" s="11" t="s">
        <v>28</v>
      </c>
      <c r="J15" s="12">
        <v>561033</v>
      </c>
      <c r="K15" s="12">
        <f>ROUND(J15/100*(100-Содержание!$N$10),2)</f>
        <v>561033</v>
      </c>
    </row>
    <row r="16" spans="2:13" ht="22.5" customHeight="1" x14ac:dyDescent="0.15">
      <c r="B16" s="27" t="s">
        <v>1233</v>
      </c>
      <c r="C16" s="27"/>
      <c r="D16" s="27"/>
      <c r="E16" s="28">
        <v>250</v>
      </c>
      <c r="F16" s="28"/>
      <c r="G16" s="11" t="s">
        <v>1234</v>
      </c>
      <c r="H16" s="11" t="s">
        <v>33</v>
      </c>
      <c r="I16" s="11" t="s">
        <v>34</v>
      </c>
      <c r="J16" s="12">
        <v>632446</v>
      </c>
      <c r="K16" s="12">
        <f>ROUND(J16/100*(100-Содержание!$N$10),2)</f>
        <v>632446</v>
      </c>
    </row>
    <row r="17" spans="2:13" ht="22.5" customHeight="1" x14ac:dyDescent="0.15">
      <c r="B17" s="27" t="s">
        <v>1235</v>
      </c>
      <c r="C17" s="27"/>
      <c r="D17" s="27"/>
      <c r="E17" s="28">
        <v>375</v>
      </c>
      <c r="F17" s="28"/>
      <c r="G17" s="11" t="s">
        <v>1236</v>
      </c>
      <c r="H17" s="11" t="s">
        <v>43</v>
      </c>
      <c r="I17" s="11" t="s">
        <v>44</v>
      </c>
      <c r="J17" s="12">
        <v>967925</v>
      </c>
      <c r="K17" s="12">
        <f>ROUND(J17/100*(100-Содержание!$N$10),2)</f>
        <v>967925</v>
      </c>
    </row>
    <row r="18" spans="2:13" ht="22.5" customHeight="1" x14ac:dyDescent="0.15">
      <c r="B18" s="27" t="s">
        <v>1237</v>
      </c>
      <c r="C18" s="27"/>
      <c r="D18" s="27"/>
      <c r="E18" s="28" t="s">
        <v>54</v>
      </c>
      <c r="F18" s="28"/>
      <c r="G18" s="11" t="s">
        <v>1238</v>
      </c>
      <c r="H18" s="11" t="s">
        <v>368</v>
      </c>
      <c r="I18" s="11" t="s">
        <v>1177</v>
      </c>
      <c r="J18" s="12">
        <v>441558</v>
      </c>
      <c r="K18" s="12">
        <f>ROUND(J18/100*(100-Содержание!$N$10),2)</f>
        <v>441558</v>
      </c>
    </row>
    <row r="19" spans="2:13" ht="22.5" customHeight="1" x14ac:dyDescent="0.15">
      <c r="B19" s="27" t="s">
        <v>1239</v>
      </c>
      <c r="C19" s="27"/>
      <c r="D19" s="27"/>
      <c r="E19" s="28" t="s">
        <v>58</v>
      </c>
      <c r="F19" s="28"/>
      <c r="G19" s="11" t="s">
        <v>1240</v>
      </c>
      <c r="H19" s="11" t="s">
        <v>368</v>
      </c>
      <c r="I19" s="11" t="s">
        <v>1177</v>
      </c>
      <c r="J19" s="12">
        <v>492140</v>
      </c>
      <c r="K19" s="12">
        <f>ROUND(J19/100*(100-Содержание!$N$10),2)</f>
        <v>492140</v>
      </c>
    </row>
    <row r="22" spans="2:13" x14ac:dyDescent="0.15">
      <c r="B22" s="30" t="s">
        <v>8</v>
      </c>
      <c r="C22" s="30"/>
      <c r="D22" s="30"/>
      <c r="E22" s="30"/>
      <c r="F22" s="30"/>
      <c r="G22" s="30"/>
      <c r="H22" s="30"/>
      <c r="I22" s="30" t="s">
        <v>9</v>
      </c>
      <c r="J22" s="30"/>
      <c r="K22" s="30"/>
    </row>
    <row r="24" spans="2:13" ht="112.5" customHeight="1" x14ac:dyDescent="0.15">
      <c r="B24" s="31" t="s">
        <v>1241</v>
      </c>
      <c r="C24" s="31"/>
      <c r="D24" s="31"/>
      <c r="E24" s="31"/>
      <c r="F24" s="31"/>
      <c r="G24" s="31"/>
      <c r="H24" s="31"/>
      <c r="I24" s="31" t="s">
        <v>63</v>
      </c>
      <c r="J24" s="31"/>
      <c r="K24" s="31"/>
      <c r="L24" s="9"/>
      <c r="M24" s="9"/>
    </row>
    <row r="26" spans="2:13" x14ac:dyDescent="0.15">
      <c r="B26" s="32" t="s">
        <v>12</v>
      </c>
      <c r="C26" s="32"/>
      <c r="D26" s="32"/>
      <c r="E26" s="32"/>
      <c r="F26" s="32"/>
      <c r="G26" s="32"/>
      <c r="H26" s="32"/>
      <c r="I26" s="32"/>
      <c r="J26" s="32"/>
      <c r="K26" s="32"/>
    </row>
    <row r="27" spans="2:13" ht="33.75" customHeight="1" x14ac:dyDescent="0.15">
      <c r="B27" s="24" t="s">
        <v>13</v>
      </c>
      <c r="C27" s="25"/>
      <c r="D27" s="26"/>
      <c r="E27" s="24" t="s">
        <v>14</v>
      </c>
      <c r="F27" s="26"/>
      <c r="G27" s="10" t="s">
        <v>15</v>
      </c>
      <c r="H27" s="10" t="s">
        <v>16</v>
      </c>
      <c r="I27" s="10" t="s">
        <v>17</v>
      </c>
      <c r="J27" s="10" t="s">
        <v>18</v>
      </c>
      <c r="K27" s="10" t="str">
        <f>CONCATENATE("Цена с учетом скидки ",Содержание!$N$10,"%")</f>
        <v>Цена с учетом скидки 0%</v>
      </c>
    </row>
    <row r="28" spans="2:13" ht="22.5" customHeight="1" x14ac:dyDescent="0.15">
      <c r="B28" s="27" t="s">
        <v>1242</v>
      </c>
      <c r="C28" s="27"/>
      <c r="D28" s="27"/>
      <c r="E28" s="28" t="s">
        <v>65</v>
      </c>
      <c r="F28" s="28"/>
      <c r="G28" s="11" t="s">
        <v>1243</v>
      </c>
      <c r="H28" s="11" t="s">
        <v>21</v>
      </c>
      <c r="I28" s="11" t="s">
        <v>22</v>
      </c>
      <c r="J28" s="12">
        <v>353397</v>
      </c>
      <c r="K28" s="12">
        <f>ROUND(J28/100*(100-Содержание!$N$10),2)</f>
        <v>353397</v>
      </c>
    </row>
    <row r="29" spans="2:13" ht="22.5" customHeight="1" x14ac:dyDescent="0.15">
      <c r="B29" s="27" t="s">
        <v>1244</v>
      </c>
      <c r="C29" s="27"/>
      <c r="D29" s="27"/>
      <c r="E29" s="28" t="s">
        <v>68</v>
      </c>
      <c r="F29" s="28"/>
      <c r="G29" s="11" t="s">
        <v>1245</v>
      </c>
      <c r="H29" s="11" t="s">
        <v>27</v>
      </c>
      <c r="I29" s="11" t="s">
        <v>588</v>
      </c>
      <c r="J29" s="12">
        <v>473108</v>
      </c>
      <c r="K29" s="12">
        <f>ROUND(J29/100*(100-Содержание!$N$10),2)</f>
        <v>473108</v>
      </c>
    </row>
    <row r="30" spans="2:13" ht="22.5" customHeight="1" x14ac:dyDescent="0.15">
      <c r="B30" s="27" t="s">
        <v>1246</v>
      </c>
      <c r="C30" s="27"/>
      <c r="D30" s="27"/>
      <c r="E30" s="28" t="s">
        <v>71</v>
      </c>
      <c r="F30" s="28"/>
      <c r="G30" s="11" t="s">
        <v>1247</v>
      </c>
      <c r="H30" s="11" t="s">
        <v>33</v>
      </c>
      <c r="I30" s="11" t="s">
        <v>34</v>
      </c>
      <c r="J30" s="12">
        <v>582114</v>
      </c>
      <c r="K30" s="12">
        <f>ROUND(J30/100*(100-Содержание!$N$10),2)</f>
        <v>582114</v>
      </c>
    </row>
    <row r="31" spans="2:13" ht="22.5" customHeight="1" x14ac:dyDescent="0.15">
      <c r="B31" s="27" t="s">
        <v>1248</v>
      </c>
      <c r="C31" s="27"/>
      <c r="D31" s="27"/>
      <c r="E31" s="28" t="s">
        <v>77</v>
      </c>
      <c r="F31" s="28"/>
      <c r="G31" s="11" t="s">
        <v>1249</v>
      </c>
      <c r="H31" s="11" t="s">
        <v>43</v>
      </c>
      <c r="I31" s="11" t="s">
        <v>44</v>
      </c>
      <c r="J31" s="12">
        <v>831362</v>
      </c>
      <c r="K31" s="12">
        <f>ROUND(J31/100*(100-Содержание!$N$10),2)</f>
        <v>831362</v>
      </c>
    </row>
    <row r="34" spans="2:13" x14ac:dyDescent="0.15">
      <c r="B34" s="30" t="s">
        <v>8</v>
      </c>
      <c r="C34" s="30"/>
      <c r="D34" s="30"/>
      <c r="E34" s="30"/>
      <c r="F34" s="30"/>
      <c r="G34" s="30"/>
      <c r="H34" s="30"/>
      <c r="I34" s="30" t="s">
        <v>9</v>
      </c>
      <c r="J34" s="30"/>
      <c r="K34" s="30"/>
    </row>
    <row r="36" spans="2:13" ht="135" customHeight="1" x14ac:dyDescent="0.15">
      <c r="B36" s="31" t="s">
        <v>1250</v>
      </c>
      <c r="C36" s="31"/>
      <c r="D36" s="31"/>
      <c r="E36" s="31"/>
      <c r="F36" s="31"/>
      <c r="G36" s="31"/>
      <c r="H36" s="31"/>
      <c r="I36" s="31" t="s">
        <v>1251</v>
      </c>
      <c r="J36" s="31"/>
      <c r="K36" s="31"/>
      <c r="L36" s="9"/>
      <c r="M36" s="9"/>
    </row>
    <row r="38" spans="2:13" x14ac:dyDescent="0.15">
      <c r="B38" s="32" t="s">
        <v>12</v>
      </c>
      <c r="C38" s="32"/>
      <c r="D38" s="32"/>
      <c r="E38" s="32"/>
      <c r="F38" s="32"/>
      <c r="G38" s="32"/>
      <c r="H38" s="32"/>
      <c r="I38" s="32"/>
      <c r="J38" s="32"/>
      <c r="K38" s="32"/>
    </row>
    <row r="39" spans="2:13" ht="33.75" customHeight="1" x14ac:dyDescent="0.15">
      <c r="B39" s="24" t="s">
        <v>13</v>
      </c>
      <c r="C39" s="25"/>
      <c r="D39" s="26"/>
      <c r="E39" s="24" t="s">
        <v>14</v>
      </c>
      <c r="F39" s="26"/>
      <c r="G39" s="10" t="s">
        <v>15</v>
      </c>
      <c r="H39" s="10" t="s">
        <v>16</v>
      </c>
      <c r="I39" s="10" t="s">
        <v>17</v>
      </c>
      <c r="J39" s="10" t="s">
        <v>18</v>
      </c>
      <c r="K39" s="10" t="str">
        <f>CONCATENATE("Цена с учетом скидки ",Содержание!$N$10,"%")</f>
        <v>Цена с учетом скидки 0%</v>
      </c>
    </row>
    <row r="40" spans="2:13" ht="22.5" customHeight="1" x14ac:dyDescent="0.15">
      <c r="B40" s="27" t="s">
        <v>1252</v>
      </c>
      <c r="C40" s="27"/>
      <c r="D40" s="27"/>
      <c r="E40" s="28">
        <v>125</v>
      </c>
      <c r="F40" s="28"/>
      <c r="G40" s="11" t="s">
        <v>1253</v>
      </c>
      <c r="H40" s="11" t="s">
        <v>21</v>
      </c>
      <c r="I40" s="11" t="s">
        <v>22</v>
      </c>
      <c r="J40" s="12">
        <v>456271</v>
      </c>
      <c r="K40" s="12">
        <f>ROUND(J40/100*(100-Содержание!$N$10),2)</f>
        <v>456271</v>
      </c>
    </row>
    <row r="41" spans="2:13" ht="22.5" customHeight="1" x14ac:dyDescent="0.15">
      <c r="B41" s="27" t="s">
        <v>1254</v>
      </c>
      <c r="C41" s="27"/>
      <c r="D41" s="27"/>
      <c r="E41" s="28">
        <v>190</v>
      </c>
      <c r="F41" s="28"/>
      <c r="G41" s="11" t="s">
        <v>1255</v>
      </c>
      <c r="H41" s="11" t="s">
        <v>27</v>
      </c>
      <c r="I41" s="11" t="s">
        <v>588</v>
      </c>
      <c r="J41" s="12">
        <v>558171</v>
      </c>
      <c r="K41" s="12">
        <f>ROUND(J41/100*(100-Содержание!$N$10),2)</f>
        <v>558171</v>
      </c>
    </row>
    <row r="42" spans="2:13" ht="22.5" customHeight="1" x14ac:dyDescent="0.15">
      <c r="B42" s="27" t="s">
        <v>1256</v>
      </c>
      <c r="C42" s="27"/>
      <c r="D42" s="27"/>
      <c r="E42" s="28">
        <v>250</v>
      </c>
      <c r="F42" s="28"/>
      <c r="G42" s="11" t="s">
        <v>1257</v>
      </c>
      <c r="H42" s="11" t="s">
        <v>33</v>
      </c>
      <c r="I42" s="11" t="s">
        <v>34</v>
      </c>
      <c r="J42" s="12">
        <v>740429</v>
      </c>
      <c r="K42" s="12">
        <f>ROUND(J42/100*(100-Содержание!$N$10),2)</f>
        <v>740429</v>
      </c>
    </row>
    <row r="43" spans="2:13" ht="22.5" customHeight="1" x14ac:dyDescent="0.15">
      <c r="B43" s="27" t="s">
        <v>1258</v>
      </c>
      <c r="C43" s="27"/>
      <c r="D43" s="27"/>
      <c r="E43" s="28">
        <v>375</v>
      </c>
      <c r="F43" s="28"/>
      <c r="G43" s="11" t="s">
        <v>1259</v>
      </c>
      <c r="H43" s="11" t="s">
        <v>43</v>
      </c>
      <c r="I43" s="11" t="s">
        <v>44</v>
      </c>
      <c r="J43" s="12">
        <v>1059126</v>
      </c>
      <c r="K43" s="12">
        <f>ROUND(J43/100*(100-Содержание!$N$10),2)</f>
        <v>1059126</v>
      </c>
    </row>
    <row r="46" spans="2:13" x14ac:dyDescent="0.15">
      <c r="B46" s="30" t="s">
        <v>8</v>
      </c>
      <c r="C46" s="30"/>
      <c r="D46" s="30"/>
      <c r="E46" s="30"/>
      <c r="F46" s="30"/>
      <c r="G46" s="30"/>
      <c r="H46" s="30"/>
      <c r="I46" s="30" t="s">
        <v>9</v>
      </c>
      <c r="J46" s="30"/>
      <c r="K46" s="30"/>
    </row>
    <row r="48" spans="2:13" ht="123.75" customHeight="1" x14ac:dyDescent="0.15">
      <c r="B48" s="31" t="s">
        <v>1260</v>
      </c>
      <c r="C48" s="31"/>
      <c r="D48" s="31"/>
      <c r="E48" s="31"/>
      <c r="F48" s="31"/>
      <c r="G48" s="31"/>
      <c r="H48" s="31"/>
      <c r="I48" s="31" t="s">
        <v>1261</v>
      </c>
      <c r="J48" s="31"/>
      <c r="K48" s="31"/>
      <c r="L48" s="9"/>
      <c r="M48" s="9"/>
    </row>
    <row r="50" spans="2:13" x14ac:dyDescent="0.15">
      <c r="B50" s="32" t="s">
        <v>12</v>
      </c>
      <c r="C50" s="32"/>
      <c r="D50" s="32"/>
      <c r="E50" s="32"/>
      <c r="F50" s="32"/>
      <c r="G50" s="32"/>
      <c r="H50" s="32"/>
      <c r="I50" s="32"/>
      <c r="J50" s="32"/>
      <c r="K50" s="32"/>
    </row>
    <row r="51" spans="2:13" ht="33.75" customHeight="1" x14ac:dyDescent="0.15">
      <c r="B51" s="24" t="s">
        <v>13</v>
      </c>
      <c r="C51" s="25"/>
      <c r="D51" s="26"/>
      <c r="E51" s="24" t="s">
        <v>14</v>
      </c>
      <c r="F51" s="26"/>
      <c r="G51" s="10" t="s">
        <v>15</v>
      </c>
      <c r="H51" s="10" t="s">
        <v>16</v>
      </c>
      <c r="I51" s="10" t="s">
        <v>17</v>
      </c>
      <c r="J51" s="10" t="s">
        <v>18</v>
      </c>
      <c r="K51" s="10" t="str">
        <f>CONCATENATE("Цена с учетом скидки ",Содержание!$N$10,"%")</f>
        <v>Цена с учетом скидки 0%</v>
      </c>
    </row>
    <row r="54" spans="2:13" x14ac:dyDescent="0.15">
      <c r="B54" s="30" t="s">
        <v>8</v>
      </c>
      <c r="C54" s="30"/>
      <c r="D54" s="30"/>
      <c r="E54" s="30"/>
      <c r="F54" s="30"/>
      <c r="G54" s="30"/>
      <c r="H54" s="30"/>
      <c r="I54" s="30" t="s">
        <v>9</v>
      </c>
      <c r="J54" s="30"/>
      <c r="K54" s="30"/>
    </row>
    <row r="56" spans="2:13" ht="146.25" customHeight="1" x14ac:dyDescent="0.15">
      <c r="B56" s="31" t="s">
        <v>1262</v>
      </c>
      <c r="C56" s="31"/>
      <c r="D56" s="31"/>
      <c r="E56" s="31"/>
      <c r="F56" s="31"/>
      <c r="G56" s="31"/>
      <c r="H56" s="31"/>
      <c r="I56" s="31" t="s">
        <v>1209</v>
      </c>
      <c r="J56" s="31"/>
      <c r="K56" s="31"/>
      <c r="L56" s="9"/>
      <c r="M56" s="9"/>
    </row>
    <row r="58" spans="2:13" x14ac:dyDescent="0.15">
      <c r="B58" s="32" t="s">
        <v>12</v>
      </c>
      <c r="C58" s="32"/>
      <c r="D58" s="32"/>
      <c r="E58" s="32"/>
      <c r="F58" s="32"/>
      <c r="G58" s="32"/>
      <c r="H58" s="32"/>
      <c r="I58" s="32"/>
      <c r="J58" s="32"/>
      <c r="K58" s="32"/>
    </row>
    <row r="59" spans="2:13" ht="33.75" customHeight="1" x14ac:dyDescent="0.15">
      <c r="B59" s="24" t="s">
        <v>13</v>
      </c>
      <c r="C59" s="25"/>
      <c r="D59" s="26"/>
      <c r="E59" s="24" t="s">
        <v>14</v>
      </c>
      <c r="F59" s="26"/>
      <c r="G59" s="10" t="s">
        <v>15</v>
      </c>
      <c r="H59" s="10" t="s">
        <v>16</v>
      </c>
      <c r="I59" s="10" t="s">
        <v>17</v>
      </c>
      <c r="J59" s="10" t="s">
        <v>18</v>
      </c>
      <c r="K59" s="10" t="str">
        <f>CONCATENATE("Цена с учетом скидки ",Содержание!$N$10,"%")</f>
        <v>Цена с учетом скидки 0%</v>
      </c>
    </row>
    <row r="60" spans="2:13" ht="22.5" customHeight="1" x14ac:dyDescent="0.15">
      <c r="B60" s="27" t="s">
        <v>1263</v>
      </c>
      <c r="C60" s="27"/>
      <c r="D60" s="27"/>
      <c r="E60" s="28">
        <v>125</v>
      </c>
      <c r="F60" s="28"/>
      <c r="G60" s="11" t="s">
        <v>1264</v>
      </c>
      <c r="H60" s="11" t="s">
        <v>21</v>
      </c>
      <c r="I60" s="11" t="s">
        <v>22</v>
      </c>
      <c r="J60" s="12">
        <v>416856</v>
      </c>
      <c r="K60" s="12">
        <f>ROUND(J60/100*(100-Содержание!$N$10),2)</f>
        <v>416856</v>
      </c>
    </row>
    <row r="61" spans="2:13" ht="22.5" customHeight="1" x14ac:dyDescent="0.15">
      <c r="B61" s="27" t="s">
        <v>1265</v>
      </c>
      <c r="C61" s="27"/>
      <c r="D61" s="27"/>
      <c r="E61" s="28">
        <v>190</v>
      </c>
      <c r="F61" s="28"/>
      <c r="G61" s="11" t="s">
        <v>1266</v>
      </c>
      <c r="H61" s="11" t="s">
        <v>27</v>
      </c>
      <c r="I61" s="11" t="s">
        <v>588</v>
      </c>
      <c r="J61" s="12">
        <v>539311</v>
      </c>
      <c r="K61" s="12">
        <f>ROUND(J61/100*(100-Содержание!$N$10),2)</f>
        <v>539311</v>
      </c>
    </row>
    <row r="62" spans="2:13" ht="22.5" customHeight="1" x14ac:dyDescent="0.15">
      <c r="B62" s="27" t="s">
        <v>1267</v>
      </c>
      <c r="C62" s="27"/>
      <c r="D62" s="27"/>
      <c r="E62" s="28">
        <v>250</v>
      </c>
      <c r="F62" s="28"/>
      <c r="G62" s="11" t="s">
        <v>1268</v>
      </c>
      <c r="H62" s="11" t="s">
        <v>33</v>
      </c>
      <c r="I62" s="11" t="s">
        <v>34</v>
      </c>
      <c r="J62" s="12">
        <v>824900</v>
      </c>
      <c r="K62" s="12">
        <f>ROUND(J62/100*(100-Содержание!$N$10),2)</f>
        <v>824900</v>
      </c>
    </row>
    <row r="63" spans="2:13" ht="22.5" customHeight="1" x14ac:dyDescent="0.15">
      <c r="B63" s="27" t="s">
        <v>1269</v>
      </c>
      <c r="C63" s="27"/>
      <c r="D63" s="27"/>
      <c r="E63" s="28">
        <v>375</v>
      </c>
      <c r="F63" s="28"/>
      <c r="G63" s="11" t="s">
        <v>1270</v>
      </c>
      <c r="H63" s="11" t="s">
        <v>43</v>
      </c>
      <c r="I63" s="11" t="s">
        <v>44</v>
      </c>
      <c r="J63" s="12">
        <v>1195514</v>
      </c>
      <c r="K63" s="12">
        <f>ROUND(J63/100*(100-Содержание!$N$10),2)</f>
        <v>1195514</v>
      </c>
    </row>
    <row r="66" spans="2:13" x14ac:dyDescent="0.15">
      <c r="B66" s="30" t="s">
        <v>8</v>
      </c>
      <c r="C66" s="30"/>
      <c r="D66" s="30"/>
      <c r="E66" s="30"/>
      <c r="F66" s="30"/>
      <c r="G66" s="30"/>
      <c r="H66" s="30"/>
      <c r="I66" s="30" t="s">
        <v>9</v>
      </c>
      <c r="J66" s="30"/>
      <c r="K66" s="30"/>
    </row>
    <row r="68" spans="2:13" ht="146.25" customHeight="1" x14ac:dyDescent="0.15">
      <c r="B68" s="31" t="s">
        <v>1271</v>
      </c>
      <c r="C68" s="31"/>
      <c r="D68" s="31"/>
      <c r="E68" s="31"/>
      <c r="F68" s="31"/>
      <c r="G68" s="31"/>
      <c r="H68" s="31"/>
      <c r="I68" s="31" t="s">
        <v>1219</v>
      </c>
      <c r="J68" s="31"/>
      <c r="K68" s="31"/>
      <c r="L68" s="9"/>
      <c r="M68" s="9"/>
    </row>
    <row r="70" spans="2:13" x14ac:dyDescent="0.15">
      <c r="B70" s="32" t="s">
        <v>12</v>
      </c>
      <c r="C70" s="32"/>
      <c r="D70" s="32"/>
      <c r="E70" s="32"/>
      <c r="F70" s="32"/>
      <c r="G70" s="32"/>
      <c r="H70" s="32"/>
      <c r="I70" s="32"/>
      <c r="J70" s="32"/>
      <c r="K70" s="32"/>
    </row>
    <row r="71" spans="2:13" ht="33.75" customHeight="1" x14ac:dyDescent="0.15">
      <c r="B71" s="24" t="s">
        <v>13</v>
      </c>
      <c r="C71" s="25"/>
      <c r="D71" s="26"/>
      <c r="E71" s="24" t="s">
        <v>14</v>
      </c>
      <c r="F71" s="26"/>
      <c r="G71" s="10" t="s">
        <v>15</v>
      </c>
      <c r="H71" s="10" t="s">
        <v>16</v>
      </c>
      <c r="I71" s="10" t="s">
        <v>17</v>
      </c>
      <c r="J71" s="10" t="s">
        <v>18</v>
      </c>
      <c r="K71" s="10" t="str">
        <f>CONCATENATE("Цена с учетом скидки ",Содержание!$N$10,"%")</f>
        <v>Цена с учетом скидки 0%</v>
      </c>
    </row>
    <row r="72" spans="2:13" ht="22.5" customHeight="1" x14ac:dyDescent="0.15">
      <c r="B72" s="27" t="s">
        <v>1272</v>
      </c>
      <c r="C72" s="27"/>
      <c r="D72" s="27"/>
      <c r="E72" s="28" t="s">
        <v>143</v>
      </c>
      <c r="F72" s="28"/>
      <c r="G72" s="11" t="s">
        <v>1273</v>
      </c>
      <c r="H72" s="11" t="s">
        <v>21</v>
      </c>
      <c r="I72" s="11" t="s">
        <v>22</v>
      </c>
      <c r="J72" s="12">
        <v>466773</v>
      </c>
      <c r="K72" s="12">
        <f>ROUND(J72/100*(100-Содержание!$N$10),2)</f>
        <v>466773</v>
      </c>
    </row>
    <row r="73" spans="2:13" ht="22.5" customHeight="1" x14ac:dyDescent="0.15">
      <c r="B73" s="35" t="s">
        <v>1274</v>
      </c>
      <c r="C73" s="35"/>
      <c r="D73" s="35"/>
      <c r="E73" s="36" t="s">
        <v>146</v>
      </c>
      <c r="F73" s="36"/>
      <c r="G73" s="14" t="s">
        <v>1275</v>
      </c>
      <c r="H73" s="14" t="s">
        <v>27</v>
      </c>
      <c r="I73" s="14" t="s">
        <v>588</v>
      </c>
      <c r="J73" s="15">
        <v>579491</v>
      </c>
      <c r="K73" s="15">
        <f>ROUND(J73/100*(100-Содержание!$N$10),2)</f>
        <v>579491</v>
      </c>
    </row>
    <row r="74" spans="2:13" ht="22.5" customHeight="1" x14ac:dyDescent="0.3">
      <c r="B74" s="37" t="s">
        <v>1276</v>
      </c>
      <c r="C74" s="37"/>
      <c r="D74" s="37"/>
      <c r="E74" s="37"/>
      <c r="F74" s="37"/>
      <c r="G74" s="37"/>
      <c r="H74" s="37"/>
      <c r="I74" s="37"/>
      <c r="J74" s="37"/>
      <c r="K74" s="37"/>
    </row>
    <row r="75" spans="2:13" ht="22.5" customHeight="1" x14ac:dyDescent="0.15">
      <c r="B75" s="38" t="s">
        <v>158</v>
      </c>
      <c r="C75" s="38"/>
      <c r="D75" s="38"/>
      <c r="E75" s="38"/>
      <c r="F75" s="38"/>
      <c r="G75" s="38"/>
      <c r="H75" s="38"/>
      <c r="I75" s="38"/>
      <c r="J75" s="38"/>
      <c r="K75" s="38"/>
    </row>
    <row r="76" spans="2:13" ht="33.75" customHeight="1" x14ac:dyDescent="0.15">
      <c r="B76" s="24" t="s">
        <v>159</v>
      </c>
      <c r="C76" s="25"/>
      <c r="D76" s="25"/>
      <c r="E76" s="25"/>
      <c r="F76" s="25"/>
      <c r="G76" s="26"/>
      <c r="H76" s="24" t="s">
        <v>160</v>
      </c>
      <c r="I76" s="26"/>
      <c r="J76" s="10" t="s">
        <v>18</v>
      </c>
      <c r="K76" s="10" t="str">
        <f>CONCATENATE("Цена с учетом скидки ",Содержание!$N$10,"%")</f>
        <v>Цена с учетом скидки 0%</v>
      </c>
    </row>
    <row r="77" spans="2:13" ht="12.75" x14ac:dyDescent="0.15">
      <c r="B77" s="33" t="s">
        <v>161</v>
      </c>
      <c r="C77" s="33"/>
      <c r="D77" s="33"/>
      <c r="E77" s="33"/>
      <c r="F77" s="33"/>
      <c r="G77" s="33"/>
      <c r="H77" s="33"/>
      <c r="I77" s="33"/>
      <c r="J77" s="33"/>
      <c r="K77" s="33"/>
    </row>
    <row r="78" spans="2:13" ht="11.25" customHeight="1" x14ac:dyDescent="0.15">
      <c r="B78" s="27" t="s">
        <v>162</v>
      </c>
      <c r="C78" s="27"/>
      <c r="D78" s="27"/>
      <c r="E78" s="27"/>
      <c r="F78" s="27"/>
      <c r="G78" s="27"/>
      <c r="H78" s="34" t="s">
        <v>168</v>
      </c>
      <c r="I78" s="34"/>
      <c r="J78" s="12">
        <v>3687</v>
      </c>
      <c r="K78" s="12">
        <f>ROUND(J78/100*(100-Содержание!$N$10),2)</f>
        <v>3687</v>
      </c>
      <c r="L78" s="9"/>
    </row>
    <row r="79" spans="2:13" ht="12.75" x14ac:dyDescent="0.15">
      <c r="B79" s="33" t="s">
        <v>165</v>
      </c>
      <c r="C79" s="33"/>
      <c r="D79" s="33"/>
      <c r="E79" s="33"/>
      <c r="F79" s="33"/>
      <c r="G79" s="33"/>
      <c r="H79" s="33"/>
      <c r="I79" s="33"/>
      <c r="J79" s="33"/>
      <c r="K79" s="33"/>
    </row>
    <row r="80" spans="2:13" ht="11.25" customHeight="1" x14ac:dyDescent="0.15">
      <c r="B80" s="27" t="s">
        <v>166</v>
      </c>
      <c r="C80" s="27"/>
      <c r="D80" s="27"/>
      <c r="E80" s="27"/>
      <c r="F80" s="27"/>
      <c r="G80" s="27"/>
      <c r="H80" s="34">
        <v>125</v>
      </c>
      <c r="I80" s="34"/>
      <c r="J80" s="12">
        <v>19200</v>
      </c>
      <c r="K80" s="12">
        <f>ROUND(J80/100*(100-Содержание!$N$10),2)</f>
        <v>19200</v>
      </c>
      <c r="L80" s="9"/>
    </row>
    <row r="81" spans="2:12" x14ac:dyDescent="0.15">
      <c r="B81" s="27"/>
      <c r="C81" s="27"/>
      <c r="D81" s="27"/>
      <c r="E81" s="27"/>
      <c r="F81" s="27"/>
      <c r="G81" s="27"/>
      <c r="H81" s="34" t="s">
        <v>65</v>
      </c>
      <c r="I81" s="34"/>
      <c r="J81" s="12">
        <v>16457</v>
      </c>
      <c r="K81" s="12">
        <f>ROUND(J81/100*(100-Содержание!$N$10),2)</f>
        <v>16457</v>
      </c>
    </row>
    <row r="82" spans="2:12" x14ac:dyDescent="0.15">
      <c r="B82" s="27"/>
      <c r="C82" s="27"/>
      <c r="D82" s="27"/>
      <c r="E82" s="27"/>
      <c r="F82" s="27"/>
      <c r="G82" s="27"/>
      <c r="H82" s="34" t="s">
        <v>143</v>
      </c>
      <c r="I82" s="34"/>
      <c r="J82" s="12">
        <v>19200</v>
      </c>
      <c r="K82" s="12">
        <f>ROUND(J82/100*(100-Содержание!$N$10),2)</f>
        <v>19200</v>
      </c>
    </row>
    <row r="83" spans="2:12" x14ac:dyDescent="0.15">
      <c r="B83" s="27"/>
      <c r="C83" s="27"/>
      <c r="D83" s="27"/>
      <c r="E83" s="27"/>
      <c r="F83" s="27"/>
      <c r="G83" s="27"/>
      <c r="H83" s="34">
        <v>190</v>
      </c>
      <c r="I83" s="34"/>
      <c r="J83" s="12">
        <v>19200</v>
      </c>
      <c r="K83" s="12">
        <f>ROUND(J83/100*(100-Содержание!$N$10),2)</f>
        <v>19200</v>
      </c>
    </row>
    <row r="84" spans="2:12" x14ac:dyDescent="0.15">
      <c r="B84" s="27"/>
      <c r="C84" s="27"/>
      <c r="D84" s="27"/>
      <c r="E84" s="27"/>
      <c r="F84" s="27"/>
      <c r="G84" s="27"/>
      <c r="H84" s="34" t="s">
        <v>68</v>
      </c>
      <c r="I84" s="34"/>
      <c r="J84" s="12">
        <v>16457</v>
      </c>
      <c r="K84" s="12">
        <f>ROUND(J84/100*(100-Содержание!$N$10),2)</f>
        <v>16457</v>
      </c>
    </row>
    <row r="85" spans="2:12" x14ac:dyDescent="0.15">
      <c r="B85" s="27"/>
      <c r="C85" s="27"/>
      <c r="D85" s="27"/>
      <c r="E85" s="27"/>
      <c r="F85" s="27"/>
      <c r="G85" s="27"/>
      <c r="H85" s="34" t="s">
        <v>146</v>
      </c>
      <c r="I85" s="34"/>
      <c r="J85" s="12">
        <v>19200</v>
      </c>
      <c r="K85" s="12">
        <f>ROUND(J85/100*(100-Содержание!$N$10),2)</f>
        <v>19200</v>
      </c>
    </row>
    <row r="86" spans="2:12" x14ac:dyDescent="0.15">
      <c r="B86" s="27"/>
      <c r="C86" s="27"/>
      <c r="D86" s="27"/>
      <c r="E86" s="27"/>
      <c r="F86" s="27"/>
      <c r="G86" s="27"/>
      <c r="H86" s="34">
        <v>250</v>
      </c>
      <c r="I86" s="34"/>
      <c r="J86" s="12">
        <v>19200</v>
      </c>
      <c r="K86" s="12">
        <f>ROUND(J86/100*(100-Содержание!$N$10),2)</f>
        <v>19200</v>
      </c>
    </row>
    <row r="87" spans="2:12" x14ac:dyDescent="0.15">
      <c r="B87" s="27"/>
      <c r="C87" s="27"/>
      <c r="D87" s="27"/>
      <c r="E87" s="27"/>
      <c r="F87" s="27"/>
      <c r="G87" s="27"/>
      <c r="H87" s="34">
        <v>375</v>
      </c>
      <c r="I87" s="34"/>
      <c r="J87" s="12">
        <v>19200</v>
      </c>
      <c r="K87" s="12">
        <f>ROUND(J87/100*(100-Содержание!$N$10),2)</f>
        <v>19200</v>
      </c>
    </row>
    <row r="88" spans="2:12" x14ac:dyDescent="0.15">
      <c r="B88" s="27"/>
      <c r="C88" s="27"/>
      <c r="D88" s="27"/>
      <c r="E88" s="27"/>
      <c r="F88" s="27"/>
      <c r="G88" s="27"/>
      <c r="H88" s="34" t="s">
        <v>54</v>
      </c>
      <c r="I88" s="34"/>
      <c r="J88" s="12">
        <v>19200</v>
      </c>
      <c r="K88" s="12">
        <f>ROUND(J88/100*(100-Содержание!$N$10),2)</f>
        <v>19200</v>
      </c>
    </row>
    <row r="89" spans="2:12" x14ac:dyDescent="0.15">
      <c r="B89" s="27"/>
      <c r="C89" s="27"/>
      <c r="D89" s="27"/>
      <c r="E89" s="27"/>
      <c r="F89" s="27"/>
      <c r="G89" s="27"/>
      <c r="H89" s="34" t="s">
        <v>58</v>
      </c>
      <c r="I89" s="34"/>
      <c r="J89" s="12">
        <v>19200</v>
      </c>
      <c r="K89" s="12">
        <f>ROUND(J89/100*(100-Содержание!$N$10),2)</f>
        <v>19200</v>
      </c>
    </row>
    <row r="90" spans="2:12" ht="11.25" customHeight="1" x14ac:dyDescent="0.15">
      <c r="B90" s="27" t="s">
        <v>167</v>
      </c>
      <c r="C90" s="27"/>
      <c r="D90" s="27"/>
      <c r="E90" s="27"/>
      <c r="F90" s="27"/>
      <c r="G90" s="27"/>
      <c r="H90" s="34" t="s">
        <v>168</v>
      </c>
      <c r="I90" s="34"/>
      <c r="J90" s="12">
        <v>27830</v>
      </c>
      <c r="K90" s="12">
        <f>ROUND(J90/100*(100-Содержание!$N$10),2)</f>
        <v>27830</v>
      </c>
      <c r="L90" s="9"/>
    </row>
    <row r="91" spans="2:12" ht="11.25" customHeight="1" x14ac:dyDescent="0.15">
      <c r="B91" s="27" t="s">
        <v>169</v>
      </c>
      <c r="C91" s="27"/>
      <c r="D91" s="27"/>
      <c r="E91" s="27"/>
      <c r="F91" s="27"/>
      <c r="G91" s="27"/>
      <c r="H91" s="34" t="s">
        <v>168</v>
      </c>
      <c r="I91" s="34"/>
      <c r="J91" s="12">
        <v>2980</v>
      </c>
      <c r="K91" s="12">
        <f>ROUND(J91/100*(100-Содержание!$N$10),2)</f>
        <v>2980</v>
      </c>
      <c r="L91" s="9"/>
    </row>
    <row r="92" spans="2:12" ht="11.25" customHeight="1" x14ac:dyDescent="0.15">
      <c r="B92" s="27" t="s">
        <v>170</v>
      </c>
      <c r="C92" s="27"/>
      <c r="D92" s="27"/>
      <c r="E92" s="27"/>
      <c r="F92" s="27"/>
      <c r="G92" s="27"/>
      <c r="H92" s="34">
        <v>125</v>
      </c>
      <c r="I92" s="34"/>
      <c r="J92" s="12">
        <v>8228</v>
      </c>
      <c r="K92" s="12">
        <f>ROUND(J92/100*(100-Содержание!$N$10),2)</f>
        <v>8228</v>
      </c>
      <c r="L92" s="9"/>
    </row>
    <row r="93" spans="2:12" x14ac:dyDescent="0.15">
      <c r="B93" s="27"/>
      <c r="C93" s="27"/>
      <c r="D93" s="27"/>
      <c r="E93" s="27"/>
      <c r="F93" s="27"/>
      <c r="G93" s="27"/>
      <c r="H93" s="34" t="s">
        <v>65</v>
      </c>
      <c r="I93" s="34"/>
      <c r="J93" s="12">
        <v>6857</v>
      </c>
      <c r="K93" s="12">
        <f>ROUND(J93/100*(100-Содержание!$N$10),2)</f>
        <v>6857</v>
      </c>
    </row>
    <row r="94" spans="2:12" x14ac:dyDescent="0.15">
      <c r="B94" s="27"/>
      <c r="C94" s="27"/>
      <c r="D94" s="27"/>
      <c r="E94" s="27"/>
      <c r="F94" s="27"/>
      <c r="G94" s="27"/>
      <c r="H94" s="34">
        <v>190</v>
      </c>
      <c r="I94" s="34"/>
      <c r="J94" s="12">
        <v>8228</v>
      </c>
      <c r="K94" s="12">
        <f>ROUND(J94/100*(100-Содержание!$N$10),2)</f>
        <v>8228</v>
      </c>
    </row>
    <row r="95" spans="2:12" x14ac:dyDescent="0.15">
      <c r="B95" s="27"/>
      <c r="C95" s="27"/>
      <c r="D95" s="27"/>
      <c r="E95" s="27"/>
      <c r="F95" s="27"/>
      <c r="G95" s="27"/>
      <c r="H95" s="34" t="s">
        <v>68</v>
      </c>
      <c r="I95" s="34"/>
      <c r="J95" s="12">
        <v>6857</v>
      </c>
      <c r="K95" s="12">
        <f>ROUND(J95/100*(100-Содержание!$N$10),2)</f>
        <v>6857</v>
      </c>
    </row>
    <row r="96" spans="2:12" x14ac:dyDescent="0.15">
      <c r="B96" s="27"/>
      <c r="C96" s="27"/>
      <c r="D96" s="27"/>
      <c r="E96" s="27"/>
      <c r="F96" s="27"/>
      <c r="G96" s="27"/>
      <c r="H96" s="34">
        <v>250</v>
      </c>
      <c r="I96" s="34"/>
      <c r="J96" s="12">
        <v>8228</v>
      </c>
      <c r="K96" s="12">
        <f>ROUND(J96/100*(100-Содержание!$N$10),2)</f>
        <v>8228</v>
      </c>
    </row>
    <row r="97" spans="2:12" x14ac:dyDescent="0.15">
      <c r="B97" s="27"/>
      <c r="C97" s="27"/>
      <c r="D97" s="27"/>
      <c r="E97" s="27"/>
      <c r="F97" s="27"/>
      <c r="G97" s="27"/>
      <c r="H97" s="34">
        <v>375</v>
      </c>
      <c r="I97" s="34"/>
      <c r="J97" s="12">
        <v>8228</v>
      </c>
      <c r="K97" s="12">
        <f>ROUND(J97/100*(100-Содержание!$N$10),2)</f>
        <v>8228</v>
      </c>
    </row>
    <row r="98" spans="2:12" x14ac:dyDescent="0.15">
      <c r="B98" s="27"/>
      <c r="C98" s="27"/>
      <c r="D98" s="27"/>
      <c r="E98" s="27"/>
      <c r="F98" s="27"/>
      <c r="G98" s="27"/>
      <c r="H98" s="34" t="s">
        <v>54</v>
      </c>
      <c r="I98" s="34"/>
      <c r="J98" s="12">
        <v>8228</v>
      </c>
      <c r="K98" s="12">
        <f>ROUND(J98/100*(100-Содержание!$N$10),2)</f>
        <v>8228</v>
      </c>
    </row>
    <row r="99" spans="2:12" x14ac:dyDescent="0.15">
      <c r="B99" s="27"/>
      <c r="C99" s="27"/>
      <c r="D99" s="27"/>
      <c r="E99" s="27"/>
      <c r="F99" s="27"/>
      <c r="G99" s="27"/>
      <c r="H99" s="34" t="s">
        <v>58</v>
      </c>
      <c r="I99" s="34"/>
      <c r="J99" s="12">
        <v>8228</v>
      </c>
      <c r="K99" s="12">
        <f>ROUND(J99/100*(100-Содержание!$N$10),2)</f>
        <v>8228</v>
      </c>
    </row>
    <row r="100" spans="2:12" ht="11.25" customHeight="1" x14ac:dyDescent="0.15">
      <c r="B100" s="27" t="s">
        <v>171</v>
      </c>
      <c r="C100" s="27"/>
      <c r="D100" s="27"/>
      <c r="E100" s="27"/>
      <c r="F100" s="27"/>
      <c r="G100" s="27"/>
      <c r="H100" s="34" t="s">
        <v>168</v>
      </c>
      <c r="I100" s="34"/>
      <c r="J100" s="12">
        <v>2980</v>
      </c>
      <c r="K100" s="12">
        <f>ROUND(J100/100*(100-Содержание!$N$10),2)</f>
        <v>2980</v>
      </c>
      <c r="L100" s="9"/>
    </row>
    <row r="101" spans="2:12" ht="11.25" customHeight="1" x14ac:dyDescent="0.15">
      <c r="B101" s="27" t="s">
        <v>172</v>
      </c>
      <c r="C101" s="27"/>
      <c r="D101" s="27"/>
      <c r="E101" s="27"/>
      <c r="F101" s="27"/>
      <c r="G101" s="27"/>
      <c r="H101" s="34" t="s">
        <v>168</v>
      </c>
      <c r="I101" s="34"/>
      <c r="J101" s="12">
        <v>13097</v>
      </c>
      <c r="K101" s="12">
        <f>ROUND(J101/100*(100-Содержание!$N$10),2)</f>
        <v>13097</v>
      </c>
      <c r="L101" s="9"/>
    </row>
    <row r="102" spans="2:12" ht="22.5" customHeight="1" x14ac:dyDescent="0.15">
      <c r="B102" s="27" t="s">
        <v>174</v>
      </c>
      <c r="C102" s="27"/>
      <c r="D102" s="27"/>
      <c r="E102" s="27"/>
      <c r="F102" s="27"/>
      <c r="G102" s="27"/>
      <c r="H102" s="34">
        <v>125</v>
      </c>
      <c r="I102" s="34"/>
      <c r="J102" s="12">
        <v>29084</v>
      </c>
      <c r="K102" s="12">
        <f>ROUND(J102/100*(100-Содержание!$N$10),2)</f>
        <v>29084</v>
      </c>
      <c r="L102" s="9"/>
    </row>
    <row r="103" spans="2:12" ht="11.25" customHeight="1" x14ac:dyDescent="0.15">
      <c r="B103" s="27" t="s">
        <v>177</v>
      </c>
      <c r="C103" s="27"/>
      <c r="D103" s="27"/>
      <c r="E103" s="27"/>
      <c r="F103" s="27"/>
      <c r="G103" s="27"/>
      <c r="H103" s="34" t="s">
        <v>143</v>
      </c>
      <c r="I103" s="34"/>
      <c r="J103" s="12">
        <v>24200</v>
      </c>
      <c r="K103" s="12">
        <f>ROUND(J103/100*(100-Содержание!$N$10),2)</f>
        <v>24200</v>
      </c>
      <c r="L103" s="9"/>
    </row>
    <row r="104" spans="2:12" x14ac:dyDescent="0.15">
      <c r="B104" s="27"/>
      <c r="C104" s="27"/>
      <c r="D104" s="27"/>
      <c r="E104" s="27"/>
      <c r="F104" s="27"/>
      <c r="G104" s="27"/>
      <c r="H104" s="34" t="s">
        <v>146</v>
      </c>
      <c r="I104" s="34"/>
      <c r="J104" s="12">
        <v>24200</v>
      </c>
      <c r="K104" s="12">
        <f>ROUND(J104/100*(100-Содержание!$N$10),2)</f>
        <v>24200</v>
      </c>
    </row>
    <row r="105" spans="2:12" ht="12.75" x14ac:dyDescent="0.15">
      <c r="B105" s="33" t="s">
        <v>179</v>
      </c>
      <c r="C105" s="33"/>
      <c r="D105" s="33"/>
      <c r="E105" s="33"/>
      <c r="F105" s="33"/>
      <c r="G105" s="33"/>
      <c r="H105" s="33"/>
      <c r="I105" s="33"/>
      <c r="J105" s="33"/>
      <c r="K105" s="33"/>
    </row>
    <row r="106" spans="2:12" ht="11.25" customHeight="1" x14ac:dyDescent="0.15">
      <c r="B106" s="27" t="s">
        <v>166</v>
      </c>
      <c r="C106" s="27"/>
      <c r="D106" s="27"/>
      <c r="E106" s="27"/>
      <c r="F106" s="27"/>
      <c r="G106" s="27"/>
      <c r="H106" s="34">
        <v>125</v>
      </c>
      <c r="I106" s="34"/>
      <c r="J106" s="12">
        <v>19200</v>
      </c>
      <c r="K106" s="12">
        <f>ROUND(J106/100*(100-Содержание!$N$10),2)</f>
        <v>19200</v>
      </c>
      <c r="L106" s="9"/>
    </row>
    <row r="107" spans="2:12" x14ac:dyDescent="0.15">
      <c r="B107" s="27"/>
      <c r="C107" s="27"/>
      <c r="D107" s="27"/>
      <c r="E107" s="27"/>
      <c r="F107" s="27"/>
      <c r="G107" s="27"/>
      <c r="H107" s="34" t="s">
        <v>65</v>
      </c>
      <c r="I107" s="34"/>
      <c r="J107" s="12">
        <v>16457</v>
      </c>
      <c r="K107" s="12">
        <f>ROUND(J107/100*(100-Содержание!$N$10),2)</f>
        <v>16457</v>
      </c>
    </row>
    <row r="108" spans="2:12" x14ac:dyDescent="0.15">
      <c r="B108" s="27"/>
      <c r="C108" s="27"/>
      <c r="D108" s="27"/>
      <c r="E108" s="27"/>
      <c r="F108" s="27"/>
      <c r="G108" s="27"/>
      <c r="H108" s="34" t="s">
        <v>143</v>
      </c>
      <c r="I108" s="34"/>
      <c r="J108" s="12">
        <v>19200</v>
      </c>
      <c r="K108" s="12">
        <f>ROUND(J108/100*(100-Содержание!$N$10),2)</f>
        <v>19200</v>
      </c>
    </row>
    <row r="109" spans="2:12" x14ac:dyDescent="0.15">
      <c r="B109" s="27"/>
      <c r="C109" s="27"/>
      <c r="D109" s="27"/>
      <c r="E109" s="27"/>
      <c r="F109" s="27"/>
      <c r="G109" s="27"/>
      <c r="H109" s="34">
        <v>190</v>
      </c>
      <c r="I109" s="34"/>
      <c r="J109" s="12">
        <v>19200</v>
      </c>
      <c r="K109" s="12">
        <f>ROUND(J109/100*(100-Содержание!$N$10),2)</f>
        <v>19200</v>
      </c>
    </row>
    <row r="110" spans="2:12" x14ac:dyDescent="0.15">
      <c r="B110" s="27"/>
      <c r="C110" s="27"/>
      <c r="D110" s="27"/>
      <c r="E110" s="27"/>
      <c r="F110" s="27"/>
      <c r="G110" s="27"/>
      <c r="H110" s="34" t="s">
        <v>68</v>
      </c>
      <c r="I110" s="34"/>
      <c r="J110" s="12">
        <v>16457</v>
      </c>
      <c r="K110" s="12">
        <f>ROUND(J110/100*(100-Содержание!$N$10),2)</f>
        <v>16457</v>
      </c>
    </row>
    <row r="111" spans="2:12" x14ac:dyDescent="0.15">
      <c r="B111" s="27"/>
      <c r="C111" s="27"/>
      <c r="D111" s="27"/>
      <c r="E111" s="27"/>
      <c r="F111" s="27"/>
      <c r="G111" s="27"/>
      <c r="H111" s="34" t="s">
        <v>146</v>
      </c>
      <c r="I111" s="34"/>
      <c r="J111" s="12">
        <v>19200</v>
      </c>
      <c r="K111" s="12">
        <f>ROUND(J111/100*(100-Содержание!$N$10),2)</f>
        <v>19200</v>
      </c>
    </row>
    <row r="112" spans="2:12" x14ac:dyDescent="0.15">
      <c r="B112" s="27"/>
      <c r="C112" s="27"/>
      <c r="D112" s="27"/>
      <c r="E112" s="27"/>
      <c r="F112" s="27"/>
      <c r="G112" s="27"/>
      <c r="H112" s="34">
        <v>250</v>
      </c>
      <c r="I112" s="34"/>
      <c r="J112" s="12">
        <v>19200</v>
      </c>
      <c r="K112" s="12">
        <f>ROUND(J112/100*(100-Содержание!$N$10),2)</f>
        <v>19200</v>
      </c>
    </row>
    <row r="113" spans="2:12" x14ac:dyDescent="0.15">
      <c r="B113" s="27"/>
      <c r="C113" s="27"/>
      <c r="D113" s="27"/>
      <c r="E113" s="27"/>
      <c r="F113" s="27"/>
      <c r="G113" s="27"/>
      <c r="H113" s="34">
        <v>375</v>
      </c>
      <c r="I113" s="34"/>
      <c r="J113" s="12">
        <v>19200</v>
      </c>
      <c r="K113" s="12">
        <f>ROUND(J113/100*(100-Содержание!$N$10),2)</f>
        <v>19200</v>
      </c>
    </row>
    <row r="114" spans="2:12" x14ac:dyDescent="0.15">
      <c r="B114" s="27"/>
      <c r="C114" s="27"/>
      <c r="D114" s="27"/>
      <c r="E114" s="27"/>
      <c r="F114" s="27"/>
      <c r="G114" s="27"/>
      <c r="H114" s="34" t="s">
        <v>54</v>
      </c>
      <c r="I114" s="34"/>
      <c r="J114" s="12">
        <v>19200</v>
      </c>
      <c r="K114" s="12">
        <f>ROUND(J114/100*(100-Содержание!$N$10),2)</f>
        <v>19200</v>
      </c>
    </row>
    <row r="115" spans="2:12" x14ac:dyDescent="0.15">
      <c r="B115" s="27"/>
      <c r="C115" s="27"/>
      <c r="D115" s="27"/>
      <c r="E115" s="27"/>
      <c r="F115" s="27"/>
      <c r="G115" s="27"/>
      <c r="H115" s="34" t="s">
        <v>58</v>
      </c>
      <c r="I115" s="34"/>
      <c r="J115" s="12">
        <v>19200</v>
      </c>
      <c r="K115" s="12">
        <f>ROUND(J115/100*(100-Содержание!$N$10),2)</f>
        <v>19200</v>
      </c>
    </row>
    <row r="116" spans="2:12" ht="11.25" customHeight="1" x14ac:dyDescent="0.15">
      <c r="B116" s="27" t="s">
        <v>167</v>
      </c>
      <c r="C116" s="27"/>
      <c r="D116" s="27"/>
      <c r="E116" s="27"/>
      <c r="F116" s="27"/>
      <c r="G116" s="27"/>
      <c r="H116" s="34" t="s">
        <v>168</v>
      </c>
      <c r="I116" s="34"/>
      <c r="J116" s="12">
        <v>27830</v>
      </c>
      <c r="K116" s="12">
        <f>ROUND(J116/100*(100-Содержание!$N$10),2)</f>
        <v>27830</v>
      </c>
      <c r="L116" s="9"/>
    </row>
    <row r="117" spans="2:12" ht="11.25" customHeight="1" x14ac:dyDescent="0.15">
      <c r="B117" s="27" t="s">
        <v>169</v>
      </c>
      <c r="C117" s="27"/>
      <c r="D117" s="27"/>
      <c r="E117" s="27"/>
      <c r="F117" s="27"/>
      <c r="G117" s="27"/>
      <c r="H117" s="34" t="s">
        <v>168</v>
      </c>
      <c r="I117" s="34"/>
      <c r="J117" s="12">
        <v>2980</v>
      </c>
      <c r="K117" s="12">
        <f>ROUND(J117/100*(100-Содержание!$N$10),2)</f>
        <v>2980</v>
      </c>
      <c r="L117" s="9"/>
    </row>
    <row r="118" spans="2:12" ht="11.25" customHeight="1" x14ac:dyDescent="0.15">
      <c r="B118" s="27" t="s">
        <v>170</v>
      </c>
      <c r="C118" s="27"/>
      <c r="D118" s="27"/>
      <c r="E118" s="27"/>
      <c r="F118" s="27"/>
      <c r="G118" s="27"/>
      <c r="H118" s="34">
        <v>125</v>
      </c>
      <c r="I118" s="34"/>
      <c r="J118" s="12">
        <v>8228</v>
      </c>
      <c r="K118" s="12">
        <f>ROUND(J118/100*(100-Содержание!$N$10),2)</f>
        <v>8228</v>
      </c>
      <c r="L118" s="9"/>
    </row>
    <row r="119" spans="2:12" x14ac:dyDescent="0.15">
      <c r="B119" s="27"/>
      <c r="C119" s="27"/>
      <c r="D119" s="27"/>
      <c r="E119" s="27"/>
      <c r="F119" s="27"/>
      <c r="G119" s="27"/>
      <c r="H119" s="34" t="s">
        <v>65</v>
      </c>
      <c r="I119" s="34"/>
      <c r="J119" s="12">
        <v>6857</v>
      </c>
      <c r="K119" s="12">
        <f>ROUND(J119/100*(100-Содержание!$N$10),2)</f>
        <v>6857</v>
      </c>
    </row>
    <row r="120" spans="2:12" x14ac:dyDescent="0.15">
      <c r="B120" s="27"/>
      <c r="C120" s="27"/>
      <c r="D120" s="27"/>
      <c r="E120" s="27"/>
      <c r="F120" s="27"/>
      <c r="G120" s="27"/>
      <c r="H120" s="34">
        <v>190</v>
      </c>
      <c r="I120" s="34"/>
      <c r="J120" s="12">
        <v>8228</v>
      </c>
      <c r="K120" s="12">
        <f>ROUND(J120/100*(100-Содержание!$N$10),2)</f>
        <v>8228</v>
      </c>
    </row>
    <row r="121" spans="2:12" x14ac:dyDescent="0.15">
      <c r="B121" s="27"/>
      <c r="C121" s="27"/>
      <c r="D121" s="27"/>
      <c r="E121" s="27"/>
      <c r="F121" s="27"/>
      <c r="G121" s="27"/>
      <c r="H121" s="34" t="s">
        <v>68</v>
      </c>
      <c r="I121" s="34"/>
      <c r="J121" s="12">
        <v>6857</v>
      </c>
      <c r="K121" s="12">
        <f>ROUND(J121/100*(100-Содержание!$N$10),2)</f>
        <v>6857</v>
      </c>
    </row>
    <row r="122" spans="2:12" x14ac:dyDescent="0.15">
      <c r="B122" s="27"/>
      <c r="C122" s="27"/>
      <c r="D122" s="27"/>
      <c r="E122" s="27"/>
      <c r="F122" s="27"/>
      <c r="G122" s="27"/>
      <c r="H122" s="34">
        <v>250</v>
      </c>
      <c r="I122" s="34"/>
      <c r="J122" s="12">
        <v>8228</v>
      </c>
      <c r="K122" s="12">
        <f>ROUND(J122/100*(100-Содержание!$N$10),2)</f>
        <v>8228</v>
      </c>
    </row>
    <row r="123" spans="2:12" x14ac:dyDescent="0.15">
      <c r="B123" s="27"/>
      <c r="C123" s="27"/>
      <c r="D123" s="27"/>
      <c r="E123" s="27"/>
      <c r="F123" s="27"/>
      <c r="G123" s="27"/>
      <c r="H123" s="34">
        <v>375</v>
      </c>
      <c r="I123" s="34"/>
      <c r="J123" s="12">
        <v>8228</v>
      </c>
      <c r="K123" s="12">
        <f>ROUND(J123/100*(100-Содержание!$N$10),2)</f>
        <v>8228</v>
      </c>
    </row>
    <row r="124" spans="2:12" x14ac:dyDescent="0.15">
      <c r="B124" s="27"/>
      <c r="C124" s="27"/>
      <c r="D124" s="27"/>
      <c r="E124" s="27"/>
      <c r="F124" s="27"/>
      <c r="G124" s="27"/>
      <c r="H124" s="34" t="s">
        <v>54</v>
      </c>
      <c r="I124" s="34"/>
      <c r="J124" s="12">
        <v>8228</v>
      </c>
      <c r="K124" s="12">
        <f>ROUND(J124/100*(100-Содержание!$N$10),2)</f>
        <v>8228</v>
      </c>
    </row>
    <row r="125" spans="2:12" x14ac:dyDescent="0.15">
      <c r="B125" s="27"/>
      <c r="C125" s="27"/>
      <c r="D125" s="27"/>
      <c r="E125" s="27"/>
      <c r="F125" s="27"/>
      <c r="G125" s="27"/>
      <c r="H125" s="34" t="s">
        <v>58</v>
      </c>
      <c r="I125" s="34"/>
      <c r="J125" s="12">
        <v>8228</v>
      </c>
      <c r="K125" s="12">
        <f>ROUND(J125/100*(100-Содержание!$N$10),2)</f>
        <v>8228</v>
      </c>
    </row>
    <row r="126" spans="2:12" ht="11.25" customHeight="1" x14ac:dyDescent="0.15">
      <c r="B126" s="27" t="s">
        <v>171</v>
      </c>
      <c r="C126" s="27"/>
      <c r="D126" s="27"/>
      <c r="E126" s="27"/>
      <c r="F126" s="27"/>
      <c r="G126" s="27"/>
      <c r="H126" s="34" t="s">
        <v>168</v>
      </c>
      <c r="I126" s="34"/>
      <c r="J126" s="12">
        <v>2980</v>
      </c>
      <c r="K126" s="12">
        <f>ROUND(J126/100*(100-Содержание!$N$10),2)</f>
        <v>2980</v>
      </c>
      <c r="L126" s="9"/>
    </row>
    <row r="127" spans="2:12" ht="11.25" customHeight="1" x14ac:dyDescent="0.15">
      <c r="B127" s="27" t="s">
        <v>172</v>
      </c>
      <c r="C127" s="27"/>
      <c r="D127" s="27"/>
      <c r="E127" s="27"/>
      <c r="F127" s="27"/>
      <c r="G127" s="27"/>
      <c r="H127" s="34" t="s">
        <v>168</v>
      </c>
      <c r="I127" s="34"/>
      <c r="J127" s="12">
        <v>13097</v>
      </c>
      <c r="K127" s="12">
        <f>ROUND(J127/100*(100-Содержание!$N$10),2)</f>
        <v>13097</v>
      </c>
      <c r="L127" s="9"/>
    </row>
    <row r="128" spans="2:12" ht="11.25" customHeight="1" x14ac:dyDescent="0.15">
      <c r="B128" s="27" t="s">
        <v>576</v>
      </c>
      <c r="C128" s="27"/>
      <c r="D128" s="27"/>
      <c r="E128" s="27"/>
      <c r="F128" s="27"/>
      <c r="G128" s="27"/>
      <c r="H128" s="34" t="s">
        <v>65</v>
      </c>
      <c r="I128" s="34"/>
      <c r="J128" s="12">
        <v>15578</v>
      </c>
      <c r="K128" s="12">
        <f>ROUND(J128/100*(100-Содержание!$N$10),2)</f>
        <v>15578</v>
      </c>
      <c r="L128" s="9"/>
    </row>
    <row r="129" spans="2:12" x14ac:dyDescent="0.15">
      <c r="B129" s="27"/>
      <c r="C129" s="27"/>
      <c r="D129" s="27"/>
      <c r="E129" s="27"/>
      <c r="F129" s="27"/>
      <c r="G129" s="27"/>
      <c r="H129" s="34" t="s">
        <v>143</v>
      </c>
      <c r="I129" s="34"/>
      <c r="J129" s="12">
        <v>17143</v>
      </c>
      <c r="K129" s="12">
        <f>ROUND(J129/100*(100-Содержание!$N$10),2)</f>
        <v>17143</v>
      </c>
    </row>
    <row r="130" spans="2:12" x14ac:dyDescent="0.15">
      <c r="B130" s="27"/>
      <c r="C130" s="27"/>
      <c r="D130" s="27"/>
      <c r="E130" s="27"/>
      <c r="F130" s="27"/>
      <c r="G130" s="27"/>
      <c r="H130" s="34" t="s">
        <v>146</v>
      </c>
      <c r="I130" s="34"/>
      <c r="J130" s="12">
        <v>17143</v>
      </c>
      <c r="K130" s="12">
        <f>ROUND(J130/100*(100-Содержание!$N$10),2)</f>
        <v>17143</v>
      </c>
    </row>
    <row r="131" spans="2:12" ht="11.25" customHeight="1" x14ac:dyDescent="0.15">
      <c r="B131" s="27" t="s">
        <v>180</v>
      </c>
      <c r="C131" s="27"/>
      <c r="D131" s="27"/>
      <c r="E131" s="27"/>
      <c r="F131" s="27"/>
      <c r="G131" s="27"/>
      <c r="H131" s="34">
        <v>125</v>
      </c>
      <c r="I131" s="34"/>
      <c r="J131" s="12">
        <v>29888</v>
      </c>
      <c r="K131" s="12">
        <f>ROUND(J131/100*(100-Содержание!$N$10),2)</f>
        <v>29888</v>
      </c>
      <c r="L131" s="9"/>
    </row>
    <row r="132" spans="2:12" ht="22.5" customHeight="1" x14ac:dyDescent="0.15">
      <c r="B132" s="27" t="s">
        <v>174</v>
      </c>
      <c r="C132" s="27"/>
      <c r="D132" s="27"/>
      <c r="E132" s="27"/>
      <c r="F132" s="27"/>
      <c r="G132" s="27"/>
      <c r="H132" s="34">
        <v>125</v>
      </c>
      <c r="I132" s="34"/>
      <c r="J132" s="12">
        <v>29084</v>
      </c>
      <c r="K132" s="12">
        <f>ROUND(J132/100*(100-Содержание!$N$10),2)</f>
        <v>29084</v>
      </c>
      <c r="L132" s="9"/>
    </row>
    <row r="133" spans="2:12" ht="22.5" customHeight="1" x14ac:dyDescent="0.15">
      <c r="B133" s="33" t="s">
        <v>179</v>
      </c>
      <c r="C133" s="33"/>
      <c r="D133" s="33"/>
      <c r="E133" s="33"/>
      <c r="F133" s="33"/>
      <c r="G133" s="33"/>
      <c r="H133" s="33"/>
      <c r="I133" s="33"/>
      <c r="J133" s="33"/>
      <c r="K133" s="33"/>
      <c r="L133" s="9"/>
    </row>
    <row r="134" spans="2:12" ht="11.25" customHeight="1" x14ac:dyDescent="0.15">
      <c r="B134" s="27" t="s">
        <v>177</v>
      </c>
      <c r="C134" s="27"/>
      <c r="D134" s="27"/>
      <c r="E134" s="27"/>
      <c r="F134" s="27"/>
      <c r="G134" s="27"/>
      <c r="H134" s="34" t="s">
        <v>143</v>
      </c>
      <c r="I134" s="34"/>
      <c r="J134" s="12">
        <v>24200</v>
      </c>
      <c r="K134" s="12">
        <f>ROUND(J134/100*(100-Содержание!$N$10),2)</f>
        <v>24200</v>
      </c>
      <c r="L134" s="9"/>
    </row>
    <row r="135" spans="2:12" x14ac:dyDescent="0.15">
      <c r="B135" s="27"/>
      <c r="C135" s="27"/>
      <c r="D135" s="27"/>
      <c r="E135" s="27"/>
      <c r="F135" s="27"/>
      <c r="G135" s="27"/>
      <c r="H135" s="34" t="s">
        <v>146</v>
      </c>
      <c r="I135" s="34"/>
      <c r="J135" s="12">
        <v>24200</v>
      </c>
      <c r="K135" s="12">
        <f>ROUND(J135/100*(100-Содержание!$N$10),2)</f>
        <v>24200</v>
      </c>
    </row>
    <row r="136" spans="2:12" ht="12.75" x14ac:dyDescent="0.15">
      <c r="B136" s="33" t="s">
        <v>181</v>
      </c>
      <c r="C136" s="33"/>
      <c r="D136" s="33"/>
      <c r="E136" s="33"/>
      <c r="F136" s="33"/>
      <c r="G136" s="33"/>
      <c r="H136" s="33"/>
      <c r="I136" s="33"/>
      <c r="J136" s="33"/>
      <c r="K136" s="33"/>
    </row>
    <row r="137" spans="2:12" ht="11.25" customHeight="1" x14ac:dyDescent="0.15">
      <c r="B137" s="27" t="s">
        <v>181</v>
      </c>
      <c r="C137" s="27"/>
      <c r="D137" s="27"/>
      <c r="E137" s="27"/>
      <c r="F137" s="27"/>
      <c r="G137" s="27"/>
      <c r="H137" s="34">
        <v>125</v>
      </c>
      <c r="I137" s="34"/>
      <c r="J137" s="12">
        <v>9032</v>
      </c>
      <c r="K137" s="12">
        <f>ROUND(J137/100*(100-Содержание!$N$10),2)</f>
        <v>9032</v>
      </c>
      <c r="L137" s="9"/>
    </row>
    <row r="138" spans="2:12" x14ac:dyDescent="0.15">
      <c r="B138" s="27"/>
      <c r="C138" s="27"/>
      <c r="D138" s="27"/>
      <c r="E138" s="27"/>
      <c r="F138" s="27"/>
      <c r="G138" s="27"/>
      <c r="H138" s="34" t="s">
        <v>65</v>
      </c>
      <c r="I138" s="34"/>
      <c r="J138" s="12">
        <v>9032</v>
      </c>
      <c r="K138" s="12">
        <f>ROUND(J138/100*(100-Содержание!$N$10),2)</f>
        <v>9032</v>
      </c>
    </row>
    <row r="139" spans="2:12" x14ac:dyDescent="0.15">
      <c r="B139" s="27"/>
      <c r="C139" s="27"/>
      <c r="D139" s="27"/>
      <c r="E139" s="27"/>
      <c r="F139" s="27"/>
      <c r="G139" s="27"/>
      <c r="H139" s="34">
        <v>190</v>
      </c>
      <c r="I139" s="34"/>
      <c r="J139" s="12">
        <v>9832</v>
      </c>
      <c r="K139" s="12">
        <f>ROUND(J139/100*(100-Содержание!$N$10),2)</f>
        <v>9832</v>
      </c>
    </row>
    <row r="140" spans="2:12" x14ac:dyDescent="0.15">
      <c r="B140" s="27"/>
      <c r="C140" s="27"/>
      <c r="D140" s="27"/>
      <c r="E140" s="27"/>
      <c r="F140" s="27"/>
      <c r="G140" s="27"/>
      <c r="H140" s="34" t="s">
        <v>68</v>
      </c>
      <c r="I140" s="34"/>
      <c r="J140" s="12">
        <v>9832</v>
      </c>
      <c r="K140" s="12">
        <f>ROUND(J140/100*(100-Содержание!$N$10),2)</f>
        <v>9832</v>
      </c>
    </row>
    <row r="141" spans="2:12" x14ac:dyDescent="0.15">
      <c r="B141" s="27"/>
      <c r="C141" s="27"/>
      <c r="D141" s="27"/>
      <c r="E141" s="27"/>
      <c r="F141" s="27"/>
      <c r="G141" s="27"/>
      <c r="H141" s="34">
        <v>250</v>
      </c>
      <c r="I141" s="34"/>
      <c r="J141" s="12">
        <v>13470</v>
      </c>
      <c r="K141" s="12">
        <f>ROUND(J141/100*(100-Содержание!$N$10),2)</f>
        <v>13470</v>
      </c>
    </row>
    <row r="142" spans="2:12" x14ac:dyDescent="0.15">
      <c r="B142" s="27"/>
      <c r="C142" s="27"/>
      <c r="D142" s="27"/>
      <c r="E142" s="27"/>
      <c r="F142" s="27"/>
      <c r="G142" s="27"/>
      <c r="H142" s="34">
        <v>375</v>
      </c>
      <c r="I142" s="34"/>
      <c r="J142" s="12">
        <v>14290</v>
      </c>
      <c r="K142" s="12">
        <f>ROUND(J142/100*(100-Содержание!$N$10),2)</f>
        <v>14290</v>
      </c>
    </row>
    <row r="143" spans="2:12" x14ac:dyDescent="0.15">
      <c r="B143" s="27"/>
      <c r="C143" s="27"/>
      <c r="D143" s="27"/>
      <c r="E143" s="27"/>
      <c r="F143" s="27"/>
      <c r="G143" s="27"/>
      <c r="H143" s="34" t="s">
        <v>54</v>
      </c>
      <c r="I143" s="34"/>
      <c r="J143" s="12">
        <v>9978</v>
      </c>
      <c r="K143" s="12">
        <f>ROUND(J143/100*(100-Содержание!$N$10),2)</f>
        <v>9978</v>
      </c>
    </row>
    <row r="144" spans="2:12" x14ac:dyDescent="0.15">
      <c r="B144" s="27"/>
      <c r="C144" s="27"/>
      <c r="D144" s="27"/>
      <c r="E144" s="27"/>
      <c r="F144" s="27"/>
      <c r="G144" s="27"/>
      <c r="H144" s="34" t="s">
        <v>58</v>
      </c>
      <c r="I144" s="34"/>
      <c r="J144" s="12">
        <v>8194</v>
      </c>
      <c r="K144" s="12">
        <f>ROUND(J144/100*(100-Содержание!$N$10),2)</f>
        <v>8194</v>
      </c>
    </row>
    <row r="145" spans="2:12" ht="12.75" x14ac:dyDescent="0.15">
      <c r="B145" s="33" t="s">
        <v>182</v>
      </c>
      <c r="C145" s="33"/>
      <c r="D145" s="33"/>
      <c r="E145" s="33"/>
      <c r="F145" s="33"/>
      <c r="G145" s="33"/>
      <c r="H145" s="33"/>
      <c r="I145" s="33"/>
      <c r="J145" s="33"/>
      <c r="K145" s="33"/>
    </row>
    <row r="146" spans="2:12" ht="11.25" customHeight="1" x14ac:dyDescent="0.15">
      <c r="B146" s="27" t="s">
        <v>182</v>
      </c>
      <c r="C146" s="27"/>
      <c r="D146" s="27"/>
      <c r="E146" s="27"/>
      <c r="F146" s="27"/>
      <c r="G146" s="27"/>
      <c r="H146" s="34">
        <v>125</v>
      </c>
      <c r="I146" s="34"/>
      <c r="J146" s="12">
        <v>9070</v>
      </c>
      <c r="K146" s="12">
        <f>ROUND(J146/100*(100-Содержание!$N$10),2)</f>
        <v>9070</v>
      </c>
      <c r="L146" s="9"/>
    </row>
    <row r="147" spans="2:12" x14ac:dyDescent="0.15">
      <c r="B147" s="27"/>
      <c r="C147" s="27"/>
      <c r="D147" s="27"/>
      <c r="E147" s="27"/>
      <c r="F147" s="27"/>
      <c r="G147" s="27"/>
      <c r="H147" s="34">
        <v>190</v>
      </c>
      <c r="I147" s="34"/>
      <c r="J147" s="12">
        <v>17975</v>
      </c>
      <c r="K147" s="12">
        <f>ROUND(J147/100*(100-Содержание!$N$10),2)</f>
        <v>17975</v>
      </c>
    </row>
    <row r="148" spans="2:12" x14ac:dyDescent="0.15">
      <c r="B148" s="27"/>
      <c r="C148" s="27"/>
      <c r="D148" s="27"/>
      <c r="E148" s="27"/>
      <c r="F148" s="27"/>
      <c r="G148" s="27"/>
      <c r="H148" s="34">
        <v>250</v>
      </c>
      <c r="I148" s="34"/>
      <c r="J148" s="12">
        <v>18820</v>
      </c>
      <c r="K148" s="12">
        <f>ROUND(J148/100*(100-Содержание!$N$10),2)</f>
        <v>18820</v>
      </c>
    </row>
    <row r="149" spans="2:12" x14ac:dyDescent="0.15">
      <c r="B149" s="27"/>
      <c r="C149" s="27"/>
      <c r="D149" s="27"/>
      <c r="E149" s="27"/>
      <c r="F149" s="27"/>
      <c r="G149" s="27"/>
      <c r="H149" s="34">
        <v>375</v>
      </c>
      <c r="I149" s="34"/>
      <c r="J149" s="12">
        <v>28231</v>
      </c>
      <c r="K149" s="12">
        <f>ROUND(J149/100*(100-Содержание!$N$10),2)</f>
        <v>28231</v>
      </c>
    </row>
    <row r="150" spans="2:12" x14ac:dyDescent="0.15">
      <c r="B150" s="27"/>
      <c r="C150" s="27"/>
      <c r="D150" s="27"/>
      <c r="E150" s="27"/>
      <c r="F150" s="27"/>
      <c r="G150" s="27"/>
      <c r="H150" s="34" t="s">
        <v>54</v>
      </c>
      <c r="I150" s="34"/>
      <c r="J150" s="12">
        <v>23582</v>
      </c>
      <c r="K150" s="12">
        <f>ROUND(J150/100*(100-Содержание!$N$10),2)</f>
        <v>23582</v>
      </c>
    </row>
    <row r="151" spans="2:12" x14ac:dyDescent="0.15">
      <c r="B151" s="27"/>
      <c r="C151" s="27"/>
      <c r="D151" s="27"/>
      <c r="E151" s="27"/>
      <c r="F151" s="27"/>
      <c r="G151" s="27"/>
      <c r="H151" s="34" t="s">
        <v>58</v>
      </c>
      <c r="I151" s="34"/>
      <c r="J151" s="12">
        <v>8098</v>
      </c>
      <c r="K151" s="12">
        <f>ROUND(J151/100*(100-Содержание!$N$10),2)</f>
        <v>8098</v>
      </c>
    </row>
    <row r="152" spans="2:12" ht="12.75" x14ac:dyDescent="0.15">
      <c r="B152" s="33" t="s">
        <v>183</v>
      </c>
      <c r="C152" s="33"/>
      <c r="D152" s="33"/>
      <c r="E152" s="33"/>
      <c r="F152" s="33"/>
      <c r="G152" s="33"/>
      <c r="H152" s="33"/>
      <c r="I152" s="33"/>
      <c r="J152" s="33"/>
      <c r="K152" s="33"/>
    </row>
    <row r="153" spans="2:12" ht="11.25" customHeight="1" x14ac:dyDescent="0.15">
      <c r="B153" s="27" t="s">
        <v>184</v>
      </c>
      <c r="C153" s="27"/>
      <c r="D153" s="27"/>
      <c r="E153" s="27"/>
      <c r="F153" s="27"/>
      <c r="G153" s="27"/>
      <c r="H153" s="34">
        <v>125</v>
      </c>
      <c r="I153" s="34"/>
      <c r="J153" s="12">
        <v>3479</v>
      </c>
      <c r="K153" s="12">
        <f>ROUND(J153/100*(100-Содержание!$N$10),2)</f>
        <v>3479</v>
      </c>
      <c r="L153" s="9"/>
    </row>
    <row r="154" spans="2:12" x14ac:dyDescent="0.15">
      <c r="B154" s="27"/>
      <c r="C154" s="27"/>
      <c r="D154" s="27"/>
      <c r="E154" s="27"/>
      <c r="F154" s="27"/>
      <c r="G154" s="27"/>
      <c r="H154" s="34" t="s">
        <v>65</v>
      </c>
      <c r="I154" s="34"/>
      <c r="J154" s="12">
        <v>3479</v>
      </c>
      <c r="K154" s="12">
        <f>ROUND(J154/100*(100-Содержание!$N$10),2)</f>
        <v>3479</v>
      </c>
    </row>
    <row r="155" spans="2:12" x14ac:dyDescent="0.15">
      <c r="B155" s="27"/>
      <c r="C155" s="27"/>
      <c r="D155" s="27"/>
      <c r="E155" s="27"/>
      <c r="F155" s="27"/>
      <c r="G155" s="27"/>
      <c r="H155" s="34" t="s">
        <v>143</v>
      </c>
      <c r="I155" s="34"/>
      <c r="J155" s="12">
        <v>3479</v>
      </c>
      <c r="K155" s="12">
        <f>ROUND(J155/100*(100-Содержание!$N$10),2)</f>
        <v>3479</v>
      </c>
    </row>
    <row r="156" spans="2:12" x14ac:dyDescent="0.15">
      <c r="B156" s="27"/>
      <c r="C156" s="27"/>
      <c r="D156" s="27"/>
      <c r="E156" s="27"/>
      <c r="F156" s="27"/>
      <c r="G156" s="27"/>
      <c r="H156" s="34">
        <v>190</v>
      </c>
      <c r="I156" s="34"/>
      <c r="J156" s="12">
        <v>3479</v>
      </c>
      <c r="K156" s="12">
        <f>ROUND(J156/100*(100-Содержание!$N$10),2)</f>
        <v>3479</v>
      </c>
    </row>
    <row r="157" spans="2:12" x14ac:dyDescent="0.15">
      <c r="B157" s="27"/>
      <c r="C157" s="27"/>
      <c r="D157" s="27"/>
      <c r="E157" s="27"/>
      <c r="F157" s="27"/>
      <c r="G157" s="27"/>
      <c r="H157" s="34" t="s">
        <v>68</v>
      </c>
      <c r="I157" s="34"/>
      <c r="J157" s="12">
        <v>3479</v>
      </c>
      <c r="K157" s="12">
        <f>ROUND(J157/100*(100-Содержание!$N$10),2)</f>
        <v>3479</v>
      </c>
    </row>
    <row r="158" spans="2:12" x14ac:dyDescent="0.15">
      <c r="B158" s="27"/>
      <c r="C158" s="27"/>
      <c r="D158" s="27"/>
      <c r="E158" s="27"/>
      <c r="F158" s="27"/>
      <c r="G158" s="27"/>
      <c r="H158" s="34" t="s">
        <v>146</v>
      </c>
      <c r="I158" s="34"/>
      <c r="J158" s="12">
        <v>3479</v>
      </c>
      <c r="K158" s="12">
        <f>ROUND(J158/100*(100-Содержание!$N$10),2)</f>
        <v>3479</v>
      </c>
    </row>
    <row r="159" spans="2:12" x14ac:dyDescent="0.15">
      <c r="B159" s="27"/>
      <c r="C159" s="27"/>
      <c r="D159" s="27"/>
      <c r="E159" s="27"/>
      <c r="F159" s="27"/>
      <c r="G159" s="27"/>
      <c r="H159" s="34">
        <v>250</v>
      </c>
      <c r="I159" s="34"/>
      <c r="J159" s="12">
        <v>6010</v>
      </c>
      <c r="K159" s="12">
        <f>ROUND(J159/100*(100-Содержание!$N$10),2)</f>
        <v>6010</v>
      </c>
    </row>
    <row r="160" spans="2:12" x14ac:dyDescent="0.15">
      <c r="B160" s="27"/>
      <c r="C160" s="27"/>
      <c r="D160" s="27"/>
      <c r="E160" s="27"/>
      <c r="F160" s="27"/>
      <c r="G160" s="27"/>
      <c r="H160" s="34">
        <v>375</v>
      </c>
      <c r="I160" s="34"/>
      <c r="J160" s="12">
        <v>7981</v>
      </c>
      <c r="K160" s="12">
        <f>ROUND(J160/100*(100-Содержание!$N$10),2)</f>
        <v>7981</v>
      </c>
    </row>
    <row r="161" spans="2:12" x14ac:dyDescent="0.15">
      <c r="B161" s="27"/>
      <c r="C161" s="27"/>
      <c r="D161" s="27"/>
      <c r="E161" s="27"/>
      <c r="F161" s="27"/>
      <c r="G161" s="27"/>
      <c r="H161" s="34" t="s">
        <v>58</v>
      </c>
      <c r="I161" s="34"/>
      <c r="J161" s="12">
        <v>3479</v>
      </c>
      <c r="K161" s="12">
        <f>ROUND(J161/100*(100-Содержание!$N$10),2)</f>
        <v>3479</v>
      </c>
    </row>
    <row r="162" spans="2:12" ht="12.75" x14ac:dyDescent="0.15">
      <c r="B162" s="33" t="s">
        <v>976</v>
      </c>
      <c r="C162" s="33"/>
      <c r="D162" s="33"/>
      <c r="E162" s="33"/>
      <c r="F162" s="33"/>
      <c r="G162" s="33"/>
      <c r="H162" s="33"/>
      <c r="I162" s="33"/>
      <c r="J162" s="33"/>
      <c r="K162" s="33"/>
    </row>
    <row r="163" spans="2:12" ht="11.25" customHeight="1" x14ac:dyDescent="0.15">
      <c r="B163" s="39" t="s">
        <v>1277</v>
      </c>
      <c r="C163" s="39"/>
      <c r="D163" s="39"/>
      <c r="E163" s="39"/>
      <c r="F163" s="39"/>
      <c r="G163" s="39"/>
      <c r="H163" s="34">
        <v>190</v>
      </c>
      <c r="I163" s="34"/>
      <c r="J163" s="12">
        <v>16400</v>
      </c>
      <c r="K163" s="12">
        <f>ROUND(J163/100*(100-Содержание!$N$10),2)</f>
        <v>16400</v>
      </c>
      <c r="L163" s="9"/>
    </row>
  </sheetData>
  <mergeCells count="197">
    <mergeCell ref="B162:K162"/>
    <mergeCell ref="H163:I163"/>
    <mergeCell ref="B163:G163"/>
    <mergeCell ref="H159:I159"/>
    <mergeCell ref="H160:I160"/>
    <mergeCell ref="H161:I161"/>
    <mergeCell ref="B153:G161"/>
    <mergeCell ref="H156:I156"/>
    <mergeCell ref="H157:I157"/>
    <mergeCell ref="H158:I158"/>
    <mergeCell ref="H153:I153"/>
    <mergeCell ref="H154:I154"/>
    <mergeCell ref="H155:I155"/>
    <mergeCell ref="H150:I150"/>
    <mergeCell ref="H151:I151"/>
    <mergeCell ref="B146:G151"/>
    <mergeCell ref="B152:K152"/>
    <mergeCell ref="H147:I147"/>
    <mergeCell ref="H148:I148"/>
    <mergeCell ref="H149:I149"/>
    <mergeCell ref="H144:I144"/>
    <mergeCell ref="B137:G144"/>
    <mergeCell ref="B145:K145"/>
    <mergeCell ref="H146:I146"/>
    <mergeCell ref="H141:I141"/>
    <mergeCell ref="H142:I142"/>
    <mergeCell ref="H143:I143"/>
    <mergeCell ref="H138:I138"/>
    <mergeCell ref="H139:I139"/>
    <mergeCell ref="H140:I140"/>
    <mergeCell ref="H135:I135"/>
    <mergeCell ref="B134:G135"/>
    <mergeCell ref="B136:K136"/>
    <mergeCell ref="H137:I137"/>
    <mergeCell ref="H131:I131"/>
    <mergeCell ref="B131:G131"/>
    <mergeCell ref="H132:I132"/>
    <mergeCell ref="B132:G132"/>
    <mergeCell ref="H134:I134"/>
    <mergeCell ref="B133:K133"/>
    <mergeCell ref="H128:I128"/>
    <mergeCell ref="H129:I129"/>
    <mergeCell ref="H130:I130"/>
    <mergeCell ref="B128:G130"/>
    <mergeCell ref="H125:I125"/>
    <mergeCell ref="B118:G125"/>
    <mergeCell ref="H126:I126"/>
    <mergeCell ref="B126:G126"/>
    <mergeCell ref="H127:I127"/>
    <mergeCell ref="B127:G127"/>
    <mergeCell ref="H122:I122"/>
    <mergeCell ref="H123:I123"/>
    <mergeCell ref="H124:I124"/>
    <mergeCell ref="H119:I119"/>
    <mergeCell ref="H120:I120"/>
    <mergeCell ref="H121:I121"/>
    <mergeCell ref="H116:I116"/>
    <mergeCell ref="B116:G116"/>
    <mergeCell ref="H117:I117"/>
    <mergeCell ref="B117:G117"/>
    <mergeCell ref="H118:I118"/>
    <mergeCell ref="H113:I113"/>
    <mergeCell ref="H114:I114"/>
    <mergeCell ref="H115:I115"/>
    <mergeCell ref="B106:G115"/>
    <mergeCell ref="H110:I110"/>
    <mergeCell ref="H111:I111"/>
    <mergeCell ref="H112:I112"/>
    <mergeCell ref="H107:I107"/>
    <mergeCell ref="H108:I108"/>
    <mergeCell ref="H109:I109"/>
    <mergeCell ref="H104:I104"/>
    <mergeCell ref="B103:G104"/>
    <mergeCell ref="B105:K105"/>
    <mergeCell ref="H106:I106"/>
    <mergeCell ref="H101:I101"/>
    <mergeCell ref="B101:G101"/>
    <mergeCell ref="H102:I102"/>
    <mergeCell ref="B102:G102"/>
    <mergeCell ref="H103:I103"/>
    <mergeCell ref="H98:I98"/>
    <mergeCell ref="H99:I99"/>
    <mergeCell ref="B92:G99"/>
    <mergeCell ref="H100:I100"/>
    <mergeCell ref="B100:G100"/>
    <mergeCell ref="H95:I95"/>
    <mergeCell ref="H96:I96"/>
    <mergeCell ref="H97:I97"/>
    <mergeCell ref="H92:I92"/>
    <mergeCell ref="H93:I93"/>
    <mergeCell ref="H94:I94"/>
    <mergeCell ref="H89:I89"/>
    <mergeCell ref="B80:G89"/>
    <mergeCell ref="H90:I90"/>
    <mergeCell ref="B90:G90"/>
    <mergeCell ref="H91:I91"/>
    <mergeCell ref="B91:G91"/>
    <mergeCell ref="H86:I86"/>
    <mergeCell ref="H87:I87"/>
    <mergeCell ref="H88:I88"/>
    <mergeCell ref="H83:I83"/>
    <mergeCell ref="H84:I84"/>
    <mergeCell ref="H85:I85"/>
    <mergeCell ref="B79:K79"/>
    <mergeCell ref="H80:I80"/>
    <mergeCell ref="H81:I81"/>
    <mergeCell ref="H82:I82"/>
    <mergeCell ref="B74:K74"/>
    <mergeCell ref="B75:K75"/>
    <mergeCell ref="B76:G76"/>
    <mergeCell ref="H76:I76"/>
    <mergeCell ref="B77:K77"/>
    <mergeCell ref="H78:I78"/>
    <mergeCell ref="B78:G78"/>
    <mergeCell ref="B70:K70"/>
    <mergeCell ref="B71:D71"/>
    <mergeCell ref="E71:F71"/>
    <mergeCell ref="B72:D72"/>
    <mergeCell ref="E72:F72"/>
    <mergeCell ref="B73:D73"/>
    <mergeCell ref="E73:F73"/>
    <mergeCell ref="B63:D63"/>
    <mergeCell ref="E63:F63"/>
    <mergeCell ref="B66:H66"/>
    <mergeCell ref="I66:K66"/>
    <mergeCell ref="B68:H68"/>
    <mergeCell ref="I68:K68"/>
    <mergeCell ref="B60:D60"/>
    <mergeCell ref="E60:F60"/>
    <mergeCell ref="B61:D61"/>
    <mergeCell ref="E61:F61"/>
    <mergeCell ref="B62:D62"/>
    <mergeCell ref="E62:F62"/>
    <mergeCell ref="B54:H54"/>
    <mergeCell ref="I54:K54"/>
    <mergeCell ref="B56:H56"/>
    <mergeCell ref="I56:K56"/>
    <mergeCell ref="B58:K58"/>
    <mergeCell ref="B59:D59"/>
    <mergeCell ref="E59:F59"/>
    <mergeCell ref="B46:H46"/>
    <mergeCell ref="I46:K46"/>
    <mergeCell ref="B48:H48"/>
    <mergeCell ref="I48:K48"/>
    <mergeCell ref="B50:K50"/>
    <mergeCell ref="B51:D51"/>
    <mergeCell ref="E51:F51"/>
    <mergeCell ref="B41:D41"/>
    <mergeCell ref="E41:F41"/>
    <mergeCell ref="B42:D42"/>
    <mergeCell ref="E42:F42"/>
    <mergeCell ref="B43:D43"/>
    <mergeCell ref="E43:F43"/>
    <mergeCell ref="B36:H36"/>
    <mergeCell ref="I36:K36"/>
    <mergeCell ref="B38:K38"/>
    <mergeCell ref="B39:D39"/>
    <mergeCell ref="E39:F39"/>
    <mergeCell ref="B40:D40"/>
    <mergeCell ref="E40:F40"/>
    <mergeCell ref="B30:D30"/>
    <mergeCell ref="E30:F30"/>
    <mergeCell ref="B31:D31"/>
    <mergeCell ref="E31:F31"/>
    <mergeCell ref="B34:H34"/>
    <mergeCell ref="I34:K34"/>
    <mergeCell ref="B27:D27"/>
    <mergeCell ref="E27:F27"/>
    <mergeCell ref="B28:D28"/>
    <mergeCell ref="E28:F28"/>
    <mergeCell ref="B29:D29"/>
    <mergeCell ref="E29:F29"/>
    <mergeCell ref="B19:D19"/>
    <mergeCell ref="E19:F19"/>
    <mergeCell ref="B22:H22"/>
    <mergeCell ref="B24:H24"/>
    <mergeCell ref="B18:D18"/>
    <mergeCell ref="E18:F18"/>
    <mergeCell ref="B13:D13"/>
    <mergeCell ref="E13:F13"/>
    <mergeCell ref="B14:D14"/>
    <mergeCell ref="E14:F14"/>
    <mergeCell ref="B15:D15"/>
    <mergeCell ref="E15:F15"/>
    <mergeCell ref="B26:K26"/>
    <mergeCell ref="I22:K22"/>
    <mergeCell ref="I24:K24"/>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5" max="16383" man="1"/>
    <brk id="53" max="16383" man="1"/>
    <brk id="73" max="16383" man="1"/>
    <brk id="132" max="16383"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BDEFE-1B7D-48A2-94B7-F51E66C5C7A7}">
  <dimension ref="B1:M2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1278</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90" customHeight="1" x14ac:dyDescent="0.15">
      <c r="B10" s="31" t="s">
        <v>1279</v>
      </c>
      <c r="C10" s="31"/>
      <c r="D10" s="31"/>
      <c r="E10" s="31"/>
      <c r="F10" s="31"/>
      <c r="G10" s="31"/>
      <c r="H10" s="31"/>
      <c r="I10" s="31" t="s">
        <v>1280</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1281</v>
      </c>
      <c r="C14" s="27"/>
      <c r="D14" s="27"/>
      <c r="E14" s="28">
        <v>190</v>
      </c>
      <c r="F14" s="28"/>
      <c r="G14" s="11" t="s">
        <v>1282</v>
      </c>
      <c r="H14" s="11"/>
      <c r="I14" s="11" t="s">
        <v>1283</v>
      </c>
      <c r="J14" s="12">
        <v>908587</v>
      </c>
      <c r="K14" s="12">
        <f>ROUND(J14/100*(100-Содержание!$N$10),2)</f>
        <v>908587</v>
      </c>
    </row>
    <row r="15" spans="2:13" ht="22.5" customHeight="1" x14ac:dyDescent="0.15">
      <c r="B15" s="35" t="s">
        <v>1284</v>
      </c>
      <c r="C15" s="35"/>
      <c r="D15" s="35"/>
      <c r="E15" s="36">
        <v>250</v>
      </c>
      <c r="F15" s="36"/>
      <c r="G15" s="14" t="s">
        <v>1285</v>
      </c>
      <c r="H15" s="14"/>
      <c r="I15" s="14" t="s">
        <v>1286</v>
      </c>
      <c r="J15" s="15">
        <v>938771</v>
      </c>
      <c r="K15" s="15">
        <f>ROUND(J15/100*(100-Содержание!$N$10),2)</f>
        <v>938771</v>
      </c>
    </row>
    <row r="16" spans="2:13" ht="22.5" customHeight="1" x14ac:dyDescent="0.3">
      <c r="B16" s="37" t="s">
        <v>1287</v>
      </c>
      <c r="C16" s="37"/>
      <c r="D16" s="37"/>
      <c r="E16" s="37"/>
      <c r="F16" s="37"/>
      <c r="G16" s="37"/>
      <c r="H16" s="37"/>
      <c r="I16" s="37"/>
      <c r="J16" s="37"/>
      <c r="K16" s="37"/>
    </row>
    <row r="17" spans="2:12" ht="22.5" customHeight="1" x14ac:dyDescent="0.15">
      <c r="B17" s="38" t="s">
        <v>158</v>
      </c>
      <c r="C17" s="38"/>
      <c r="D17" s="38"/>
      <c r="E17" s="38"/>
      <c r="F17" s="38"/>
      <c r="G17" s="38"/>
      <c r="H17" s="38"/>
      <c r="I17" s="38"/>
      <c r="J17" s="38"/>
      <c r="K17" s="38"/>
    </row>
    <row r="18" spans="2:12" ht="33.75" customHeight="1" x14ac:dyDescent="0.15">
      <c r="B18" s="24" t="s">
        <v>159</v>
      </c>
      <c r="C18" s="25"/>
      <c r="D18" s="25"/>
      <c r="E18" s="25"/>
      <c r="F18" s="25"/>
      <c r="G18" s="26"/>
      <c r="H18" s="24" t="s">
        <v>160</v>
      </c>
      <c r="I18" s="26"/>
      <c r="J18" s="10" t="s">
        <v>18</v>
      </c>
      <c r="K18" s="10" t="str">
        <f>CONCATENATE("Цена с учетом скидки ",Содержание!$N$10,"%")</f>
        <v>Цена с учетом скидки 0%</v>
      </c>
    </row>
    <row r="19" spans="2:12" ht="12.75" x14ac:dyDescent="0.15">
      <c r="B19" s="33" t="s">
        <v>417</v>
      </c>
      <c r="C19" s="33"/>
      <c r="D19" s="33"/>
      <c r="E19" s="33"/>
      <c r="F19" s="33"/>
      <c r="G19" s="33"/>
      <c r="H19" s="33"/>
      <c r="I19" s="33"/>
      <c r="J19" s="33"/>
      <c r="K19" s="33"/>
    </row>
    <row r="20" spans="2:12" ht="11.25" customHeight="1" x14ac:dyDescent="0.15">
      <c r="B20" s="27" t="s">
        <v>418</v>
      </c>
      <c r="C20" s="27"/>
      <c r="D20" s="27"/>
      <c r="E20" s="27"/>
      <c r="F20" s="27"/>
      <c r="G20" s="27"/>
      <c r="H20" s="34">
        <v>190</v>
      </c>
      <c r="I20" s="34"/>
      <c r="J20" s="12">
        <v>7600</v>
      </c>
      <c r="K20" s="12">
        <f>ROUND(J20/100*(100-Содержание!$N$10),2)</f>
        <v>7600</v>
      </c>
      <c r="L20" s="9"/>
    </row>
    <row r="21" spans="2:12" x14ac:dyDescent="0.15">
      <c r="B21" s="27"/>
      <c r="C21" s="27"/>
      <c r="D21" s="27"/>
      <c r="E21" s="27"/>
      <c r="F21" s="27"/>
      <c r="G21" s="27"/>
      <c r="H21" s="34">
        <v>250</v>
      </c>
      <c r="I21" s="34"/>
      <c r="J21" s="12">
        <v>9400</v>
      </c>
      <c r="K21" s="12">
        <f>ROUND(J21/100*(100-Содержание!$N$10),2)</f>
        <v>9400</v>
      </c>
    </row>
    <row r="22" spans="2:12" ht="12.75" x14ac:dyDescent="0.15">
      <c r="B22" s="33" t="s">
        <v>758</v>
      </c>
      <c r="C22" s="33"/>
      <c r="D22" s="33"/>
      <c r="E22" s="33"/>
      <c r="F22" s="33"/>
      <c r="G22" s="33"/>
      <c r="H22" s="33"/>
      <c r="I22" s="33"/>
      <c r="J22" s="33"/>
      <c r="K22" s="33"/>
    </row>
    <row r="23" spans="2:12" ht="11.25" customHeight="1" x14ac:dyDescent="0.15">
      <c r="B23" s="27" t="s">
        <v>759</v>
      </c>
      <c r="C23" s="27"/>
      <c r="D23" s="27"/>
      <c r="E23" s="27"/>
      <c r="F23" s="27"/>
      <c r="G23" s="27"/>
      <c r="H23" s="34">
        <v>190</v>
      </c>
      <c r="I23" s="34"/>
      <c r="J23" s="12">
        <v>2960</v>
      </c>
      <c r="K23" s="12">
        <f>ROUND(J23/100*(100-Содержание!$N$10),2)</f>
        <v>2960</v>
      </c>
      <c r="L23" s="9"/>
    </row>
    <row r="24" spans="2:12" x14ac:dyDescent="0.15">
      <c r="B24" s="27"/>
      <c r="C24" s="27"/>
      <c r="D24" s="27"/>
      <c r="E24" s="27"/>
      <c r="F24" s="27"/>
      <c r="G24" s="27"/>
      <c r="H24" s="34">
        <v>250</v>
      </c>
      <c r="I24" s="34"/>
      <c r="J24" s="12">
        <v>3900</v>
      </c>
      <c r="K24" s="12">
        <f>ROUND(J24/100*(100-Содержание!$N$10),2)</f>
        <v>3900</v>
      </c>
    </row>
  </sheetData>
  <mergeCells count="24">
    <mergeCell ref="H24:I24"/>
    <mergeCell ref="B23:G24"/>
    <mergeCell ref="H21:I21"/>
    <mergeCell ref="B20:G21"/>
    <mergeCell ref="B22:K22"/>
    <mergeCell ref="H23:I23"/>
    <mergeCell ref="H20:I20"/>
    <mergeCell ref="B16:K16"/>
    <mergeCell ref="B17:K17"/>
    <mergeCell ref="B18:G18"/>
    <mergeCell ref="H18:I18"/>
    <mergeCell ref="B19:K19"/>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9CBA6-8A49-4F7D-9778-B331E320A16E}">
  <dimension ref="B1:M206"/>
  <sheetViews>
    <sheetView showGridLines="0" showRowColHeaders="0" view="pageLayout" topLeftCell="B7" zoomScaleNormal="100" workbookViewId="0">
      <selection activeCell="G14" sqref="G1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1288</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1289</v>
      </c>
      <c r="C10" s="31"/>
      <c r="D10" s="31"/>
      <c r="E10" s="31"/>
      <c r="F10" s="31"/>
      <c r="G10" s="31"/>
      <c r="H10" s="31"/>
      <c r="I10" s="31" t="s">
        <v>722</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1290</v>
      </c>
      <c r="C14" s="27"/>
      <c r="D14" s="27"/>
      <c r="E14" s="28">
        <v>125</v>
      </c>
      <c r="F14" s="28"/>
      <c r="G14" s="11" t="s">
        <v>1291</v>
      </c>
      <c r="H14" s="11" t="s">
        <v>21</v>
      </c>
      <c r="I14" s="11" t="s">
        <v>22</v>
      </c>
      <c r="J14" s="12">
        <v>422572</v>
      </c>
      <c r="K14" s="12">
        <f>ROUND(J14/100*(100-Содержание!$N$10),2)</f>
        <v>422572</v>
      </c>
    </row>
    <row r="15" spans="2:13" ht="22.5" customHeight="1" x14ac:dyDescent="0.15">
      <c r="B15" s="27" t="s">
        <v>1292</v>
      </c>
      <c r="C15" s="27"/>
      <c r="D15" s="27"/>
      <c r="E15" s="28">
        <v>190</v>
      </c>
      <c r="F15" s="28"/>
      <c r="G15" s="11" t="s">
        <v>1293</v>
      </c>
      <c r="H15" s="11" t="s">
        <v>27</v>
      </c>
      <c r="I15" s="11" t="s">
        <v>28</v>
      </c>
      <c r="J15" s="12">
        <v>520357</v>
      </c>
      <c r="K15" s="12">
        <f>ROUND(J15/100*(100-Содержание!$N$10),2)</f>
        <v>520357</v>
      </c>
    </row>
    <row r="16" spans="2:13" ht="22.5" customHeight="1" x14ac:dyDescent="0.15">
      <c r="B16" s="27" t="s">
        <v>1294</v>
      </c>
      <c r="C16" s="27"/>
      <c r="D16" s="27"/>
      <c r="E16" s="28">
        <v>250</v>
      </c>
      <c r="F16" s="28"/>
      <c r="G16" s="11" t="s">
        <v>1295</v>
      </c>
      <c r="H16" s="11" t="s">
        <v>33</v>
      </c>
      <c r="I16" s="11" t="s">
        <v>34</v>
      </c>
      <c r="J16" s="12">
        <v>912913</v>
      </c>
      <c r="K16" s="12">
        <f>ROUND(J16/100*(100-Содержание!$N$10),2)</f>
        <v>912913</v>
      </c>
    </row>
    <row r="17" spans="2:12" ht="22.5" customHeight="1" x14ac:dyDescent="0.15">
      <c r="B17" s="35" t="s">
        <v>1296</v>
      </c>
      <c r="C17" s="35"/>
      <c r="D17" s="35"/>
      <c r="E17" s="36">
        <v>375</v>
      </c>
      <c r="F17" s="36"/>
      <c r="G17" s="14" t="s">
        <v>1297</v>
      </c>
      <c r="H17" s="14" t="s">
        <v>43</v>
      </c>
      <c r="I17" s="14" t="s">
        <v>44</v>
      </c>
      <c r="J17" s="15">
        <v>988679</v>
      </c>
      <c r="K17" s="15">
        <f>ROUND(J17/100*(100-Содержание!$N$10),2)</f>
        <v>988679</v>
      </c>
    </row>
    <row r="18" spans="2:12" ht="22.5" customHeight="1" x14ac:dyDescent="0.3">
      <c r="B18" s="37" t="s">
        <v>1298</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3.75" customHeight="1"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632</v>
      </c>
      <c r="C21" s="33"/>
      <c r="D21" s="33"/>
      <c r="E21" s="33"/>
      <c r="F21" s="33"/>
      <c r="G21" s="33"/>
      <c r="H21" s="33"/>
      <c r="I21" s="33"/>
      <c r="J21" s="33"/>
      <c r="K21" s="33"/>
    </row>
    <row r="22" spans="2:12" ht="11.25" customHeight="1" x14ac:dyDescent="0.15">
      <c r="B22" s="27" t="s">
        <v>638</v>
      </c>
      <c r="C22" s="27"/>
      <c r="D22" s="27"/>
      <c r="E22" s="27"/>
      <c r="F22" s="27"/>
      <c r="G22" s="27"/>
      <c r="H22" s="34">
        <v>125</v>
      </c>
      <c r="I22" s="34"/>
      <c r="J22" s="12">
        <v>2779</v>
      </c>
      <c r="K22" s="12">
        <f>ROUND(J22/100*(100-Содержание!$N$10),2)</f>
        <v>2779</v>
      </c>
      <c r="L22" s="9"/>
    </row>
    <row r="23" spans="2:12" x14ac:dyDescent="0.15">
      <c r="B23" s="27"/>
      <c r="C23" s="27"/>
      <c r="D23" s="27"/>
      <c r="E23" s="27"/>
      <c r="F23" s="27"/>
      <c r="G23" s="27"/>
      <c r="H23" s="34">
        <v>190</v>
      </c>
      <c r="I23" s="34"/>
      <c r="J23" s="12">
        <v>7265</v>
      </c>
      <c r="K23" s="12">
        <f>ROUND(J23/100*(100-Содержание!$N$10),2)</f>
        <v>7265</v>
      </c>
    </row>
    <row r="24" spans="2:12" x14ac:dyDescent="0.15">
      <c r="B24" s="27"/>
      <c r="C24" s="27"/>
      <c r="D24" s="27"/>
      <c r="E24" s="27"/>
      <c r="F24" s="27"/>
      <c r="G24" s="27"/>
      <c r="H24" s="34">
        <v>250</v>
      </c>
      <c r="I24" s="34"/>
      <c r="J24" s="12">
        <v>7265</v>
      </c>
      <c r="K24" s="12">
        <f>ROUND(J24/100*(100-Содержание!$N$10),2)</f>
        <v>7265</v>
      </c>
    </row>
    <row r="25" spans="2:12" x14ac:dyDescent="0.15">
      <c r="B25" s="27"/>
      <c r="C25" s="27"/>
      <c r="D25" s="27"/>
      <c r="E25" s="27"/>
      <c r="F25" s="27"/>
      <c r="G25" s="27"/>
      <c r="H25" s="34">
        <v>375</v>
      </c>
      <c r="I25" s="34"/>
      <c r="J25" s="12">
        <v>8336</v>
      </c>
      <c r="K25" s="12">
        <f>ROUND(J25/100*(100-Содержание!$N$10),2)</f>
        <v>8336</v>
      </c>
    </row>
    <row r="26" spans="2:12" ht="11.25" customHeight="1" x14ac:dyDescent="0.15">
      <c r="B26" s="27" t="s">
        <v>639</v>
      </c>
      <c r="C26" s="27"/>
      <c r="D26" s="27"/>
      <c r="E26" s="27"/>
      <c r="F26" s="27"/>
      <c r="G26" s="27"/>
      <c r="H26" s="34">
        <v>125</v>
      </c>
      <c r="I26" s="34"/>
      <c r="J26" s="12">
        <v>1834</v>
      </c>
      <c r="K26" s="12">
        <f>ROUND(J26/100*(100-Содержание!$N$10),2)</f>
        <v>1834</v>
      </c>
      <c r="L26" s="9"/>
    </row>
    <row r="27" spans="2:12" x14ac:dyDescent="0.15">
      <c r="B27" s="27"/>
      <c r="C27" s="27"/>
      <c r="D27" s="27"/>
      <c r="E27" s="27"/>
      <c r="F27" s="27"/>
      <c r="G27" s="27"/>
      <c r="H27" s="34">
        <v>190</v>
      </c>
      <c r="I27" s="34"/>
      <c r="J27" s="12">
        <v>5114</v>
      </c>
      <c r="K27" s="12">
        <f>ROUND(J27/100*(100-Содержание!$N$10),2)</f>
        <v>5114</v>
      </c>
    </row>
    <row r="28" spans="2:12" x14ac:dyDescent="0.15">
      <c r="B28" s="27"/>
      <c r="C28" s="27"/>
      <c r="D28" s="27"/>
      <c r="E28" s="27"/>
      <c r="F28" s="27"/>
      <c r="G28" s="27"/>
      <c r="H28" s="34">
        <v>250</v>
      </c>
      <c r="I28" s="34"/>
      <c r="J28" s="12">
        <v>5114</v>
      </c>
      <c r="K28" s="12">
        <f>ROUND(J28/100*(100-Содержание!$N$10),2)</f>
        <v>5114</v>
      </c>
    </row>
    <row r="29" spans="2:12" x14ac:dyDescent="0.15">
      <c r="B29" s="27"/>
      <c r="C29" s="27"/>
      <c r="D29" s="27"/>
      <c r="E29" s="27"/>
      <c r="F29" s="27"/>
      <c r="G29" s="27"/>
      <c r="H29" s="34">
        <v>375</v>
      </c>
      <c r="I29" s="34"/>
      <c r="J29" s="12">
        <v>5503</v>
      </c>
      <c r="K29" s="12">
        <f>ROUND(J29/100*(100-Содержание!$N$10),2)</f>
        <v>5503</v>
      </c>
    </row>
    <row r="30" spans="2:12" ht="11.25" customHeight="1" x14ac:dyDescent="0.15">
      <c r="B30" s="27" t="s">
        <v>640</v>
      </c>
      <c r="C30" s="27"/>
      <c r="D30" s="27"/>
      <c r="E30" s="27"/>
      <c r="F30" s="27"/>
      <c r="G30" s="27"/>
      <c r="H30" s="34">
        <v>125</v>
      </c>
      <c r="I30" s="34"/>
      <c r="J30" s="12">
        <v>2037</v>
      </c>
      <c r="K30" s="12">
        <f>ROUND(J30/100*(100-Содержание!$N$10),2)</f>
        <v>2037</v>
      </c>
      <c r="L30" s="9"/>
    </row>
    <row r="31" spans="2:12" x14ac:dyDescent="0.15">
      <c r="B31" s="27"/>
      <c r="C31" s="27"/>
      <c r="D31" s="27"/>
      <c r="E31" s="27"/>
      <c r="F31" s="27"/>
      <c r="G31" s="27"/>
      <c r="H31" s="34">
        <v>190</v>
      </c>
      <c r="I31" s="34"/>
      <c r="J31" s="12">
        <v>5574</v>
      </c>
      <c r="K31" s="12">
        <f>ROUND(J31/100*(100-Содержание!$N$10),2)</f>
        <v>5574</v>
      </c>
    </row>
    <row r="32" spans="2:12" x14ac:dyDescent="0.15">
      <c r="B32" s="27"/>
      <c r="C32" s="27"/>
      <c r="D32" s="27"/>
      <c r="E32" s="27"/>
      <c r="F32" s="27"/>
      <c r="G32" s="27"/>
      <c r="H32" s="34">
        <v>250</v>
      </c>
      <c r="I32" s="34"/>
      <c r="J32" s="12">
        <v>5574</v>
      </c>
      <c r="K32" s="12">
        <f>ROUND(J32/100*(100-Содержание!$N$10),2)</f>
        <v>5574</v>
      </c>
    </row>
    <row r="33" spans="2:12" x14ac:dyDescent="0.15">
      <c r="B33" s="27"/>
      <c r="C33" s="27"/>
      <c r="D33" s="27"/>
      <c r="E33" s="27"/>
      <c r="F33" s="27"/>
      <c r="G33" s="27"/>
      <c r="H33" s="34">
        <v>375</v>
      </c>
      <c r="I33" s="34"/>
      <c r="J33" s="12">
        <v>5396</v>
      </c>
      <c r="K33" s="12">
        <f>ROUND(J33/100*(100-Содержание!$N$10),2)</f>
        <v>5396</v>
      </c>
    </row>
    <row r="34" spans="2:12" ht="12.75" x14ac:dyDescent="0.15">
      <c r="B34" s="33" t="s">
        <v>161</v>
      </c>
      <c r="C34" s="33"/>
      <c r="D34" s="33"/>
      <c r="E34" s="33"/>
      <c r="F34" s="33"/>
      <c r="G34" s="33"/>
      <c r="H34" s="33"/>
      <c r="I34" s="33"/>
      <c r="J34" s="33"/>
      <c r="K34" s="33"/>
    </row>
    <row r="35" spans="2:12" ht="11.25" customHeight="1" x14ac:dyDescent="0.15">
      <c r="B35" s="27" t="s">
        <v>162</v>
      </c>
      <c r="C35" s="27"/>
      <c r="D35" s="27"/>
      <c r="E35" s="27"/>
      <c r="F35" s="27"/>
      <c r="G35" s="27"/>
      <c r="H35" s="34" t="s">
        <v>168</v>
      </c>
      <c r="I35" s="34"/>
      <c r="J35" s="12">
        <v>3442</v>
      </c>
      <c r="K35" s="12">
        <f>ROUND(J35/100*(100-Содержание!$N$10),2)</f>
        <v>3442</v>
      </c>
      <c r="L35" s="9"/>
    </row>
    <row r="36" spans="2:12" ht="12.75" x14ac:dyDescent="0.15">
      <c r="B36" s="33" t="s">
        <v>419</v>
      </c>
      <c r="C36" s="33"/>
      <c r="D36" s="33"/>
      <c r="E36" s="33"/>
      <c r="F36" s="33"/>
      <c r="G36" s="33"/>
      <c r="H36" s="33"/>
      <c r="I36" s="33"/>
      <c r="J36" s="33"/>
      <c r="K36" s="33"/>
    </row>
    <row r="37" spans="2:12" ht="11.25" customHeight="1" x14ac:dyDescent="0.15">
      <c r="B37" s="27" t="s">
        <v>419</v>
      </c>
      <c r="C37" s="27"/>
      <c r="D37" s="27"/>
      <c r="E37" s="27"/>
      <c r="F37" s="27"/>
      <c r="G37" s="27"/>
      <c r="H37" s="34">
        <v>125</v>
      </c>
      <c r="I37" s="34"/>
      <c r="J37" s="12">
        <v>18573</v>
      </c>
      <c r="K37" s="12">
        <f>ROUND(J37/100*(100-Содержание!$N$10),2)</f>
        <v>18573</v>
      </c>
      <c r="L37" s="9"/>
    </row>
    <row r="38" spans="2:12" x14ac:dyDescent="0.15">
      <c r="B38" s="27"/>
      <c r="C38" s="27"/>
      <c r="D38" s="27"/>
      <c r="E38" s="27"/>
      <c r="F38" s="27"/>
      <c r="G38" s="27"/>
      <c r="H38" s="34">
        <v>190</v>
      </c>
      <c r="I38" s="34"/>
      <c r="J38" s="12">
        <v>17100</v>
      </c>
      <c r="K38" s="12">
        <f>ROUND(J38/100*(100-Содержание!$N$10),2)</f>
        <v>17100</v>
      </c>
    </row>
    <row r="39" spans="2:12" x14ac:dyDescent="0.15">
      <c r="B39" s="27"/>
      <c r="C39" s="27"/>
      <c r="D39" s="27"/>
      <c r="E39" s="27"/>
      <c r="F39" s="27"/>
      <c r="G39" s="27"/>
      <c r="H39" s="34">
        <v>250</v>
      </c>
      <c r="I39" s="34"/>
      <c r="J39" s="12">
        <v>34200</v>
      </c>
      <c r="K39" s="12">
        <f>ROUND(J39/100*(100-Содержание!$N$10),2)</f>
        <v>34200</v>
      </c>
    </row>
    <row r="40" spans="2:12" x14ac:dyDescent="0.15">
      <c r="B40" s="27"/>
      <c r="C40" s="27"/>
      <c r="D40" s="27"/>
      <c r="E40" s="27"/>
      <c r="F40" s="27"/>
      <c r="G40" s="27"/>
      <c r="H40" s="34">
        <v>375</v>
      </c>
      <c r="I40" s="34"/>
      <c r="J40" s="12">
        <v>49562</v>
      </c>
      <c r="K40" s="12">
        <f>ROUND(J40/100*(100-Содержание!$N$10),2)</f>
        <v>49562</v>
      </c>
    </row>
    <row r="41" spans="2:12" ht="12.75" x14ac:dyDescent="0.15">
      <c r="B41" s="33" t="s">
        <v>417</v>
      </c>
      <c r="C41" s="33"/>
      <c r="D41" s="33"/>
      <c r="E41" s="33"/>
      <c r="F41" s="33"/>
      <c r="G41" s="33"/>
      <c r="H41" s="33"/>
      <c r="I41" s="33"/>
      <c r="J41" s="33"/>
      <c r="K41" s="33"/>
    </row>
    <row r="42" spans="2:12" ht="11.25" customHeight="1" x14ac:dyDescent="0.15">
      <c r="B42" s="27" t="s">
        <v>418</v>
      </c>
      <c r="C42" s="27"/>
      <c r="D42" s="27"/>
      <c r="E42" s="27"/>
      <c r="F42" s="27"/>
      <c r="G42" s="27"/>
      <c r="H42" s="34">
        <v>125</v>
      </c>
      <c r="I42" s="34"/>
      <c r="J42" s="12">
        <v>3852</v>
      </c>
      <c r="K42" s="12">
        <f>ROUND(J42/100*(100-Содержание!$N$10),2)</f>
        <v>3852</v>
      </c>
      <c r="L42" s="9"/>
    </row>
    <row r="43" spans="2:12" x14ac:dyDescent="0.15">
      <c r="B43" s="27"/>
      <c r="C43" s="27"/>
      <c r="D43" s="27"/>
      <c r="E43" s="27"/>
      <c r="F43" s="27"/>
      <c r="G43" s="27"/>
      <c r="H43" s="34">
        <v>190</v>
      </c>
      <c r="I43" s="34"/>
      <c r="J43" s="12">
        <v>7831</v>
      </c>
      <c r="K43" s="12">
        <f>ROUND(J43/100*(100-Содержание!$N$10),2)</f>
        <v>7831</v>
      </c>
    </row>
    <row r="44" spans="2:12" x14ac:dyDescent="0.15">
      <c r="B44" s="27"/>
      <c r="C44" s="27"/>
      <c r="D44" s="27"/>
      <c r="E44" s="27"/>
      <c r="F44" s="27"/>
      <c r="G44" s="27"/>
      <c r="H44" s="34">
        <v>250</v>
      </c>
      <c r="I44" s="34"/>
      <c r="J44" s="12">
        <v>8527</v>
      </c>
      <c r="K44" s="12">
        <f>ROUND(J44/100*(100-Содержание!$N$10),2)</f>
        <v>8527</v>
      </c>
    </row>
    <row r="45" spans="2:12" x14ac:dyDescent="0.15">
      <c r="B45" s="27"/>
      <c r="C45" s="27"/>
      <c r="D45" s="27"/>
      <c r="E45" s="27"/>
      <c r="F45" s="27"/>
      <c r="G45" s="27"/>
      <c r="H45" s="34">
        <v>375</v>
      </c>
      <c r="I45" s="34"/>
      <c r="J45" s="12">
        <v>13259</v>
      </c>
      <c r="K45" s="12">
        <f>ROUND(J45/100*(100-Содержание!$N$10),2)</f>
        <v>13259</v>
      </c>
    </row>
    <row r="46" spans="2:12" ht="12.75" x14ac:dyDescent="0.15">
      <c r="B46" s="33" t="s">
        <v>561</v>
      </c>
      <c r="C46" s="33"/>
      <c r="D46" s="33"/>
      <c r="E46" s="33"/>
      <c r="F46" s="33"/>
      <c r="G46" s="33"/>
      <c r="H46" s="33"/>
      <c r="I46" s="33"/>
      <c r="J46" s="33"/>
      <c r="K46" s="33"/>
    </row>
    <row r="47" spans="2:12" ht="11.25" customHeight="1" x14ac:dyDescent="0.15">
      <c r="B47" s="27" t="s">
        <v>562</v>
      </c>
      <c r="C47" s="27"/>
      <c r="D47" s="27"/>
      <c r="E47" s="27"/>
      <c r="F47" s="27"/>
      <c r="G47" s="27"/>
      <c r="H47" s="34">
        <v>125</v>
      </c>
      <c r="I47" s="34"/>
      <c r="J47" s="12">
        <v>4326</v>
      </c>
      <c r="K47" s="12">
        <f>ROUND(J47/100*(100-Содержание!$N$10),2)</f>
        <v>4326</v>
      </c>
      <c r="L47" s="9"/>
    </row>
    <row r="48" spans="2:12" x14ac:dyDescent="0.15">
      <c r="B48" s="27"/>
      <c r="C48" s="27"/>
      <c r="D48" s="27"/>
      <c r="E48" s="27"/>
      <c r="F48" s="27"/>
      <c r="G48" s="27"/>
      <c r="H48" s="34">
        <v>190</v>
      </c>
      <c r="I48" s="34"/>
      <c r="J48" s="12">
        <v>8652</v>
      </c>
      <c r="K48" s="12">
        <f>ROUND(J48/100*(100-Содержание!$N$10),2)</f>
        <v>8652</v>
      </c>
    </row>
    <row r="49" spans="2:12" x14ac:dyDescent="0.15">
      <c r="B49" s="27"/>
      <c r="C49" s="27"/>
      <c r="D49" s="27"/>
      <c r="E49" s="27"/>
      <c r="F49" s="27"/>
      <c r="G49" s="27"/>
      <c r="H49" s="34">
        <v>250</v>
      </c>
      <c r="I49" s="34"/>
      <c r="J49" s="12">
        <v>8652</v>
      </c>
      <c r="K49" s="12">
        <f>ROUND(J49/100*(100-Содержание!$N$10),2)</f>
        <v>8652</v>
      </c>
    </row>
    <row r="50" spans="2:12" x14ac:dyDescent="0.15">
      <c r="B50" s="27"/>
      <c r="C50" s="27"/>
      <c r="D50" s="27"/>
      <c r="E50" s="27"/>
      <c r="F50" s="27"/>
      <c r="G50" s="27"/>
      <c r="H50" s="34">
        <v>375</v>
      </c>
      <c r="I50" s="34"/>
      <c r="J50" s="12">
        <v>12978</v>
      </c>
      <c r="K50" s="12">
        <f>ROUND(J50/100*(100-Содержание!$N$10),2)</f>
        <v>12978</v>
      </c>
    </row>
    <row r="51" spans="2:12" ht="11.25" customHeight="1" x14ac:dyDescent="0.15">
      <c r="B51" s="27" t="s">
        <v>563</v>
      </c>
      <c r="C51" s="27"/>
      <c r="D51" s="27"/>
      <c r="E51" s="27"/>
      <c r="F51" s="27"/>
      <c r="G51" s="27"/>
      <c r="H51" s="34">
        <v>125</v>
      </c>
      <c r="I51" s="34"/>
      <c r="J51" s="12">
        <v>8652</v>
      </c>
      <c r="K51" s="12">
        <f>ROUND(J51/100*(100-Содержание!$N$10),2)</f>
        <v>8652</v>
      </c>
      <c r="L51" s="9"/>
    </row>
    <row r="52" spans="2:12" x14ac:dyDescent="0.15">
      <c r="B52" s="27"/>
      <c r="C52" s="27"/>
      <c r="D52" s="27"/>
      <c r="E52" s="27"/>
      <c r="F52" s="27"/>
      <c r="G52" s="27"/>
      <c r="H52" s="34">
        <v>190</v>
      </c>
      <c r="I52" s="34"/>
      <c r="J52" s="12">
        <v>17304</v>
      </c>
      <c r="K52" s="12">
        <f>ROUND(J52/100*(100-Содержание!$N$10),2)</f>
        <v>17304</v>
      </c>
    </row>
    <row r="53" spans="2:12" x14ac:dyDescent="0.15">
      <c r="B53" s="27"/>
      <c r="C53" s="27"/>
      <c r="D53" s="27"/>
      <c r="E53" s="27"/>
      <c r="F53" s="27"/>
      <c r="G53" s="27"/>
      <c r="H53" s="34">
        <v>250</v>
      </c>
      <c r="I53" s="34"/>
      <c r="J53" s="12">
        <v>17304</v>
      </c>
      <c r="K53" s="12">
        <f>ROUND(J53/100*(100-Содержание!$N$10),2)</f>
        <v>17304</v>
      </c>
    </row>
    <row r="54" spans="2:12" x14ac:dyDescent="0.15">
      <c r="B54" s="27"/>
      <c r="C54" s="27"/>
      <c r="D54" s="27"/>
      <c r="E54" s="27"/>
      <c r="F54" s="27"/>
      <c r="G54" s="27"/>
      <c r="H54" s="34">
        <v>375</v>
      </c>
      <c r="I54" s="34"/>
      <c r="J54" s="12">
        <v>25956</v>
      </c>
      <c r="K54" s="12">
        <f>ROUND(J54/100*(100-Содержание!$N$10),2)</f>
        <v>25956</v>
      </c>
    </row>
    <row r="55" spans="2:12" ht="11.25" customHeight="1" x14ac:dyDescent="0.15">
      <c r="B55" s="27" t="s">
        <v>564</v>
      </c>
      <c r="C55" s="27"/>
      <c r="D55" s="27"/>
      <c r="E55" s="27"/>
      <c r="F55" s="27"/>
      <c r="G55" s="27"/>
      <c r="H55" s="34">
        <v>125</v>
      </c>
      <c r="I55" s="34"/>
      <c r="J55" s="12">
        <v>12978</v>
      </c>
      <c r="K55" s="12">
        <f>ROUND(J55/100*(100-Содержание!$N$10),2)</f>
        <v>12978</v>
      </c>
      <c r="L55" s="9"/>
    </row>
    <row r="56" spans="2:12" x14ac:dyDescent="0.15">
      <c r="B56" s="27"/>
      <c r="C56" s="27"/>
      <c r="D56" s="27"/>
      <c r="E56" s="27"/>
      <c r="F56" s="27"/>
      <c r="G56" s="27"/>
      <c r="H56" s="34">
        <v>190</v>
      </c>
      <c r="I56" s="34"/>
      <c r="J56" s="12">
        <v>25956</v>
      </c>
      <c r="K56" s="12">
        <f>ROUND(J56/100*(100-Содержание!$N$10),2)</f>
        <v>25956</v>
      </c>
    </row>
    <row r="57" spans="2:12" x14ac:dyDescent="0.15">
      <c r="B57" s="27"/>
      <c r="C57" s="27"/>
      <c r="D57" s="27"/>
      <c r="E57" s="27"/>
      <c r="F57" s="27"/>
      <c r="G57" s="27"/>
      <c r="H57" s="34">
        <v>250</v>
      </c>
      <c r="I57" s="34"/>
      <c r="J57" s="12">
        <v>25956</v>
      </c>
      <c r="K57" s="12">
        <f>ROUND(J57/100*(100-Содержание!$N$10),2)</f>
        <v>25956</v>
      </c>
    </row>
    <row r="58" spans="2:12" x14ac:dyDescent="0.15">
      <c r="B58" s="27"/>
      <c r="C58" s="27"/>
      <c r="D58" s="27"/>
      <c r="E58" s="27"/>
      <c r="F58" s="27"/>
      <c r="G58" s="27"/>
      <c r="H58" s="34">
        <v>375</v>
      </c>
      <c r="I58" s="34"/>
      <c r="J58" s="12">
        <v>38934</v>
      </c>
      <c r="K58" s="12">
        <f>ROUND(J58/100*(100-Содержание!$N$10),2)</f>
        <v>38934</v>
      </c>
    </row>
    <row r="59" spans="2:12" ht="11.25" customHeight="1" x14ac:dyDescent="0.15">
      <c r="B59" s="27" t="s">
        <v>744</v>
      </c>
      <c r="C59" s="27"/>
      <c r="D59" s="27"/>
      <c r="E59" s="27"/>
      <c r="F59" s="27"/>
      <c r="G59" s="27"/>
      <c r="H59" s="34">
        <v>125</v>
      </c>
      <c r="I59" s="34"/>
      <c r="J59" s="12">
        <v>17304</v>
      </c>
      <c r="K59" s="12">
        <f>ROUND(J59/100*(100-Содержание!$N$10),2)</f>
        <v>17304</v>
      </c>
      <c r="L59" s="9"/>
    </row>
    <row r="60" spans="2:12" x14ac:dyDescent="0.15">
      <c r="B60" s="27"/>
      <c r="C60" s="27"/>
      <c r="D60" s="27"/>
      <c r="E60" s="27"/>
      <c r="F60" s="27"/>
      <c r="G60" s="27"/>
      <c r="H60" s="34">
        <v>190</v>
      </c>
      <c r="I60" s="34"/>
      <c r="J60" s="12">
        <v>36256</v>
      </c>
      <c r="K60" s="12">
        <f>ROUND(J60/100*(100-Содержание!$N$10),2)</f>
        <v>36256</v>
      </c>
    </row>
    <row r="61" spans="2:12" x14ac:dyDescent="0.15">
      <c r="B61" s="27"/>
      <c r="C61" s="27"/>
      <c r="D61" s="27"/>
      <c r="E61" s="27"/>
      <c r="F61" s="27"/>
      <c r="G61" s="27"/>
      <c r="H61" s="34">
        <v>250</v>
      </c>
      <c r="I61" s="34"/>
      <c r="J61" s="12">
        <v>34608</v>
      </c>
      <c r="K61" s="12">
        <f>ROUND(J61/100*(100-Содержание!$N$10),2)</f>
        <v>34608</v>
      </c>
    </row>
    <row r="62" spans="2:12" x14ac:dyDescent="0.15">
      <c r="B62" s="27"/>
      <c r="C62" s="27"/>
      <c r="D62" s="27"/>
      <c r="E62" s="27"/>
      <c r="F62" s="27"/>
      <c r="G62" s="27"/>
      <c r="H62" s="34">
        <v>375</v>
      </c>
      <c r="I62" s="34"/>
      <c r="J62" s="12">
        <v>51912</v>
      </c>
      <c r="K62" s="12">
        <f>ROUND(J62/100*(100-Содержание!$N$10),2)</f>
        <v>51912</v>
      </c>
    </row>
    <row r="63" spans="2:12" ht="11.25" customHeight="1" x14ac:dyDescent="0.15">
      <c r="B63" s="27" t="s">
        <v>745</v>
      </c>
      <c r="C63" s="27"/>
      <c r="D63" s="27"/>
      <c r="E63" s="27"/>
      <c r="F63" s="27"/>
      <c r="G63" s="27"/>
      <c r="H63" s="34">
        <v>125</v>
      </c>
      <c r="I63" s="34"/>
      <c r="J63" s="12">
        <v>21630</v>
      </c>
      <c r="K63" s="12">
        <f>ROUND(J63/100*(100-Содержание!$N$10),2)</f>
        <v>21630</v>
      </c>
      <c r="L63" s="9"/>
    </row>
    <row r="64" spans="2:12" x14ac:dyDescent="0.15">
      <c r="B64" s="27"/>
      <c r="C64" s="27"/>
      <c r="D64" s="27"/>
      <c r="E64" s="27"/>
      <c r="F64" s="27"/>
      <c r="G64" s="27"/>
      <c r="H64" s="34">
        <v>190</v>
      </c>
      <c r="I64" s="34"/>
      <c r="J64" s="12">
        <v>45217</v>
      </c>
      <c r="K64" s="12">
        <f>ROUND(J64/100*(100-Содержание!$N$10),2)</f>
        <v>45217</v>
      </c>
    </row>
    <row r="65" spans="2:12" x14ac:dyDescent="0.15">
      <c r="B65" s="27"/>
      <c r="C65" s="27"/>
      <c r="D65" s="27"/>
      <c r="E65" s="27"/>
      <c r="F65" s="27"/>
      <c r="G65" s="27"/>
      <c r="H65" s="34">
        <v>250</v>
      </c>
      <c r="I65" s="34"/>
      <c r="J65" s="12">
        <v>43260</v>
      </c>
      <c r="K65" s="12">
        <f>ROUND(J65/100*(100-Содержание!$N$10),2)</f>
        <v>43260</v>
      </c>
    </row>
    <row r="66" spans="2:12" x14ac:dyDescent="0.15">
      <c r="B66" s="27"/>
      <c r="C66" s="27"/>
      <c r="D66" s="27"/>
      <c r="E66" s="27"/>
      <c r="F66" s="27"/>
      <c r="G66" s="27"/>
      <c r="H66" s="34">
        <v>375</v>
      </c>
      <c r="I66" s="34"/>
      <c r="J66" s="12">
        <v>64890</v>
      </c>
      <c r="K66" s="12">
        <f>ROUND(J66/100*(100-Содержание!$N$10),2)</f>
        <v>64890</v>
      </c>
    </row>
    <row r="67" spans="2:12" ht="11.25" customHeight="1" x14ac:dyDescent="0.15">
      <c r="B67" s="27" t="s">
        <v>746</v>
      </c>
      <c r="C67" s="27"/>
      <c r="D67" s="27"/>
      <c r="E67" s="27"/>
      <c r="F67" s="27"/>
      <c r="G67" s="27"/>
      <c r="H67" s="34">
        <v>125</v>
      </c>
      <c r="I67" s="34"/>
      <c r="J67" s="12">
        <v>25956</v>
      </c>
      <c r="K67" s="12">
        <f>ROUND(J67/100*(100-Содержание!$N$10),2)</f>
        <v>25956</v>
      </c>
      <c r="L67" s="9"/>
    </row>
    <row r="68" spans="2:12" x14ac:dyDescent="0.15">
      <c r="B68" s="27"/>
      <c r="C68" s="27"/>
      <c r="D68" s="27"/>
      <c r="E68" s="27"/>
      <c r="F68" s="27"/>
      <c r="G68" s="27"/>
      <c r="H68" s="34">
        <v>190</v>
      </c>
      <c r="I68" s="34"/>
      <c r="J68" s="12">
        <v>51912</v>
      </c>
      <c r="K68" s="12">
        <f>ROUND(J68/100*(100-Содержание!$N$10),2)</f>
        <v>51912</v>
      </c>
    </row>
    <row r="69" spans="2:12" x14ac:dyDescent="0.15">
      <c r="B69" s="27"/>
      <c r="C69" s="27"/>
      <c r="D69" s="27"/>
      <c r="E69" s="27"/>
      <c r="F69" s="27"/>
      <c r="G69" s="27"/>
      <c r="H69" s="34">
        <v>250</v>
      </c>
      <c r="I69" s="34"/>
      <c r="J69" s="12">
        <v>51912</v>
      </c>
      <c r="K69" s="12">
        <f>ROUND(J69/100*(100-Содержание!$N$10),2)</f>
        <v>51912</v>
      </c>
    </row>
    <row r="70" spans="2:12" x14ac:dyDescent="0.15">
      <c r="B70" s="27"/>
      <c r="C70" s="27"/>
      <c r="D70" s="27"/>
      <c r="E70" s="27"/>
      <c r="F70" s="27"/>
      <c r="G70" s="27"/>
      <c r="H70" s="34">
        <v>375</v>
      </c>
      <c r="I70" s="34"/>
      <c r="J70" s="12">
        <v>77868</v>
      </c>
      <c r="K70" s="12">
        <f>ROUND(J70/100*(100-Содержание!$N$10),2)</f>
        <v>77868</v>
      </c>
    </row>
    <row r="71" spans="2:12" ht="11.25" customHeight="1" x14ac:dyDescent="0.15">
      <c r="B71" s="27" t="s">
        <v>565</v>
      </c>
      <c r="C71" s="27"/>
      <c r="D71" s="27"/>
      <c r="E71" s="27"/>
      <c r="F71" s="27"/>
      <c r="G71" s="27"/>
      <c r="H71" s="34">
        <v>125</v>
      </c>
      <c r="I71" s="34"/>
      <c r="J71" s="12">
        <v>6916</v>
      </c>
      <c r="K71" s="12">
        <f>ROUND(J71/100*(100-Содержание!$N$10),2)</f>
        <v>6916</v>
      </c>
      <c r="L71" s="9"/>
    </row>
    <row r="72" spans="2:12" x14ac:dyDescent="0.15">
      <c r="B72" s="27"/>
      <c r="C72" s="27"/>
      <c r="D72" s="27"/>
      <c r="E72" s="27"/>
      <c r="F72" s="27"/>
      <c r="G72" s="27"/>
      <c r="H72" s="34">
        <v>190</v>
      </c>
      <c r="I72" s="34"/>
      <c r="J72" s="12">
        <v>12360</v>
      </c>
      <c r="K72" s="12">
        <f>ROUND(J72/100*(100-Содержание!$N$10),2)</f>
        <v>12360</v>
      </c>
    </row>
    <row r="73" spans="2:12" x14ac:dyDescent="0.15">
      <c r="B73" s="27"/>
      <c r="C73" s="27"/>
      <c r="D73" s="27"/>
      <c r="E73" s="27"/>
      <c r="F73" s="27"/>
      <c r="G73" s="27"/>
      <c r="H73" s="34">
        <v>250</v>
      </c>
      <c r="I73" s="34"/>
      <c r="J73" s="12">
        <v>13833</v>
      </c>
      <c r="K73" s="12">
        <f>ROUND(J73/100*(100-Содержание!$N$10),2)</f>
        <v>13833</v>
      </c>
    </row>
    <row r="74" spans="2:12" x14ac:dyDescent="0.15">
      <c r="B74" s="27"/>
      <c r="C74" s="27"/>
      <c r="D74" s="27"/>
      <c r="E74" s="27"/>
      <c r="F74" s="27"/>
      <c r="G74" s="27"/>
      <c r="H74" s="34">
        <v>375</v>
      </c>
      <c r="I74" s="34"/>
      <c r="J74" s="12">
        <v>20749</v>
      </c>
      <c r="K74" s="12">
        <f>ROUND(J74/100*(100-Содержание!$N$10),2)</f>
        <v>20749</v>
      </c>
    </row>
    <row r="75" spans="2:12" ht="11.25" customHeight="1" x14ac:dyDescent="0.15">
      <c r="B75" s="27" t="s">
        <v>566</v>
      </c>
      <c r="C75" s="27"/>
      <c r="D75" s="27"/>
      <c r="E75" s="27"/>
      <c r="F75" s="27"/>
      <c r="G75" s="27"/>
      <c r="H75" s="34">
        <v>125</v>
      </c>
      <c r="I75" s="34"/>
      <c r="J75" s="12">
        <v>12500</v>
      </c>
      <c r="K75" s="12">
        <f>ROUND(J75/100*(100-Содержание!$N$10),2)</f>
        <v>12500</v>
      </c>
      <c r="L75" s="9"/>
    </row>
    <row r="76" spans="2:12" x14ac:dyDescent="0.15">
      <c r="B76" s="27"/>
      <c r="C76" s="27"/>
      <c r="D76" s="27"/>
      <c r="E76" s="27"/>
      <c r="F76" s="27"/>
      <c r="G76" s="27"/>
      <c r="H76" s="34">
        <v>190</v>
      </c>
      <c r="I76" s="34"/>
      <c r="J76" s="12">
        <v>24720</v>
      </c>
      <c r="K76" s="12">
        <f>ROUND(J76/100*(100-Содержание!$N$10),2)</f>
        <v>24720</v>
      </c>
    </row>
    <row r="77" spans="2:12" x14ac:dyDescent="0.15">
      <c r="B77" s="27"/>
      <c r="C77" s="27"/>
      <c r="D77" s="27"/>
      <c r="E77" s="27"/>
      <c r="F77" s="27"/>
      <c r="G77" s="27"/>
      <c r="H77" s="34">
        <v>250</v>
      </c>
      <c r="I77" s="34"/>
      <c r="J77" s="12">
        <v>27123</v>
      </c>
      <c r="K77" s="12">
        <f>ROUND(J77/100*(100-Содержание!$N$10),2)</f>
        <v>27123</v>
      </c>
    </row>
    <row r="78" spans="2:12" x14ac:dyDescent="0.15">
      <c r="B78" s="27"/>
      <c r="C78" s="27"/>
      <c r="D78" s="27"/>
      <c r="E78" s="27"/>
      <c r="F78" s="27"/>
      <c r="G78" s="27"/>
      <c r="H78" s="34">
        <v>375</v>
      </c>
      <c r="I78" s="34"/>
      <c r="J78" s="12">
        <v>44725</v>
      </c>
      <c r="K78" s="12">
        <f>ROUND(J78/100*(100-Содержание!$N$10),2)</f>
        <v>44725</v>
      </c>
    </row>
    <row r="79" spans="2:12" ht="12.75" x14ac:dyDescent="0.15">
      <c r="B79" s="33" t="s">
        <v>561</v>
      </c>
      <c r="C79" s="33"/>
      <c r="D79" s="33"/>
      <c r="E79" s="33"/>
      <c r="F79" s="33"/>
      <c r="G79" s="33"/>
      <c r="H79" s="33"/>
      <c r="I79" s="33"/>
      <c r="J79" s="33"/>
      <c r="K79" s="33"/>
    </row>
    <row r="80" spans="2:12" ht="11.25" customHeight="1" x14ac:dyDescent="0.15">
      <c r="B80" s="27" t="s">
        <v>567</v>
      </c>
      <c r="C80" s="27"/>
      <c r="D80" s="27"/>
      <c r="E80" s="27"/>
      <c r="F80" s="27"/>
      <c r="G80" s="27"/>
      <c r="H80" s="34">
        <v>125</v>
      </c>
      <c r="I80" s="34"/>
      <c r="J80" s="12">
        <v>20750</v>
      </c>
      <c r="K80" s="12">
        <f>ROUND(J80/100*(100-Содержание!$N$10),2)</f>
        <v>20750</v>
      </c>
      <c r="L80" s="9"/>
    </row>
    <row r="81" spans="2:12" x14ac:dyDescent="0.15">
      <c r="B81" s="27"/>
      <c r="C81" s="27"/>
      <c r="D81" s="27"/>
      <c r="E81" s="27"/>
      <c r="F81" s="27"/>
      <c r="G81" s="27"/>
      <c r="H81" s="34">
        <v>190</v>
      </c>
      <c r="I81" s="34"/>
      <c r="J81" s="12">
        <v>37080</v>
      </c>
      <c r="K81" s="12">
        <f>ROUND(J81/100*(100-Содержание!$N$10),2)</f>
        <v>37080</v>
      </c>
    </row>
    <row r="82" spans="2:12" x14ac:dyDescent="0.15">
      <c r="B82" s="27"/>
      <c r="C82" s="27"/>
      <c r="D82" s="27"/>
      <c r="E82" s="27"/>
      <c r="F82" s="27"/>
      <c r="G82" s="27"/>
      <c r="H82" s="34">
        <v>250</v>
      </c>
      <c r="I82" s="34"/>
      <c r="J82" s="12">
        <v>40684</v>
      </c>
      <c r="K82" s="12">
        <f>ROUND(J82/100*(100-Содержание!$N$10),2)</f>
        <v>40684</v>
      </c>
    </row>
    <row r="83" spans="2:12" x14ac:dyDescent="0.15">
      <c r="B83" s="27"/>
      <c r="C83" s="27"/>
      <c r="D83" s="27"/>
      <c r="E83" s="27"/>
      <c r="F83" s="27"/>
      <c r="G83" s="27"/>
      <c r="H83" s="34">
        <v>375</v>
      </c>
      <c r="I83" s="34"/>
      <c r="J83" s="12">
        <v>62248</v>
      </c>
      <c r="K83" s="12">
        <f>ROUND(J83/100*(100-Содержание!$N$10),2)</f>
        <v>62248</v>
      </c>
    </row>
    <row r="84" spans="2:12" ht="11.25" customHeight="1" x14ac:dyDescent="0.15">
      <c r="B84" s="27" t="s">
        <v>747</v>
      </c>
      <c r="C84" s="27"/>
      <c r="D84" s="27"/>
      <c r="E84" s="27"/>
      <c r="F84" s="27"/>
      <c r="G84" s="27"/>
      <c r="H84" s="34">
        <v>125</v>
      </c>
      <c r="I84" s="34"/>
      <c r="J84" s="12">
        <v>27667</v>
      </c>
      <c r="K84" s="12">
        <f>ROUND(J84/100*(100-Содержание!$N$10),2)</f>
        <v>27667</v>
      </c>
      <c r="L84" s="9"/>
    </row>
    <row r="85" spans="2:12" x14ac:dyDescent="0.15">
      <c r="B85" s="27"/>
      <c r="C85" s="27"/>
      <c r="D85" s="27"/>
      <c r="E85" s="27"/>
      <c r="F85" s="27"/>
      <c r="G85" s="27"/>
      <c r="H85" s="34">
        <v>190</v>
      </c>
      <c r="I85" s="34"/>
      <c r="J85" s="12">
        <v>49440</v>
      </c>
      <c r="K85" s="12">
        <f>ROUND(J85/100*(100-Содержание!$N$10),2)</f>
        <v>49440</v>
      </c>
    </row>
    <row r="86" spans="2:12" x14ac:dyDescent="0.15">
      <c r="B86" s="27"/>
      <c r="C86" s="27"/>
      <c r="D86" s="27"/>
      <c r="E86" s="27"/>
      <c r="F86" s="27"/>
      <c r="G86" s="27"/>
      <c r="H86" s="34">
        <v>250</v>
      </c>
      <c r="I86" s="34"/>
      <c r="J86" s="12">
        <v>51912</v>
      </c>
      <c r="K86" s="12">
        <f>ROUND(J86/100*(100-Содержание!$N$10),2)</f>
        <v>51912</v>
      </c>
    </row>
    <row r="87" spans="2:12" x14ac:dyDescent="0.15">
      <c r="B87" s="27"/>
      <c r="C87" s="27"/>
      <c r="D87" s="27"/>
      <c r="E87" s="27"/>
      <c r="F87" s="27"/>
      <c r="G87" s="27"/>
      <c r="H87" s="34">
        <v>375</v>
      </c>
      <c r="I87" s="34"/>
      <c r="J87" s="12">
        <v>89450</v>
      </c>
      <c r="K87" s="12">
        <f>ROUND(J87/100*(100-Содержание!$N$10),2)</f>
        <v>89450</v>
      </c>
    </row>
    <row r="88" spans="2:12" ht="11.25" customHeight="1" x14ac:dyDescent="0.15">
      <c r="B88" s="27" t="s">
        <v>748</v>
      </c>
      <c r="C88" s="27"/>
      <c r="D88" s="27"/>
      <c r="E88" s="27"/>
      <c r="F88" s="27"/>
      <c r="G88" s="27"/>
      <c r="H88" s="34">
        <v>125</v>
      </c>
      <c r="I88" s="34"/>
      <c r="J88" s="12">
        <v>34583</v>
      </c>
      <c r="K88" s="12">
        <f>ROUND(J88/100*(100-Содержание!$N$10),2)</f>
        <v>34583</v>
      </c>
      <c r="L88" s="9"/>
    </row>
    <row r="89" spans="2:12" x14ac:dyDescent="0.15">
      <c r="B89" s="27"/>
      <c r="C89" s="27"/>
      <c r="D89" s="27"/>
      <c r="E89" s="27"/>
      <c r="F89" s="27"/>
      <c r="G89" s="27"/>
      <c r="H89" s="34">
        <v>190</v>
      </c>
      <c r="I89" s="34"/>
      <c r="J89" s="12">
        <v>61800</v>
      </c>
      <c r="K89" s="12">
        <f>ROUND(J89/100*(100-Содержание!$N$10),2)</f>
        <v>61800</v>
      </c>
    </row>
    <row r="90" spans="2:12" x14ac:dyDescent="0.15">
      <c r="B90" s="27"/>
      <c r="C90" s="27"/>
      <c r="D90" s="27"/>
      <c r="E90" s="27"/>
      <c r="F90" s="27"/>
      <c r="G90" s="27"/>
      <c r="H90" s="34">
        <v>250</v>
      </c>
      <c r="I90" s="34"/>
      <c r="J90" s="12">
        <v>67807</v>
      </c>
      <c r="K90" s="12">
        <f>ROUND(J90/100*(100-Содержание!$N$10),2)</f>
        <v>67807</v>
      </c>
    </row>
    <row r="91" spans="2:12" x14ac:dyDescent="0.15">
      <c r="B91" s="27"/>
      <c r="C91" s="27"/>
      <c r="D91" s="27"/>
      <c r="E91" s="27"/>
      <c r="F91" s="27"/>
      <c r="G91" s="27"/>
      <c r="H91" s="34">
        <v>375</v>
      </c>
      <c r="I91" s="34"/>
      <c r="J91" s="12">
        <v>111813</v>
      </c>
      <c r="K91" s="12">
        <f>ROUND(J91/100*(100-Содержание!$N$10),2)</f>
        <v>111813</v>
      </c>
    </row>
    <row r="92" spans="2:12" ht="11.25" customHeight="1" x14ac:dyDescent="0.15">
      <c r="B92" s="27" t="s">
        <v>749</v>
      </c>
      <c r="C92" s="27"/>
      <c r="D92" s="27"/>
      <c r="E92" s="27"/>
      <c r="F92" s="27"/>
      <c r="G92" s="27"/>
      <c r="H92" s="34">
        <v>125</v>
      </c>
      <c r="I92" s="34"/>
      <c r="J92" s="12">
        <v>41501</v>
      </c>
      <c r="K92" s="12">
        <f>ROUND(J92/100*(100-Содержание!$N$10),2)</f>
        <v>41501</v>
      </c>
      <c r="L92" s="9"/>
    </row>
    <row r="93" spans="2:12" x14ac:dyDescent="0.15">
      <c r="B93" s="27"/>
      <c r="C93" s="27"/>
      <c r="D93" s="27"/>
      <c r="E93" s="27"/>
      <c r="F93" s="27"/>
      <c r="G93" s="27"/>
      <c r="H93" s="34">
        <v>190</v>
      </c>
      <c r="I93" s="34"/>
      <c r="J93" s="12">
        <v>74160</v>
      </c>
      <c r="K93" s="12">
        <f>ROUND(J93/100*(100-Содержание!$N$10),2)</f>
        <v>74160</v>
      </c>
    </row>
    <row r="94" spans="2:12" x14ac:dyDescent="0.15">
      <c r="B94" s="27"/>
      <c r="C94" s="27"/>
      <c r="D94" s="27"/>
      <c r="E94" s="27"/>
      <c r="F94" s="27"/>
      <c r="G94" s="27"/>
      <c r="H94" s="34">
        <v>250</v>
      </c>
      <c r="I94" s="34"/>
      <c r="J94" s="12">
        <v>81368</v>
      </c>
      <c r="K94" s="12">
        <f>ROUND(J94/100*(100-Содержание!$N$10),2)</f>
        <v>81368</v>
      </c>
    </row>
    <row r="95" spans="2:12" x14ac:dyDescent="0.15">
      <c r="B95" s="27"/>
      <c r="C95" s="27"/>
      <c r="D95" s="27"/>
      <c r="E95" s="27"/>
      <c r="F95" s="27"/>
      <c r="G95" s="27"/>
      <c r="H95" s="34">
        <v>375</v>
      </c>
      <c r="I95" s="34"/>
      <c r="J95" s="12">
        <v>134175</v>
      </c>
      <c r="K95" s="12">
        <f>ROUND(J95/100*(100-Содержание!$N$10),2)</f>
        <v>134175</v>
      </c>
    </row>
    <row r="96" spans="2:12" ht="11.25" customHeight="1" x14ac:dyDescent="0.15">
      <c r="B96" s="27" t="s">
        <v>568</v>
      </c>
      <c r="C96" s="27"/>
      <c r="D96" s="27"/>
      <c r="E96" s="27"/>
      <c r="F96" s="27"/>
      <c r="G96" s="27"/>
      <c r="H96" s="34">
        <v>125</v>
      </c>
      <c r="I96" s="34"/>
      <c r="J96" s="12">
        <v>4326</v>
      </c>
      <c r="K96" s="12">
        <f>ROUND(J96/100*(100-Содержание!$N$10),2)</f>
        <v>4326</v>
      </c>
      <c r="L96" s="9"/>
    </row>
    <row r="97" spans="2:12" x14ac:dyDescent="0.15">
      <c r="B97" s="27"/>
      <c r="C97" s="27"/>
      <c r="D97" s="27"/>
      <c r="E97" s="27"/>
      <c r="F97" s="27"/>
      <c r="G97" s="27"/>
      <c r="H97" s="34">
        <v>190</v>
      </c>
      <c r="I97" s="34"/>
      <c r="J97" s="12">
        <v>8652</v>
      </c>
      <c r="K97" s="12">
        <f>ROUND(J97/100*(100-Содержание!$N$10),2)</f>
        <v>8652</v>
      </c>
    </row>
    <row r="98" spans="2:12" x14ac:dyDescent="0.15">
      <c r="B98" s="27"/>
      <c r="C98" s="27"/>
      <c r="D98" s="27"/>
      <c r="E98" s="27"/>
      <c r="F98" s="27"/>
      <c r="G98" s="27"/>
      <c r="H98" s="34">
        <v>250</v>
      </c>
      <c r="I98" s="34"/>
      <c r="J98" s="12">
        <v>8652</v>
      </c>
      <c r="K98" s="12">
        <f>ROUND(J98/100*(100-Содержание!$N$10),2)</f>
        <v>8652</v>
      </c>
    </row>
    <row r="99" spans="2:12" x14ac:dyDescent="0.15">
      <c r="B99" s="27"/>
      <c r="C99" s="27"/>
      <c r="D99" s="27"/>
      <c r="E99" s="27"/>
      <c r="F99" s="27"/>
      <c r="G99" s="27"/>
      <c r="H99" s="34">
        <v>375</v>
      </c>
      <c r="I99" s="34"/>
      <c r="J99" s="12">
        <v>12978</v>
      </c>
      <c r="K99" s="12">
        <f>ROUND(J99/100*(100-Содержание!$N$10),2)</f>
        <v>12978</v>
      </c>
    </row>
    <row r="100" spans="2:12" ht="11.25" customHeight="1" x14ac:dyDescent="0.15">
      <c r="B100" s="27" t="s">
        <v>569</v>
      </c>
      <c r="C100" s="27"/>
      <c r="D100" s="27"/>
      <c r="E100" s="27"/>
      <c r="F100" s="27"/>
      <c r="G100" s="27"/>
      <c r="H100" s="34">
        <v>125</v>
      </c>
      <c r="I100" s="34"/>
      <c r="J100" s="12">
        <v>8652</v>
      </c>
      <c r="K100" s="12">
        <f>ROUND(J100/100*(100-Содержание!$N$10),2)</f>
        <v>8652</v>
      </c>
      <c r="L100" s="9"/>
    </row>
    <row r="101" spans="2:12" x14ac:dyDescent="0.15">
      <c r="B101" s="27"/>
      <c r="C101" s="27"/>
      <c r="D101" s="27"/>
      <c r="E101" s="27"/>
      <c r="F101" s="27"/>
      <c r="G101" s="27"/>
      <c r="H101" s="34">
        <v>190</v>
      </c>
      <c r="I101" s="34"/>
      <c r="J101" s="12">
        <v>17304</v>
      </c>
      <c r="K101" s="12">
        <f>ROUND(J101/100*(100-Содержание!$N$10),2)</f>
        <v>17304</v>
      </c>
    </row>
    <row r="102" spans="2:12" x14ac:dyDescent="0.15">
      <c r="B102" s="27"/>
      <c r="C102" s="27"/>
      <c r="D102" s="27"/>
      <c r="E102" s="27"/>
      <c r="F102" s="27"/>
      <c r="G102" s="27"/>
      <c r="H102" s="34">
        <v>250</v>
      </c>
      <c r="I102" s="34"/>
      <c r="J102" s="12">
        <v>17304</v>
      </c>
      <c r="K102" s="12">
        <f>ROUND(J102/100*(100-Содержание!$N$10),2)</f>
        <v>17304</v>
      </c>
    </row>
    <row r="103" spans="2:12" x14ac:dyDescent="0.15">
      <c r="B103" s="27"/>
      <c r="C103" s="27"/>
      <c r="D103" s="27"/>
      <c r="E103" s="27"/>
      <c r="F103" s="27"/>
      <c r="G103" s="27"/>
      <c r="H103" s="34">
        <v>375</v>
      </c>
      <c r="I103" s="34"/>
      <c r="J103" s="12">
        <v>25956</v>
      </c>
      <c r="K103" s="12">
        <f>ROUND(J103/100*(100-Содержание!$N$10),2)</f>
        <v>25956</v>
      </c>
    </row>
    <row r="104" spans="2:12" ht="11.25" customHeight="1" x14ac:dyDescent="0.15">
      <c r="B104" s="27" t="s">
        <v>570</v>
      </c>
      <c r="C104" s="27"/>
      <c r="D104" s="27"/>
      <c r="E104" s="27"/>
      <c r="F104" s="27"/>
      <c r="G104" s="27"/>
      <c r="H104" s="34">
        <v>125</v>
      </c>
      <c r="I104" s="34"/>
      <c r="J104" s="12">
        <v>12978</v>
      </c>
      <c r="K104" s="12">
        <f>ROUND(J104/100*(100-Содержание!$N$10),2)</f>
        <v>12978</v>
      </c>
      <c r="L104" s="9"/>
    </row>
    <row r="105" spans="2:12" x14ac:dyDescent="0.15">
      <c r="B105" s="27"/>
      <c r="C105" s="27"/>
      <c r="D105" s="27"/>
      <c r="E105" s="27"/>
      <c r="F105" s="27"/>
      <c r="G105" s="27"/>
      <c r="H105" s="34">
        <v>190</v>
      </c>
      <c r="I105" s="34"/>
      <c r="J105" s="12">
        <v>25956</v>
      </c>
      <c r="K105" s="12">
        <f>ROUND(J105/100*(100-Содержание!$N$10),2)</f>
        <v>25956</v>
      </c>
    </row>
    <row r="106" spans="2:12" x14ac:dyDescent="0.15">
      <c r="B106" s="27"/>
      <c r="C106" s="27"/>
      <c r="D106" s="27"/>
      <c r="E106" s="27"/>
      <c r="F106" s="27"/>
      <c r="G106" s="27"/>
      <c r="H106" s="34">
        <v>250</v>
      </c>
      <c r="I106" s="34"/>
      <c r="J106" s="12">
        <v>25956</v>
      </c>
      <c r="K106" s="12">
        <f>ROUND(J106/100*(100-Содержание!$N$10),2)</f>
        <v>25956</v>
      </c>
    </row>
    <row r="107" spans="2:12" x14ac:dyDescent="0.15">
      <c r="B107" s="27"/>
      <c r="C107" s="27"/>
      <c r="D107" s="27"/>
      <c r="E107" s="27"/>
      <c r="F107" s="27"/>
      <c r="G107" s="27"/>
      <c r="H107" s="34">
        <v>375</v>
      </c>
      <c r="I107" s="34"/>
      <c r="J107" s="12">
        <v>38934</v>
      </c>
      <c r="K107" s="12">
        <f>ROUND(J107/100*(100-Содержание!$N$10),2)</f>
        <v>38934</v>
      </c>
    </row>
    <row r="108" spans="2:12" ht="11.25" customHeight="1" x14ac:dyDescent="0.15">
      <c r="B108" s="27" t="s">
        <v>750</v>
      </c>
      <c r="C108" s="27"/>
      <c r="D108" s="27"/>
      <c r="E108" s="27"/>
      <c r="F108" s="27"/>
      <c r="G108" s="27"/>
      <c r="H108" s="34">
        <v>125</v>
      </c>
      <c r="I108" s="34"/>
      <c r="J108" s="12">
        <v>17304</v>
      </c>
      <c r="K108" s="12">
        <f>ROUND(J108/100*(100-Содержание!$N$10),2)</f>
        <v>17304</v>
      </c>
      <c r="L108" s="9"/>
    </row>
    <row r="109" spans="2:12" x14ac:dyDescent="0.15">
      <c r="B109" s="27"/>
      <c r="C109" s="27"/>
      <c r="D109" s="27"/>
      <c r="E109" s="27"/>
      <c r="F109" s="27"/>
      <c r="G109" s="27"/>
      <c r="H109" s="34">
        <v>190</v>
      </c>
      <c r="I109" s="34"/>
      <c r="J109" s="12">
        <v>36256</v>
      </c>
      <c r="K109" s="12">
        <f>ROUND(J109/100*(100-Содержание!$N$10),2)</f>
        <v>36256</v>
      </c>
    </row>
    <row r="110" spans="2:12" x14ac:dyDescent="0.15">
      <c r="B110" s="27"/>
      <c r="C110" s="27"/>
      <c r="D110" s="27"/>
      <c r="E110" s="27"/>
      <c r="F110" s="27"/>
      <c r="G110" s="27"/>
      <c r="H110" s="34">
        <v>250</v>
      </c>
      <c r="I110" s="34"/>
      <c r="J110" s="12">
        <v>34608</v>
      </c>
      <c r="K110" s="12">
        <f>ROUND(J110/100*(100-Содержание!$N$10),2)</f>
        <v>34608</v>
      </c>
    </row>
    <row r="111" spans="2:12" x14ac:dyDescent="0.15">
      <c r="B111" s="27"/>
      <c r="C111" s="27"/>
      <c r="D111" s="27"/>
      <c r="E111" s="27"/>
      <c r="F111" s="27"/>
      <c r="G111" s="27"/>
      <c r="H111" s="34">
        <v>375</v>
      </c>
      <c r="I111" s="34"/>
      <c r="J111" s="12">
        <v>51912</v>
      </c>
      <c r="K111" s="12">
        <f>ROUND(J111/100*(100-Содержание!$N$10),2)</f>
        <v>51912</v>
      </c>
    </row>
    <row r="112" spans="2:12" ht="11.25" customHeight="1" x14ac:dyDescent="0.15">
      <c r="B112" s="27" t="s">
        <v>751</v>
      </c>
      <c r="C112" s="27"/>
      <c r="D112" s="27"/>
      <c r="E112" s="27"/>
      <c r="F112" s="27"/>
      <c r="G112" s="27"/>
      <c r="H112" s="34">
        <v>125</v>
      </c>
      <c r="I112" s="34"/>
      <c r="J112" s="12">
        <v>21630</v>
      </c>
      <c r="K112" s="12">
        <f>ROUND(J112/100*(100-Содержание!$N$10),2)</f>
        <v>21630</v>
      </c>
      <c r="L112" s="9"/>
    </row>
    <row r="113" spans="2:12" x14ac:dyDescent="0.15">
      <c r="B113" s="27"/>
      <c r="C113" s="27"/>
      <c r="D113" s="27"/>
      <c r="E113" s="27"/>
      <c r="F113" s="27"/>
      <c r="G113" s="27"/>
      <c r="H113" s="34">
        <v>190</v>
      </c>
      <c r="I113" s="34"/>
      <c r="J113" s="12">
        <v>45217</v>
      </c>
      <c r="K113" s="12">
        <f>ROUND(J113/100*(100-Содержание!$N$10),2)</f>
        <v>45217</v>
      </c>
    </row>
    <row r="114" spans="2:12" x14ac:dyDescent="0.15">
      <c r="B114" s="27"/>
      <c r="C114" s="27"/>
      <c r="D114" s="27"/>
      <c r="E114" s="27"/>
      <c r="F114" s="27"/>
      <c r="G114" s="27"/>
      <c r="H114" s="34">
        <v>250</v>
      </c>
      <c r="I114" s="34"/>
      <c r="J114" s="12">
        <v>43260</v>
      </c>
      <c r="K114" s="12">
        <f>ROUND(J114/100*(100-Содержание!$N$10),2)</f>
        <v>43260</v>
      </c>
    </row>
    <row r="115" spans="2:12" x14ac:dyDescent="0.15">
      <c r="B115" s="27"/>
      <c r="C115" s="27"/>
      <c r="D115" s="27"/>
      <c r="E115" s="27"/>
      <c r="F115" s="27"/>
      <c r="G115" s="27"/>
      <c r="H115" s="34">
        <v>375</v>
      </c>
      <c r="I115" s="34"/>
      <c r="J115" s="12">
        <v>64890</v>
      </c>
      <c r="K115" s="12">
        <f>ROUND(J115/100*(100-Содержание!$N$10),2)</f>
        <v>64890</v>
      </c>
    </row>
    <row r="116" spans="2:12" ht="11.25" customHeight="1" x14ac:dyDescent="0.15">
      <c r="B116" s="27" t="s">
        <v>752</v>
      </c>
      <c r="C116" s="27"/>
      <c r="D116" s="27"/>
      <c r="E116" s="27"/>
      <c r="F116" s="27"/>
      <c r="G116" s="27"/>
      <c r="H116" s="34">
        <v>125</v>
      </c>
      <c r="I116" s="34"/>
      <c r="J116" s="12">
        <v>25956</v>
      </c>
      <c r="K116" s="12">
        <f>ROUND(J116/100*(100-Содержание!$N$10),2)</f>
        <v>25956</v>
      </c>
      <c r="L116" s="9"/>
    </row>
    <row r="117" spans="2:12" x14ac:dyDescent="0.15">
      <c r="B117" s="27"/>
      <c r="C117" s="27"/>
      <c r="D117" s="27"/>
      <c r="E117" s="27"/>
      <c r="F117" s="27"/>
      <c r="G117" s="27"/>
      <c r="H117" s="34">
        <v>190</v>
      </c>
      <c r="I117" s="34"/>
      <c r="J117" s="12">
        <v>51912</v>
      </c>
      <c r="K117" s="12">
        <f>ROUND(J117/100*(100-Содержание!$N$10),2)</f>
        <v>51912</v>
      </c>
    </row>
    <row r="118" spans="2:12" x14ac:dyDescent="0.15">
      <c r="B118" s="27"/>
      <c r="C118" s="27"/>
      <c r="D118" s="27"/>
      <c r="E118" s="27"/>
      <c r="F118" s="27"/>
      <c r="G118" s="27"/>
      <c r="H118" s="34">
        <v>250</v>
      </c>
      <c r="I118" s="34"/>
      <c r="J118" s="12">
        <v>51912</v>
      </c>
      <c r="K118" s="12">
        <f>ROUND(J118/100*(100-Содержание!$N$10),2)</f>
        <v>51912</v>
      </c>
    </row>
    <row r="119" spans="2:12" x14ac:dyDescent="0.15">
      <c r="B119" s="27"/>
      <c r="C119" s="27"/>
      <c r="D119" s="27"/>
      <c r="E119" s="27"/>
      <c r="F119" s="27"/>
      <c r="G119" s="27"/>
      <c r="H119" s="34">
        <v>375</v>
      </c>
      <c r="I119" s="34"/>
      <c r="J119" s="12">
        <v>77868</v>
      </c>
      <c r="K119" s="12">
        <f>ROUND(J119/100*(100-Содержание!$N$10),2)</f>
        <v>77868</v>
      </c>
    </row>
    <row r="120" spans="2:12" ht="11.25" customHeight="1" x14ac:dyDescent="0.15">
      <c r="B120" s="27" t="s">
        <v>571</v>
      </c>
      <c r="C120" s="27"/>
      <c r="D120" s="27"/>
      <c r="E120" s="27"/>
      <c r="F120" s="27"/>
      <c r="G120" s="27"/>
      <c r="H120" s="34">
        <v>125</v>
      </c>
      <c r="I120" s="34"/>
      <c r="J120" s="12">
        <v>4326</v>
      </c>
      <c r="K120" s="12">
        <f>ROUND(J120/100*(100-Содержание!$N$10),2)</f>
        <v>4326</v>
      </c>
      <c r="L120" s="9"/>
    </row>
    <row r="121" spans="2:12" x14ac:dyDescent="0.15">
      <c r="B121" s="27"/>
      <c r="C121" s="27"/>
      <c r="D121" s="27"/>
      <c r="E121" s="27"/>
      <c r="F121" s="27"/>
      <c r="G121" s="27"/>
      <c r="H121" s="34">
        <v>190</v>
      </c>
      <c r="I121" s="34"/>
      <c r="J121" s="12">
        <v>8652</v>
      </c>
      <c r="K121" s="12">
        <f>ROUND(J121/100*(100-Содержание!$N$10),2)</f>
        <v>8652</v>
      </c>
    </row>
    <row r="122" spans="2:12" x14ac:dyDescent="0.15">
      <c r="B122" s="27"/>
      <c r="C122" s="27"/>
      <c r="D122" s="27"/>
      <c r="E122" s="27"/>
      <c r="F122" s="27"/>
      <c r="G122" s="27"/>
      <c r="H122" s="34">
        <v>250</v>
      </c>
      <c r="I122" s="34"/>
      <c r="J122" s="12">
        <v>8652</v>
      </c>
      <c r="K122" s="12">
        <f>ROUND(J122/100*(100-Содержание!$N$10),2)</f>
        <v>8652</v>
      </c>
    </row>
    <row r="123" spans="2:12" x14ac:dyDescent="0.15">
      <c r="B123" s="27"/>
      <c r="C123" s="27"/>
      <c r="D123" s="27"/>
      <c r="E123" s="27"/>
      <c r="F123" s="27"/>
      <c r="G123" s="27"/>
      <c r="H123" s="34">
        <v>375</v>
      </c>
      <c r="I123" s="34"/>
      <c r="J123" s="12">
        <v>12978</v>
      </c>
      <c r="K123" s="12">
        <f>ROUND(J123/100*(100-Содержание!$N$10),2)</f>
        <v>12978</v>
      </c>
    </row>
    <row r="124" spans="2:12" ht="11.25" customHeight="1" x14ac:dyDescent="0.15">
      <c r="B124" s="27" t="s">
        <v>572</v>
      </c>
      <c r="C124" s="27"/>
      <c r="D124" s="27"/>
      <c r="E124" s="27"/>
      <c r="F124" s="27"/>
      <c r="G124" s="27"/>
      <c r="H124" s="34">
        <v>125</v>
      </c>
      <c r="I124" s="34"/>
      <c r="J124" s="12">
        <v>8652</v>
      </c>
      <c r="K124" s="12">
        <f>ROUND(J124/100*(100-Содержание!$N$10),2)</f>
        <v>8652</v>
      </c>
      <c r="L124" s="9"/>
    </row>
    <row r="125" spans="2:12" x14ac:dyDescent="0.15">
      <c r="B125" s="27"/>
      <c r="C125" s="27"/>
      <c r="D125" s="27"/>
      <c r="E125" s="27"/>
      <c r="F125" s="27"/>
      <c r="G125" s="27"/>
      <c r="H125" s="34">
        <v>190</v>
      </c>
      <c r="I125" s="34"/>
      <c r="J125" s="12">
        <v>17304</v>
      </c>
      <c r="K125" s="12">
        <f>ROUND(J125/100*(100-Содержание!$N$10),2)</f>
        <v>17304</v>
      </c>
    </row>
    <row r="126" spans="2:12" x14ac:dyDescent="0.15">
      <c r="B126" s="27"/>
      <c r="C126" s="27"/>
      <c r="D126" s="27"/>
      <c r="E126" s="27"/>
      <c r="F126" s="27"/>
      <c r="G126" s="27"/>
      <c r="H126" s="34">
        <v>250</v>
      </c>
      <c r="I126" s="34"/>
      <c r="J126" s="12">
        <v>17304</v>
      </c>
      <c r="K126" s="12">
        <f>ROUND(J126/100*(100-Содержание!$N$10),2)</f>
        <v>17304</v>
      </c>
    </row>
    <row r="127" spans="2:12" x14ac:dyDescent="0.15">
      <c r="B127" s="27"/>
      <c r="C127" s="27"/>
      <c r="D127" s="27"/>
      <c r="E127" s="27"/>
      <c r="F127" s="27"/>
      <c r="G127" s="27"/>
      <c r="H127" s="34">
        <v>375</v>
      </c>
      <c r="I127" s="34"/>
      <c r="J127" s="12">
        <v>25956</v>
      </c>
      <c r="K127" s="12">
        <f>ROUND(J127/100*(100-Содержание!$N$10),2)</f>
        <v>25956</v>
      </c>
    </row>
    <row r="128" spans="2:12" ht="11.25" customHeight="1" x14ac:dyDescent="0.15">
      <c r="B128" s="27" t="s">
        <v>573</v>
      </c>
      <c r="C128" s="27"/>
      <c r="D128" s="27"/>
      <c r="E128" s="27"/>
      <c r="F128" s="27"/>
      <c r="G128" s="27"/>
      <c r="H128" s="34">
        <v>125</v>
      </c>
      <c r="I128" s="34"/>
      <c r="J128" s="12">
        <v>12978</v>
      </c>
      <c r="K128" s="12">
        <f>ROUND(J128/100*(100-Содержание!$N$10),2)</f>
        <v>12978</v>
      </c>
      <c r="L128" s="9"/>
    </row>
    <row r="129" spans="2:12" x14ac:dyDescent="0.15">
      <c r="B129" s="27"/>
      <c r="C129" s="27"/>
      <c r="D129" s="27"/>
      <c r="E129" s="27"/>
      <c r="F129" s="27"/>
      <c r="G129" s="27"/>
      <c r="H129" s="34">
        <v>190</v>
      </c>
      <c r="I129" s="34"/>
      <c r="J129" s="12">
        <v>25956</v>
      </c>
      <c r="K129" s="12">
        <f>ROUND(J129/100*(100-Содержание!$N$10),2)</f>
        <v>25956</v>
      </c>
    </row>
    <row r="130" spans="2:12" x14ac:dyDescent="0.15">
      <c r="B130" s="27"/>
      <c r="C130" s="27"/>
      <c r="D130" s="27"/>
      <c r="E130" s="27"/>
      <c r="F130" s="27"/>
      <c r="G130" s="27"/>
      <c r="H130" s="34">
        <v>250</v>
      </c>
      <c r="I130" s="34"/>
      <c r="J130" s="12">
        <v>25956</v>
      </c>
      <c r="K130" s="12">
        <f>ROUND(J130/100*(100-Содержание!$N$10),2)</f>
        <v>25956</v>
      </c>
    </row>
    <row r="131" spans="2:12" x14ac:dyDescent="0.15">
      <c r="B131" s="27"/>
      <c r="C131" s="27"/>
      <c r="D131" s="27"/>
      <c r="E131" s="27"/>
      <c r="F131" s="27"/>
      <c r="G131" s="27"/>
      <c r="H131" s="34">
        <v>375</v>
      </c>
      <c r="I131" s="34"/>
      <c r="J131" s="12">
        <v>38934</v>
      </c>
      <c r="K131" s="12">
        <f>ROUND(J131/100*(100-Содержание!$N$10),2)</f>
        <v>38934</v>
      </c>
    </row>
    <row r="132" spans="2:12" ht="11.25" customHeight="1" x14ac:dyDescent="0.15">
      <c r="B132" s="27" t="s">
        <v>753</v>
      </c>
      <c r="C132" s="27"/>
      <c r="D132" s="27"/>
      <c r="E132" s="27"/>
      <c r="F132" s="27"/>
      <c r="G132" s="27"/>
      <c r="H132" s="34">
        <v>125</v>
      </c>
      <c r="I132" s="34"/>
      <c r="J132" s="12">
        <v>17304</v>
      </c>
      <c r="K132" s="12">
        <f>ROUND(J132/100*(100-Содержание!$N$10),2)</f>
        <v>17304</v>
      </c>
      <c r="L132" s="9"/>
    </row>
    <row r="133" spans="2:12" x14ac:dyDescent="0.15">
      <c r="B133" s="27"/>
      <c r="C133" s="27"/>
      <c r="D133" s="27"/>
      <c r="E133" s="27"/>
      <c r="F133" s="27"/>
      <c r="G133" s="27"/>
      <c r="H133" s="34">
        <v>190</v>
      </c>
      <c r="I133" s="34"/>
      <c r="J133" s="12">
        <v>36256</v>
      </c>
      <c r="K133" s="12">
        <f>ROUND(J133/100*(100-Содержание!$N$10),2)</f>
        <v>36256</v>
      </c>
    </row>
    <row r="134" spans="2:12" x14ac:dyDescent="0.15">
      <c r="B134" s="27"/>
      <c r="C134" s="27"/>
      <c r="D134" s="27"/>
      <c r="E134" s="27"/>
      <c r="F134" s="27"/>
      <c r="G134" s="27"/>
      <c r="H134" s="34">
        <v>250</v>
      </c>
      <c r="I134" s="34"/>
      <c r="J134" s="12">
        <v>34608</v>
      </c>
      <c r="K134" s="12">
        <f>ROUND(J134/100*(100-Содержание!$N$10),2)</f>
        <v>34608</v>
      </c>
    </row>
    <row r="135" spans="2:12" x14ac:dyDescent="0.15">
      <c r="B135" s="27"/>
      <c r="C135" s="27"/>
      <c r="D135" s="27"/>
      <c r="E135" s="27"/>
      <c r="F135" s="27"/>
      <c r="G135" s="27"/>
      <c r="H135" s="34">
        <v>375</v>
      </c>
      <c r="I135" s="34"/>
      <c r="J135" s="12">
        <v>51912</v>
      </c>
      <c r="K135" s="12">
        <f>ROUND(J135/100*(100-Содержание!$N$10),2)</f>
        <v>51912</v>
      </c>
    </row>
    <row r="136" spans="2:12" ht="11.25" customHeight="1" x14ac:dyDescent="0.15">
      <c r="B136" s="27" t="s">
        <v>754</v>
      </c>
      <c r="C136" s="27"/>
      <c r="D136" s="27"/>
      <c r="E136" s="27"/>
      <c r="F136" s="27"/>
      <c r="G136" s="27"/>
      <c r="H136" s="34">
        <v>125</v>
      </c>
      <c r="I136" s="34"/>
      <c r="J136" s="12">
        <v>21630</v>
      </c>
      <c r="K136" s="12">
        <f>ROUND(J136/100*(100-Содержание!$N$10),2)</f>
        <v>21630</v>
      </c>
      <c r="L136" s="9"/>
    </row>
    <row r="137" spans="2:12" x14ac:dyDescent="0.15">
      <c r="B137" s="27"/>
      <c r="C137" s="27"/>
      <c r="D137" s="27"/>
      <c r="E137" s="27"/>
      <c r="F137" s="27"/>
      <c r="G137" s="27"/>
      <c r="H137" s="34">
        <v>190</v>
      </c>
      <c r="I137" s="34"/>
      <c r="J137" s="12">
        <v>45217</v>
      </c>
      <c r="K137" s="12">
        <f>ROUND(J137/100*(100-Содержание!$N$10),2)</f>
        <v>45217</v>
      </c>
    </row>
    <row r="138" spans="2:12" x14ac:dyDescent="0.15">
      <c r="B138" s="27"/>
      <c r="C138" s="27"/>
      <c r="D138" s="27"/>
      <c r="E138" s="27"/>
      <c r="F138" s="27"/>
      <c r="G138" s="27"/>
      <c r="H138" s="34">
        <v>250</v>
      </c>
      <c r="I138" s="34"/>
      <c r="J138" s="12">
        <v>43260</v>
      </c>
      <c r="K138" s="12">
        <f>ROUND(J138/100*(100-Содержание!$N$10),2)</f>
        <v>43260</v>
      </c>
    </row>
    <row r="139" spans="2:12" x14ac:dyDescent="0.15">
      <c r="B139" s="27"/>
      <c r="C139" s="27"/>
      <c r="D139" s="27"/>
      <c r="E139" s="27"/>
      <c r="F139" s="27"/>
      <c r="G139" s="27"/>
      <c r="H139" s="34">
        <v>375</v>
      </c>
      <c r="I139" s="34"/>
      <c r="J139" s="12">
        <v>64890</v>
      </c>
      <c r="K139" s="12">
        <f>ROUND(J139/100*(100-Содержание!$N$10),2)</f>
        <v>64890</v>
      </c>
    </row>
    <row r="140" spans="2:12" ht="11.25" customHeight="1" x14ac:dyDescent="0.15">
      <c r="B140" s="27" t="s">
        <v>755</v>
      </c>
      <c r="C140" s="27"/>
      <c r="D140" s="27"/>
      <c r="E140" s="27"/>
      <c r="F140" s="27"/>
      <c r="G140" s="27"/>
      <c r="H140" s="34">
        <v>125</v>
      </c>
      <c r="I140" s="34"/>
      <c r="J140" s="12">
        <v>25956</v>
      </c>
      <c r="K140" s="12">
        <f>ROUND(J140/100*(100-Содержание!$N$10),2)</f>
        <v>25956</v>
      </c>
      <c r="L140" s="9"/>
    </row>
    <row r="141" spans="2:12" x14ac:dyDescent="0.15">
      <c r="B141" s="27"/>
      <c r="C141" s="27"/>
      <c r="D141" s="27"/>
      <c r="E141" s="27"/>
      <c r="F141" s="27"/>
      <c r="G141" s="27"/>
      <c r="H141" s="34">
        <v>190</v>
      </c>
      <c r="I141" s="34"/>
      <c r="J141" s="12">
        <v>51912</v>
      </c>
      <c r="K141" s="12">
        <f>ROUND(J141/100*(100-Содержание!$N$10),2)</f>
        <v>51912</v>
      </c>
    </row>
    <row r="142" spans="2:12" ht="12.75" x14ac:dyDescent="0.15">
      <c r="B142" s="33" t="s">
        <v>561</v>
      </c>
      <c r="C142" s="33"/>
      <c r="D142" s="33"/>
      <c r="E142" s="33"/>
      <c r="F142" s="33"/>
      <c r="G142" s="33"/>
      <c r="H142" s="33"/>
      <c r="I142" s="33"/>
      <c r="J142" s="33"/>
      <c r="K142" s="33"/>
    </row>
    <row r="143" spans="2:12" ht="11.25" customHeight="1" x14ac:dyDescent="0.15">
      <c r="B143" s="27" t="s">
        <v>755</v>
      </c>
      <c r="C143" s="27"/>
      <c r="D143" s="27"/>
      <c r="E143" s="27"/>
      <c r="F143" s="27"/>
      <c r="G143" s="27"/>
      <c r="H143" s="34">
        <v>250</v>
      </c>
      <c r="I143" s="34"/>
      <c r="J143" s="12">
        <v>51912</v>
      </c>
      <c r="K143" s="12">
        <f>ROUND(J143/100*(100-Содержание!$N$10),2)</f>
        <v>51912</v>
      </c>
    </row>
    <row r="144" spans="2:12" x14ac:dyDescent="0.15">
      <c r="B144" s="27"/>
      <c r="C144" s="27"/>
      <c r="D144" s="27"/>
      <c r="E144" s="27"/>
      <c r="F144" s="27"/>
      <c r="G144" s="27"/>
      <c r="H144" s="34">
        <v>375</v>
      </c>
      <c r="I144" s="34"/>
      <c r="J144" s="12">
        <v>77868</v>
      </c>
      <c r="K144" s="12">
        <f>ROUND(J144/100*(100-Содержание!$N$10),2)</f>
        <v>77868</v>
      </c>
    </row>
    <row r="145" spans="2:12" ht="12.75" x14ac:dyDescent="0.15">
      <c r="B145" s="33" t="s">
        <v>185</v>
      </c>
      <c r="C145" s="33"/>
      <c r="D145" s="33"/>
      <c r="E145" s="33"/>
      <c r="F145" s="33"/>
      <c r="G145" s="33"/>
      <c r="H145" s="33"/>
      <c r="I145" s="33"/>
      <c r="J145" s="33"/>
      <c r="K145" s="33"/>
    </row>
    <row r="146" spans="2:12" ht="11.25" customHeight="1" x14ac:dyDescent="0.15">
      <c r="B146" s="27" t="s">
        <v>1302</v>
      </c>
      <c r="C146" s="27"/>
      <c r="D146" s="27"/>
      <c r="E146" s="27"/>
      <c r="F146" s="27"/>
      <c r="G146" s="27"/>
      <c r="H146" s="34">
        <v>125</v>
      </c>
      <c r="I146" s="34"/>
      <c r="J146" s="12">
        <v>-7048</v>
      </c>
      <c r="K146" s="12">
        <f>ROUND(J146/100*(100-Содержание!$N$10),2)</f>
        <v>-7048</v>
      </c>
      <c r="L146" s="9"/>
    </row>
    <row r="147" spans="2:12" x14ac:dyDescent="0.15">
      <c r="B147" s="27"/>
      <c r="C147" s="27"/>
      <c r="D147" s="27"/>
      <c r="E147" s="27"/>
      <c r="F147" s="27"/>
      <c r="G147" s="27"/>
      <c r="H147" s="34">
        <v>190</v>
      </c>
      <c r="I147" s="34"/>
      <c r="J147" s="12">
        <v>-8713</v>
      </c>
      <c r="K147" s="12">
        <f>ROUND(J147/100*(100-Содержание!$N$10),2)</f>
        <v>-8713</v>
      </c>
    </row>
    <row r="148" spans="2:12" x14ac:dyDescent="0.15">
      <c r="B148" s="27"/>
      <c r="C148" s="27"/>
      <c r="D148" s="27"/>
      <c r="E148" s="27"/>
      <c r="F148" s="27"/>
      <c r="G148" s="27"/>
      <c r="H148" s="34">
        <v>250</v>
      </c>
      <c r="I148" s="34"/>
      <c r="J148" s="12">
        <v>-10530</v>
      </c>
      <c r="K148" s="12">
        <f>ROUND(J148/100*(100-Содержание!$N$10),2)</f>
        <v>-10530</v>
      </c>
    </row>
    <row r="149" spans="2:12" x14ac:dyDescent="0.15">
      <c r="B149" s="27"/>
      <c r="C149" s="27"/>
      <c r="D149" s="27"/>
      <c r="E149" s="27"/>
      <c r="F149" s="27"/>
      <c r="G149" s="27"/>
      <c r="H149" s="34">
        <v>375</v>
      </c>
      <c r="I149" s="34"/>
      <c r="J149" s="12">
        <v>-15796</v>
      </c>
      <c r="K149" s="12">
        <f>ROUND(J149/100*(100-Содержание!$N$10),2)</f>
        <v>-15796</v>
      </c>
    </row>
    <row r="150" spans="2:12" ht="11.25" customHeight="1" x14ac:dyDescent="0.15">
      <c r="B150" s="27" t="s">
        <v>1303</v>
      </c>
      <c r="C150" s="27"/>
      <c r="D150" s="27"/>
      <c r="E150" s="27"/>
      <c r="F150" s="27"/>
      <c r="G150" s="27"/>
      <c r="H150" s="34">
        <v>125</v>
      </c>
      <c r="I150" s="34"/>
      <c r="J150" s="12">
        <v>7048</v>
      </c>
      <c r="K150" s="12">
        <f>ROUND(J150/100*(100-Содержание!$N$10),2)</f>
        <v>7048</v>
      </c>
      <c r="L150" s="9"/>
    </row>
    <row r="151" spans="2:12" x14ac:dyDescent="0.15">
      <c r="B151" s="27"/>
      <c r="C151" s="27"/>
      <c r="D151" s="27"/>
      <c r="E151" s="27"/>
      <c r="F151" s="27"/>
      <c r="G151" s="27"/>
      <c r="H151" s="34">
        <v>190</v>
      </c>
      <c r="I151" s="34"/>
      <c r="J151" s="12">
        <v>8713</v>
      </c>
      <c r="K151" s="12">
        <f>ROUND(J151/100*(100-Содержание!$N$10),2)</f>
        <v>8713</v>
      </c>
    </row>
    <row r="152" spans="2:12" x14ac:dyDescent="0.15">
      <c r="B152" s="27"/>
      <c r="C152" s="27"/>
      <c r="D152" s="27"/>
      <c r="E152" s="27"/>
      <c r="F152" s="27"/>
      <c r="G152" s="27"/>
      <c r="H152" s="34">
        <v>250</v>
      </c>
      <c r="I152" s="34"/>
      <c r="J152" s="12">
        <v>10530</v>
      </c>
      <c r="K152" s="12">
        <f>ROUND(J152/100*(100-Содержание!$N$10),2)</f>
        <v>10530</v>
      </c>
    </row>
    <row r="153" spans="2:12" x14ac:dyDescent="0.15">
      <c r="B153" s="27"/>
      <c r="C153" s="27"/>
      <c r="D153" s="27"/>
      <c r="E153" s="27"/>
      <c r="F153" s="27"/>
      <c r="G153" s="27"/>
      <c r="H153" s="34">
        <v>375</v>
      </c>
      <c r="I153" s="34"/>
      <c r="J153" s="12">
        <v>15796</v>
      </c>
      <c r="K153" s="12">
        <f>ROUND(J153/100*(100-Содержание!$N$10),2)</f>
        <v>15796</v>
      </c>
    </row>
    <row r="154" spans="2:12" ht="12.75" x14ac:dyDescent="0.15">
      <c r="B154" s="33" t="s">
        <v>758</v>
      </c>
      <c r="C154" s="33"/>
      <c r="D154" s="33"/>
      <c r="E154" s="33"/>
      <c r="F154" s="33"/>
      <c r="G154" s="33"/>
      <c r="H154" s="33"/>
      <c r="I154" s="33"/>
      <c r="J154" s="33"/>
      <c r="K154" s="33"/>
    </row>
    <row r="155" spans="2:12" ht="11.25" customHeight="1" x14ac:dyDescent="0.15">
      <c r="B155" s="27" t="s">
        <v>759</v>
      </c>
      <c r="C155" s="27"/>
      <c r="D155" s="27"/>
      <c r="E155" s="27"/>
      <c r="F155" s="27"/>
      <c r="G155" s="27"/>
      <c r="H155" s="34">
        <v>125</v>
      </c>
      <c r="I155" s="34"/>
      <c r="J155" s="12">
        <v>2906</v>
      </c>
      <c r="K155" s="12">
        <f>ROUND(J155/100*(100-Содержание!$N$10),2)</f>
        <v>2906</v>
      </c>
      <c r="L155" s="9"/>
    </row>
    <row r="156" spans="2:12" x14ac:dyDescent="0.15">
      <c r="B156" s="27"/>
      <c r="C156" s="27"/>
      <c r="D156" s="27"/>
      <c r="E156" s="27"/>
      <c r="F156" s="27"/>
      <c r="G156" s="27"/>
      <c r="H156" s="34">
        <v>190</v>
      </c>
      <c r="I156" s="34"/>
      <c r="J156" s="12">
        <v>5811</v>
      </c>
      <c r="K156" s="12">
        <f>ROUND(J156/100*(100-Содержание!$N$10),2)</f>
        <v>5811</v>
      </c>
    </row>
    <row r="157" spans="2:12" x14ac:dyDescent="0.15">
      <c r="B157" s="27"/>
      <c r="C157" s="27"/>
      <c r="D157" s="27"/>
      <c r="E157" s="27"/>
      <c r="F157" s="27"/>
      <c r="G157" s="27"/>
      <c r="H157" s="34">
        <v>250</v>
      </c>
      <c r="I157" s="34"/>
      <c r="J157" s="12">
        <v>5811</v>
      </c>
      <c r="K157" s="12">
        <f>ROUND(J157/100*(100-Содержание!$N$10),2)</f>
        <v>5811</v>
      </c>
    </row>
    <row r="158" spans="2:12" x14ac:dyDescent="0.15">
      <c r="B158" s="27"/>
      <c r="C158" s="27"/>
      <c r="D158" s="27"/>
      <c r="E158" s="27"/>
      <c r="F158" s="27"/>
      <c r="G158" s="27"/>
      <c r="H158" s="34">
        <v>375</v>
      </c>
      <c r="I158" s="34"/>
      <c r="J158" s="12">
        <v>8717</v>
      </c>
      <c r="K158" s="12">
        <f>ROUND(J158/100*(100-Содержание!$N$10),2)</f>
        <v>8717</v>
      </c>
    </row>
    <row r="159" spans="2:12" ht="12.75" x14ac:dyDescent="0.15">
      <c r="B159" s="33" t="s">
        <v>760</v>
      </c>
      <c r="C159" s="33"/>
      <c r="D159" s="33"/>
      <c r="E159" s="33"/>
      <c r="F159" s="33"/>
      <c r="G159" s="33"/>
      <c r="H159" s="33"/>
      <c r="I159" s="33"/>
      <c r="J159" s="33"/>
      <c r="K159" s="33"/>
    </row>
    <row r="160" spans="2:12" ht="11.25" customHeight="1" x14ac:dyDescent="0.15">
      <c r="B160" s="27" t="s">
        <v>761</v>
      </c>
      <c r="C160" s="27"/>
      <c r="D160" s="27"/>
      <c r="E160" s="27"/>
      <c r="F160" s="27"/>
      <c r="G160" s="27"/>
      <c r="H160" s="34">
        <v>125</v>
      </c>
      <c r="I160" s="34"/>
      <c r="J160" s="12">
        <v>20000</v>
      </c>
      <c r="K160" s="12">
        <f>ROUND(J160/100*(100-Содержание!$N$10),2)</f>
        <v>20000</v>
      </c>
      <c r="L160" s="9"/>
    </row>
    <row r="161" spans="2:12" x14ac:dyDescent="0.15">
      <c r="B161" s="27"/>
      <c r="C161" s="27"/>
      <c r="D161" s="27"/>
      <c r="E161" s="27"/>
      <c r="F161" s="27"/>
      <c r="G161" s="27"/>
      <c r="H161" s="34">
        <v>190</v>
      </c>
      <c r="I161" s="34"/>
      <c r="J161" s="12">
        <v>32000</v>
      </c>
      <c r="K161" s="12">
        <f>ROUND(J161/100*(100-Содержание!$N$10),2)</f>
        <v>32000</v>
      </c>
    </row>
    <row r="162" spans="2:12" x14ac:dyDescent="0.15">
      <c r="B162" s="27"/>
      <c r="C162" s="27"/>
      <c r="D162" s="27"/>
      <c r="E162" s="27"/>
      <c r="F162" s="27"/>
      <c r="G162" s="27"/>
      <c r="H162" s="34">
        <v>250</v>
      </c>
      <c r="I162" s="34"/>
      <c r="J162" s="12">
        <v>40000</v>
      </c>
      <c r="K162" s="12">
        <f>ROUND(J162/100*(100-Содержание!$N$10),2)</f>
        <v>40000</v>
      </c>
    </row>
    <row r="163" spans="2:12" x14ac:dyDescent="0.15">
      <c r="B163" s="27"/>
      <c r="C163" s="27"/>
      <c r="D163" s="27"/>
      <c r="E163" s="27"/>
      <c r="F163" s="27"/>
      <c r="G163" s="27"/>
      <c r="H163" s="34">
        <v>375</v>
      </c>
      <c r="I163" s="34"/>
      <c r="J163" s="12">
        <v>60000</v>
      </c>
      <c r="K163" s="12">
        <f>ROUND(J163/100*(100-Содержание!$N$10),2)</f>
        <v>60000</v>
      </c>
    </row>
    <row r="164" spans="2:12" ht="12.75" x14ac:dyDescent="0.15">
      <c r="B164" s="33" t="s">
        <v>165</v>
      </c>
      <c r="C164" s="33"/>
      <c r="D164" s="33"/>
      <c r="E164" s="33"/>
      <c r="F164" s="33"/>
      <c r="G164" s="33"/>
      <c r="H164" s="33"/>
      <c r="I164" s="33"/>
      <c r="J164" s="33"/>
      <c r="K164" s="33"/>
    </row>
    <row r="165" spans="2:12" ht="11.25" customHeight="1" x14ac:dyDescent="0.15">
      <c r="B165" s="27" t="s">
        <v>765</v>
      </c>
      <c r="C165" s="27"/>
      <c r="D165" s="27"/>
      <c r="E165" s="27"/>
      <c r="F165" s="27"/>
      <c r="G165" s="27"/>
      <c r="H165" s="34" t="s">
        <v>168</v>
      </c>
      <c r="I165" s="34"/>
      <c r="J165" s="12">
        <v>36050</v>
      </c>
      <c r="K165" s="12">
        <f>ROUND(J165/100*(100-Содержание!$N$10),2)</f>
        <v>36050</v>
      </c>
      <c r="L165" s="9"/>
    </row>
    <row r="166" spans="2:12" ht="11.25" customHeight="1" x14ac:dyDescent="0.15">
      <c r="B166" s="27" t="s">
        <v>766</v>
      </c>
      <c r="C166" s="27"/>
      <c r="D166" s="27"/>
      <c r="E166" s="27"/>
      <c r="F166" s="27"/>
      <c r="G166" s="27"/>
      <c r="H166" s="34" t="s">
        <v>168</v>
      </c>
      <c r="I166" s="34"/>
      <c r="J166" s="12">
        <v>40643</v>
      </c>
      <c r="K166" s="12">
        <f>ROUND(J166/100*(100-Содержание!$N$10),2)</f>
        <v>40643</v>
      </c>
      <c r="L166" s="9"/>
    </row>
    <row r="167" spans="2:12" ht="11.25" customHeight="1" x14ac:dyDescent="0.15">
      <c r="B167" s="27" t="s">
        <v>767</v>
      </c>
      <c r="C167" s="27"/>
      <c r="D167" s="27"/>
      <c r="E167" s="27"/>
      <c r="F167" s="27"/>
      <c r="G167" s="27"/>
      <c r="H167" s="34" t="s">
        <v>168</v>
      </c>
      <c r="I167" s="34"/>
      <c r="J167" s="12">
        <v>35179</v>
      </c>
      <c r="K167" s="12">
        <f>ROUND(J167/100*(100-Содержание!$N$10),2)</f>
        <v>35179</v>
      </c>
      <c r="L167" s="9"/>
    </row>
    <row r="168" spans="2:12" ht="11.25" customHeight="1" x14ac:dyDescent="0.15">
      <c r="B168" s="27" t="s">
        <v>768</v>
      </c>
      <c r="C168" s="27"/>
      <c r="D168" s="27"/>
      <c r="E168" s="27"/>
      <c r="F168" s="27"/>
      <c r="G168" s="27"/>
      <c r="H168" s="34" t="s">
        <v>168</v>
      </c>
      <c r="I168" s="34"/>
      <c r="J168" s="12">
        <v>52741</v>
      </c>
      <c r="K168" s="12">
        <f>ROUND(J168/100*(100-Содержание!$N$10),2)</f>
        <v>52741</v>
      </c>
      <c r="L168" s="9"/>
    </row>
    <row r="169" spans="2:12" ht="11.25" customHeight="1" x14ac:dyDescent="0.15">
      <c r="B169" s="27" t="s">
        <v>166</v>
      </c>
      <c r="C169" s="27"/>
      <c r="D169" s="27"/>
      <c r="E169" s="27"/>
      <c r="F169" s="27"/>
      <c r="G169" s="27"/>
      <c r="H169" s="34" t="s">
        <v>168</v>
      </c>
      <c r="I169" s="34"/>
      <c r="J169" s="12">
        <v>30000</v>
      </c>
      <c r="K169" s="12">
        <f>ROUND(J169/100*(100-Содержание!$N$10),2)</f>
        <v>30000</v>
      </c>
      <c r="L169" s="9"/>
    </row>
    <row r="170" spans="2:12" ht="11.25" customHeight="1" x14ac:dyDescent="0.15">
      <c r="B170" s="27" t="s">
        <v>169</v>
      </c>
      <c r="C170" s="27"/>
      <c r="D170" s="27"/>
      <c r="E170" s="27"/>
      <c r="F170" s="27"/>
      <c r="G170" s="27"/>
      <c r="H170" s="34" t="s">
        <v>168</v>
      </c>
      <c r="I170" s="34"/>
      <c r="J170" s="12">
        <v>1831</v>
      </c>
      <c r="K170" s="12">
        <f>ROUND(J170/100*(100-Содержание!$N$10),2)</f>
        <v>1831</v>
      </c>
      <c r="L170" s="9"/>
    </row>
    <row r="171" spans="2:12" ht="12.75" x14ac:dyDescent="0.15">
      <c r="B171" s="33" t="s">
        <v>179</v>
      </c>
      <c r="C171" s="33"/>
      <c r="D171" s="33"/>
      <c r="E171" s="33"/>
      <c r="F171" s="33"/>
      <c r="G171" s="33"/>
      <c r="H171" s="33"/>
      <c r="I171" s="33"/>
      <c r="J171" s="33"/>
      <c r="K171" s="33"/>
    </row>
    <row r="172" spans="2:12" ht="11.25" customHeight="1" x14ac:dyDescent="0.15">
      <c r="B172" s="27" t="s">
        <v>765</v>
      </c>
      <c r="C172" s="27"/>
      <c r="D172" s="27"/>
      <c r="E172" s="27"/>
      <c r="F172" s="27"/>
      <c r="G172" s="27"/>
      <c r="H172" s="34" t="s">
        <v>168</v>
      </c>
      <c r="I172" s="34"/>
      <c r="J172" s="12">
        <v>36050</v>
      </c>
      <c r="K172" s="12">
        <f>ROUND(J172/100*(100-Содержание!$N$10),2)</f>
        <v>36050</v>
      </c>
      <c r="L172" s="9"/>
    </row>
    <row r="173" spans="2:12" ht="11.25" customHeight="1" x14ac:dyDescent="0.15">
      <c r="B173" s="27" t="s">
        <v>766</v>
      </c>
      <c r="C173" s="27"/>
      <c r="D173" s="27"/>
      <c r="E173" s="27"/>
      <c r="F173" s="27"/>
      <c r="G173" s="27"/>
      <c r="H173" s="34" t="s">
        <v>168</v>
      </c>
      <c r="I173" s="34"/>
      <c r="J173" s="12">
        <v>40643</v>
      </c>
      <c r="K173" s="12">
        <f>ROUND(J173/100*(100-Содержание!$N$10),2)</f>
        <v>40643</v>
      </c>
      <c r="L173" s="9"/>
    </row>
    <row r="174" spans="2:12" ht="11.25" customHeight="1" x14ac:dyDescent="0.15">
      <c r="B174" s="27" t="s">
        <v>767</v>
      </c>
      <c r="C174" s="27"/>
      <c r="D174" s="27"/>
      <c r="E174" s="27"/>
      <c r="F174" s="27"/>
      <c r="G174" s="27"/>
      <c r="H174" s="34" t="s">
        <v>168</v>
      </c>
      <c r="I174" s="34"/>
      <c r="J174" s="12">
        <v>35179</v>
      </c>
      <c r="K174" s="12">
        <f>ROUND(J174/100*(100-Содержание!$N$10),2)</f>
        <v>35179</v>
      </c>
      <c r="L174" s="9"/>
    </row>
    <row r="175" spans="2:12" ht="11.25" customHeight="1" x14ac:dyDescent="0.15">
      <c r="B175" s="27" t="s">
        <v>768</v>
      </c>
      <c r="C175" s="27"/>
      <c r="D175" s="27"/>
      <c r="E175" s="27"/>
      <c r="F175" s="27"/>
      <c r="G175" s="27"/>
      <c r="H175" s="34" t="s">
        <v>168</v>
      </c>
      <c r="I175" s="34"/>
      <c r="J175" s="12">
        <v>52741</v>
      </c>
      <c r="K175" s="12">
        <f>ROUND(J175/100*(100-Содержание!$N$10),2)</f>
        <v>52741</v>
      </c>
      <c r="L175" s="9"/>
    </row>
    <row r="176" spans="2:12" ht="11.25" customHeight="1" x14ac:dyDescent="0.15">
      <c r="B176" s="27" t="s">
        <v>166</v>
      </c>
      <c r="C176" s="27"/>
      <c r="D176" s="27"/>
      <c r="E176" s="27"/>
      <c r="F176" s="27"/>
      <c r="G176" s="27"/>
      <c r="H176" s="34" t="s">
        <v>168</v>
      </c>
      <c r="I176" s="34"/>
      <c r="J176" s="12">
        <v>30000</v>
      </c>
      <c r="K176" s="12">
        <f>ROUND(J176/100*(100-Содержание!$N$10),2)</f>
        <v>30000</v>
      </c>
      <c r="L176" s="9"/>
    </row>
    <row r="177" spans="2:12" ht="11.25" customHeight="1" x14ac:dyDescent="0.15">
      <c r="B177" s="27" t="s">
        <v>169</v>
      </c>
      <c r="C177" s="27"/>
      <c r="D177" s="27"/>
      <c r="E177" s="27"/>
      <c r="F177" s="27"/>
      <c r="G177" s="27"/>
      <c r="H177" s="34" t="s">
        <v>168</v>
      </c>
      <c r="I177" s="34"/>
      <c r="J177" s="12">
        <v>1831</v>
      </c>
      <c r="K177" s="12">
        <f>ROUND(J177/100*(100-Содержание!$N$10),2)</f>
        <v>1831</v>
      </c>
      <c r="L177" s="9"/>
    </row>
    <row r="178" spans="2:12" ht="12.75" x14ac:dyDescent="0.15">
      <c r="B178" s="33" t="s">
        <v>577</v>
      </c>
      <c r="C178" s="33"/>
      <c r="D178" s="33"/>
      <c r="E178" s="33"/>
      <c r="F178" s="33"/>
      <c r="G178" s="33"/>
      <c r="H178" s="33"/>
      <c r="I178" s="33"/>
      <c r="J178" s="33"/>
      <c r="K178" s="33"/>
    </row>
    <row r="179" spans="2:12" ht="11.25" customHeight="1" x14ac:dyDescent="0.15">
      <c r="B179" s="27" t="s">
        <v>770</v>
      </c>
      <c r="C179" s="27"/>
      <c r="D179" s="27"/>
      <c r="E179" s="27"/>
      <c r="F179" s="27"/>
      <c r="G179" s="27"/>
      <c r="H179" s="34">
        <v>125</v>
      </c>
      <c r="I179" s="34"/>
      <c r="J179" s="12">
        <v>14000</v>
      </c>
      <c r="K179" s="12">
        <f>ROUND(J179/100*(100-Содержание!$N$10),2)</f>
        <v>14000</v>
      </c>
      <c r="L179" s="9"/>
    </row>
    <row r="180" spans="2:12" x14ac:dyDescent="0.15">
      <c r="B180" s="27"/>
      <c r="C180" s="27"/>
      <c r="D180" s="27"/>
      <c r="E180" s="27"/>
      <c r="F180" s="27"/>
      <c r="G180" s="27"/>
      <c r="H180" s="34">
        <v>190</v>
      </c>
      <c r="I180" s="34"/>
      <c r="J180" s="12">
        <v>15000</v>
      </c>
      <c r="K180" s="12">
        <f>ROUND(J180/100*(100-Содержание!$N$10),2)</f>
        <v>15000</v>
      </c>
    </row>
    <row r="181" spans="2:12" x14ac:dyDescent="0.15">
      <c r="B181" s="27"/>
      <c r="C181" s="27"/>
      <c r="D181" s="27"/>
      <c r="E181" s="27"/>
      <c r="F181" s="27"/>
      <c r="G181" s="27"/>
      <c r="H181" s="34">
        <v>250</v>
      </c>
      <c r="I181" s="34"/>
      <c r="J181" s="12">
        <v>15000</v>
      </c>
      <c r="K181" s="12">
        <f>ROUND(J181/100*(100-Содержание!$N$10),2)</f>
        <v>15000</v>
      </c>
    </row>
    <row r="182" spans="2:12" x14ac:dyDescent="0.15">
      <c r="B182" s="27"/>
      <c r="C182" s="27"/>
      <c r="D182" s="27"/>
      <c r="E182" s="27"/>
      <c r="F182" s="27"/>
      <c r="G182" s="27"/>
      <c r="H182" s="34">
        <v>375</v>
      </c>
      <c r="I182" s="34"/>
      <c r="J182" s="12">
        <v>18500</v>
      </c>
      <c r="K182" s="12">
        <f>ROUND(J182/100*(100-Содержание!$N$10),2)</f>
        <v>18500</v>
      </c>
    </row>
    <row r="183" spans="2:12" ht="12.75" x14ac:dyDescent="0.15">
      <c r="B183" s="33" t="s">
        <v>1304</v>
      </c>
      <c r="C183" s="33"/>
      <c r="D183" s="33"/>
      <c r="E183" s="33"/>
      <c r="F183" s="33"/>
      <c r="G183" s="33"/>
      <c r="H183" s="33"/>
      <c r="I183" s="33"/>
      <c r="J183" s="33"/>
      <c r="K183" s="33"/>
    </row>
    <row r="184" spans="2:12" ht="11.25" customHeight="1" x14ac:dyDescent="0.15">
      <c r="B184" s="27" t="s">
        <v>1016</v>
      </c>
      <c r="C184" s="27"/>
      <c r="D184" s="27"/>
      <c r="E184" s="27"/>
      <c r="F184" s="27"/>
      <c r="G184" s="27"/>
      <c r="H184" s="34">
        <v>125</v>
      </c>
      <c r="I184" s="34"/>
      <c r="J184" s="12">
        <v>20000</v>
      </c>
      <c r="K184" s="12">
        <f>ROUND(J184/100*(100-Содержание!$N$10),2)</f>
        <v>20000</v>
      </c>
      <c r="L184" s="9"/>
    </row>
    <row r="185" spans="2:12" x14ac:dyDescent="0.15">
      <c r="B185" s="27"/>
      <c r="C185" s="27"/>
      <c r="D185" s="27"/>
      <c r="E185" s="27"/>
      <c r="F185" s="27"/>
      <c r="G185" s="27"/>
      <c r="H185" s="34">
        <v>190</v>
      </c>
      <c r="I185" s="34"/>
      <c r="J185" s="12">
        <v>18021</v>
      </c>
      <c r="K185" s="12">
        <f>ROUND(J185/100*(100-Содержание!$N$10),2)</f>
        <v>18021</v>
      </c>
    </row>
    <row r="186" spans="2:12" x14ac:dyDescent="0.15">
      <c r="B186" s="27"/>
      <c r="C186" s="27"/>
      <c r="D186" s="27"/>
      <c r="E186" s="27"/>
      <c r="F186" s="27"/>
      <c r="G186" s="27"/>
      <c r="H186" s="34">
        <v>250</v>
      </c>
      <c r="I186" s="34"/>
      <c r="J186" s="12">
        <v>23880</v>
      </c>
      <c r="K186" s="12">
        <f>ROUND(J186/100*(100-Содержание!$N$10),2)</f>
        <v>23880</v>
      </c>
    </row>
    <row r="187" spans="2:12" x14ac:dyDescent="0.15">
      <c r="B187" s="27"/>
      <c r="C187" s="27"/>
      <c r="D187" s="27"/>
      <c r="E187" s="27"/>
      <c r="F187" s="27"/>
      <c r="G187" s="27"/>
      <c r="H187" s="34">
        <v>375</v>
      </c>
      <c r="I187" s="34"/>
      <c r="J187" s="12">
        <v>37143</v>
      </c>
      <c r="K187" s="12">
        <f>ROUND(J187/100*(100-Содержание!$N$10),2)</f>
        <v>37143</v>
      </c>
    </row>
    <row r="188" spans="2:12" ht="11.25" customHeight="1" x14ac:dyDescent="0.15">
      <c r="B188" s="27" t="s">
        <v>1017</v>
      </c>
      <c r="C188" s="27"/>
      <c r="D188" s="27"/>
      <c r="E188" s="27"/>
      <c r="F188" s="27"/>
      <c r="G188" s="27"/>
      <c r="H188" s="34">
        <v>125</v>
      </c>
      <c r="I188" s="34"/>
      <c r="J188" s="12">
        <v>20000</v>
      </c>
      <c r="K188" s="12">
        <f>ROUND(J188/100*(100-Содержание!$N$10),2)</f>
        <v>20000</v>
      </c>
      <c r="L188" s="9"/>
    </row>
    <row r="189" spans="2:12" x14ac:dyDescent="0.15">
      <c r="B189" s="27"/>
      <c r="C189" s="27"/>
      <c r="D189" s="27"/>
      <c r="E189" s="27"/>
      <c r="F189" s="27"/>
      <c r="G189" s="27"/>
      <c r="H189" s="34">
        <v>190</v>
      </c>
      <c r="I189" s="34"/>
      <c r="J189" s="12">
        <v>14873</v>
      </c>
      <c r="K189" s="12">
        <f>ROUND(J189/100*(100-Содержание!$N$10),2)</f>
        <v>14873</v>
      </c>
    </row>
    <row r="190" spans="2:12" x14ac:dyDescent="0.15">
      <c r="B190" s="27"/>
      <c r="C190" s="27"/>
      <c r="D190" s="27"/>
      <c r="E190" s="27"/>
      <c r="F190" s="27"/>
      <c r="G190" s="27"/>
      <c r="H190" s="34">
        <v>250</v>
      </c>
      <c r="I190" s="34"/>
      <c r="J190" s="12">
        <v>24475</v>
      </c>
      <c r="K190" s="12">
        <f>ROUND(J190/100*(100-Содержание!$N$10),2)</f>
        <v>24475</v>
      </c>
    </row>
    <row r="191" spans="2:12" x14ac:dyDescent="0.15">
      <c r="B191" s="27"/>
      <c r="C191" s="27"/>
      <c r="D191" s="27"/>
      <c r="E191" s="27"/>
      <c r="F191" s="27"/>
      <c r="G191" s="27"/>
      <c r="H191" s="34">
        <v>375</v>
      </c>
      <c r="I191" s="34"/>
      <c r="J191" s="12">
        <v>39000</v>
      </c>
      <c r="K191" s="12">
        <f>ROUND(J191/100*(100-Содержание!$N$10),2)</f>
        <v>39000</v>
      </c>
    </row>
    <row r="192" spans="2:12" ht="12.75" x14ac:dyDescent="0.15">
      <c r="B192" s="33" t="s">
        <v>1304</v>
      </c>
      <c r="C192" s="33"/>
      <c r="D192" s="33"/>
      <c r="E192" s="33"/>
      <c r="F192" s="33"/>
      <c r="G192" s="33"/>
      <c r="H192" s="33"/>
      <c r="I192" s="33"/>
      <c r="J192" s="33"/>
      <c r="K192" s="33"/>
    </row>
    <row r="193" spans="2:12" ht="11.25" customHeight="1" x14ac:dyDescent="0.15">
      <c r="B193" s="27" t="s">
        <v>418</v>
      </c>
      <c r="C193" s="27"/>
      <c r="D193" s="27"/>
      <c r="E193" s="27"/>
      <c r="F193" s="27"/>
      <c r="G193" s="27"/>
      <c r="H193" s="34">
        <v>125</v>
      </c>
      <c r="I193" s="34"/>
      <c r="J193" s="12">
        <v>25000</v>
      </c>
      <c r="K193" s="12">
        <f>ROUND(J193/100*(100-Содержание!$N$10),2)</f>
        <v>25000</v>
      </c>
      <c r="L193" s="9"/>
    </row>
    <row r="194" spans="2:12" x14ac:dyDescent="0.15">
      <c r="B194" s="27"/>
      <c r="C194" s="27"/>
      <c r="D194" s="27"/>
      <c r="E194" s="27"/>
      <c r="F194" s="27"/>
      <c r="G194" s="27"/>
      <c r="H194" s="34">
        <v>190</v>
      </c>
      <c r="I194" s="34"/>
      <c r="J194" s="12">
        <v>19081</v>
      </c>
      <c r="K194" s="12">
        <f>ROUND(J194/100*(100-Содержание!$N$10),2)</f>
        <v>19081</v>
      </c>
    </row>
    <row r="195" spans="2:12" x14ac:dyDescent="0.15">
      <c r="B195" s="27"/>
      <c r="C195" s="27"/>
      <c r="D195" s="27"/>
      <c r="E195" s="27"/>
      <c r="F195" s="27"/>
      <c r="G195" s="27"/>
      <c r="H195" s="34">
        <v>250</v>
      </c>
      <c r="I195" s="34"/>
      <c r="J195" s="12">
        <v>28507</v>
      </c>
      <c r="K195" s="12">
        <f>ROUND(J195/100*(100-Содержание!$N$10),2)</f>
        <v>28507</v>
      </c>
    </row>
    <row r="196" spans="2:12" x14ac:dyDescent="0.15">
      <c r="B196" s="27"/>
      <c r="C196" s="27"/>
      <c r="D196" s="27"/>
      <c r="E196" s="27"/>
      <c r="F196" s="27"/>
      <c r="G196" s="27"/>
      <c r="H196" s="34">
        <v>375</v>
      </c>
      <c r="I196" s="34"/>
      <c r="J196" s="12">
        <v>46000</v>
      </c>
      <c r="K196" s="12">
        <f>ROUND(J196/100*(100-Содержание!$N$10),2)</f>
        <v>46000</v>
      </c>
    </row>
    <row r="197" spans="2:12" ht="11.25" customHeight="1" x14ac:dyDescent="0.15">
      <c r="B197" s="27" t="s">
        <v>1015</v>
      </c>
      <c r="C197" s="27"/>
      <c r="D197" s="27"/>
      <c r="E197" s="27"/>
      <c r="F197" s="27"/>
      <c r="G197" s="27"/>
      <c r="H197" s="34">
        <v>125</v>
      </c>
      <c r="I197" s="34"/>
      <c r="J197" s="12">
        <v>20000</v>
      </c>
      <c r="K197" s="12">
        <f>ROUND(J197/100*(100-Содержание!$N$10),2)</f>
        <v>20000</v>
      </c>
      <c r="L197" s="9"/>
    </row>
    <row r="198" spans="2:12" x14ac:dyDescent="0.15">
      <c r="B198" s="27"/>
      <c r="C198" s="27"/>
      <c r="D198" s="27"/>
      <c r="E198" s="27"/>
      <c r="F198" s="27"/>
      <c r="G198" s="27"/>
      <c r="H198" s="34">
        <v>190</v>
      </c>
      <c r="I198" s="34"/>
      <c r="J198" s="12">
        <v>18349</v>
      </c>
      <c r="K198" s="12">
        <f>ROUND(J198/100*(100-Содержание!$N$10),2)</f>
        <v>18349</v>
      </c>
    </row>
    <row r="199" spans="2:12" x14ac:dyDescent="0.15">
      <c r="B199" s="27"/>
      <c r="C199" s="27"/>
      <c r="D199" s="27"/>
      <c r="E199" s="27"/>
      <c r="F199" s="27"/>
      <c r="G199" s="27"/>
      <c r="H199" s="34">
        <v>250</v>
      </c>
      <c r="I199" s="34"/>
      <c r="J199" s="12">
        <v>24537</v>
      </c>
      <c r="K199" s="12">
        <f>ROUND(J199/100*(100-Содержание!$N$10),2)</f>
        <v>24537</v>
      </c>
    </row>
    <row r="200" spans="2:12" x14ac:dyDescent="0.15">
      <c r="B200" s="27"/>
      <c r="C200" s="27"/>
      <c r="D200" s="27"/>
      <c r="E200" s="27"/>
      <c r="F200" s="27"/>
      <c r="G200" s="27"/>
      <c r="H200" s="34">
        <v>375</v>
      </c>
      <c r="I200" s="34"/>
      <c r="J200" s="12">
        <v>39000</v>
      </c>
      <c r="K200" s="12">
        <f>ROUND(J200/100*(100-Содержание!$N$10),2)</f>
        <v>39000</v>
      </c>
    </row>
    <row r="201" spans="2:12" ht="12.75" x14ac:dyDescent="0.15">
      <c r="B201" s="33" t="s">
        <v>1305</v>
      </c>
      <c r="C201" s="33"/>
      <c r="D201" s="33"/>
      <c r="E201" s="33"/>
      <c r="F201" s="33"/>
      <c r="G201" s="33"/>
      <c r="H201" s="33"/>
      <c r="I201" s="33"/>
      <c r="J201" s="33"/>
      <c r="K201" s="33"/>
    </row>
    <row r="202" spans="2:12" ht="11.25" customHeight="1" x14ac:dyDescent="0.15">
      <c r="B202" s="27" t="s">
        <v>1305</v>
      </c>
      <c r="C202" s="27"/>
      <c r="D202" s="27"/>
      <c r="E202" s="27"/>
      <c r="F202" s="27"/>
      <c r="G202" s="27"/>
      <c r="H202" s="34" t="s">
        <v>168</v>
      </c>
      <c r="I202" s="34"/>
      <c r="J202" s="12">
        <v>42000</v>
      </c>
      <c r="K202" s="12">
        <f>ROUND(J202/100*(100-Содержание!$N$10),2)</f>
        <v>42000</v>
      </c>
      <c r="L202" s="9"/>
    </row>
    <row r="203" spans="2:12" ht="12.75" x14ac:dyDescent="0.15">
      <c r="B203" s="33" t="s">
        <v>763</v>
      </c>
      <c r="C203" s="33"/>
      <c r="D203" s="33"/>
      <c r="E203" s="33"/>
      <c r="F203" s="33"/>
      <c r="G203" s="33"/>
      <c r="H203" s="33"/>
      <c r="I203" s="33"/>
      <c r="J203" s="33"/>
      <c r="K203" s="33"/>
    </row>
    <row r="204" spans="2:12" ht="11.25" customHeight="1" x14ac:dyDescent="0.15">
      <c r="B204" s="27" t="s">
        <v>764</v>
      </c>
      <c r="C204" s="27"/>
      <c r="D204" s="27"/>
      <c r="E204" s="27"/>
      <c r="F204" s="27"/>
      <c r="G204" s="27"/>
      <c r="H204" s="34">
        <v>190</v>
      </c>
      <c r="I204" s="34"/>
      <c r="J204" s="12">
        <v>10548</v>
      </c>
      <c r="K204" s="12">
        <f>ROUND(J204/100*(100-Содержание!$N$10),2)</f>
        <v>10548</v>
      </c>
      <c r="L204" s="9"/>
    </row>
    <row r="205" spans="2:12" x14ac:dyDescent="0.15">
      <c r="B205" s="27"/>
      <c r="C205" s="27"/>
      <c r="D205" s="27"/>
      <c r="E205" s="27"/>
      <c r="F205" s="27"/>
      <c r="G205" s="27"/>
      <c r="H205" s="34">
        <v>250</v>
      </c>
      <c r="I205" s="34"/>
      <c r="J205" s="12">
        <v>10548</v>
      </c>
      <c r="K205" s="12">
        <f>ROUND(J205/100*(100-Содержание!$N$10),2)</f>
        <v>10548</v>
      </c>
    </row>
    <row r="206" spans="2:12" x14ac:dyDescent="0.15">
      <c r="B206" s="27"/>
      <c r="C206" s="27"/>
      <c r="D206" s="27"/>
      <c r="E206" s="27"/>
      <c r="F206" s="27"/>
      <c r="G206" s="27"/>
      <c r="H206" s="34">
        <v>375</v>
      </c>
      <c r="I206" s="34"/>
      <c r="J206" s="12">
        <v>15350</v>
      </c>
      <c r="K206" s="12">
        <f>ROUND(J206/100*(100-Содержание!$N$10),2)</f>
        <v>15350</v>
      </c>
    </row>
  </sheetData>
  <mergeCells count="260">
    <mergeCell ref="B203:K203"/>
    <mergeCell ref="H204:I204"/>
    <mergeCell ref="H205:I205"/>
    <mergeCell ref="H206:I206"/>
    <mergeCell ref="B204:G206"/>
    <mergeCell ref="H200:I200"/>
    <mergeCell ref="B197:G200"/>
    <mergeCell ref="B201:K201"/>
    <mergeCell ref="H202:I202"/>
    <mergeCell ref="B202:G202"/>
    <mergeCell ref="H197:I197"/>
    <mergeCell ref="H198:I198"/>
    <mergeCell ref="H199:I199"/>
    <mergeCell ref="H194:I194"/>
    <mergeCell ref="H195:I195"/>
    <mergeCell ref="H196:I196"/>
    <mergeCell ref="B193:G196"/>
    <mergeCell ref="H190:I190"/>
    <mergeCell ref="H191:I191"/>
    <mergeCell ref="B188:G191"/>
    <mergeCell ref="H193:I193"/>
    <mergeCell ref="B192:K192"/>
    <mergeCell ref="H187:I187"/>
    <mergeCell ref="B184:G187"/>
    <mergeCell ref="H188:I188"/>
    <mergeCell ref="H189:I189"/>
    <mergeCell ref="B183:K183"/>
    <mergeCell ref="H184:I184"/>
    <mergeCell ref="H185:I185"/>
    <mergeCell ref="H186:I186"/>
    <mergeCell ref="H180:I180"/>
    <mergeCell ref="H181:I181"/>
    <mergeCell ref="H182:I182"/>
    <mergeCell ref="B179:G182"/>
    <mergeCell ref="H176:I176"/>
    <mergeCell ref="B176:G176"/>
    <mergeCell ref="H177:I177"/>
    <mergeCell ref="B177:G177"/>
    <mergeCell ref="B178:K178"/>
    <mergeCell ref="H179:I179"/>
    <mergeCell ref="H173:I173"/>
    <mergeCell ref="B173:G173"/>
    <mergeCell ref="H174:I174"/>
    <mergeCell ref="B174:G174"/>
    <mergeCell ref="H175:I175"/>
    <mergeCell ref="B175:G175"/>
    <mergeCell ref="H169:I169"/>
    <mergeCell ref="B169:G169"/>
    <mergeCell ref="H170:I170"/>
    <mergeCell ref="B170:G170"/>
    <mergeCell ref="B171:K171"/>
    <mergeCell ref="H172:I172"/>
    <mergeCell ref="B172:G172"/>
    <mergeCell ref="H166:I166"/>
    <mergeCell ref="B166:G166"/>
    <mergeCell ref="H167:I167"/>
    <mergeCell ref="B167:G167"/>
    <mergeCell ref="H168:I168"/>
    <mergeCell ref="B168:G168"/>
    <mergeCell ref="H163:I163"/>
    <mergeCell ref="B160:G163"/>
    <mergeCell ref="B164:K164"/>
    <mergeCell ref="H165:I165"/>
    <mergeCell ref="B165:G165"/>
    <mergeCell ref="B159:K159"/>
    <mergeCell ref="H160:I160"/>
    <mergeCell ref="H161:I161"/>
    <mergeCell ref="H162:I162"/>
    <mergeCell ref="H149:I149"/>
    <mergeCell ref="B146:G149"/>
    <mergeCell ref="H146:I146"/>
    <mergeCell ref="H156:I156"/>
    <mergeCell ref="H157:I157"/>
    <mergeCell ref="H158:I158"/>
    <mergeCell ref="B155:G158"/>
    <mergeCell ref="H153:I153"/>
    <mergeCell ref="B150:G153"/>
    <mergeCell ref="B154:K154"/>
    <mergeCell ref="H155:I155"/>
    <mergeCell ref="H150:I150"/>
    <mergeCell ref="H151:I151"/>
    <mergeCell ref="H152:I152"/>
    <mergeCell ref="H144:I144"/>
    <mergeCell ref="B143:G144"/>
    <mergeCell ref="B145:K145"/>
    <mergeCell ref="H141:I141"/>
    <mergeCell ref="H143:I143"/>
    <mergeCell ref="B140:G141"/>
    <mergeCell ref="B142:K142"/>
    <mergeCell ref="H147:I147"/>
    <mergeCell ref="H148:I148"/>
    <mergeCell ref="H138:I138"/>
    <mergeCell ref="H139:I139"/>
    <mergeCell ref="B136:G139"/>
    <mergeCell ref="H140:I140"/>
    <mergeCell ref="H135:I135"/>
    <mergeCell ref="B132:G135"/>
    <mergeCell ref="H136:I136"/>
    <mergeCell ref="H137:I137"/>
    <mergeCell ref="H132:I132"/>
    <mergeCell ref="H133:I133"/>
    <mergeCell ref="H134:I134"/>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81:I81"/>
    <mergeCell ref="H82:I82"/>
    <mergeCell ref="H83:I83"/>
    <mergeCell ref="B80:G83"/>
    <mergeCell ref="H77:I77"/>
    <mergeCell ref="H78:I78"/>
    <mergeCell ref="B75:G78"/>
    <mergeCell ref="H80:I80"/>
    <mergeCell ref="B79:K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B46:K46"/>
    <mergeCell ref="H47:I47"/>
    <mergeCell ref="H48:I48"/>
    <mergeCell ref="H49:I49"/>
    <mergeCell ref="H43:I43"/>
    <mergeCell ref="H44:I44"/>
    <mergeCell ref="H45:I45"/>
    <mergeCell ref="B42:G45"/>
    <mergeCell ref="H40:I40"/>
    <mergeCell ref="B37:G40"/>
    <mergeCell ref="B41:K41"/>
    <mergeCell ref="H42:I42"/>
    <mergeCell ref="B36:K36"/>
    <mergeCell ref="H37:I37"/>
    <mergeCell ref="H38:I38"/>
    <mergeCell ref="H39:I39"/>
    <mergeCell ref="H33:I33"/>
    <mergeCell ref="B30:G33"/>
    <mergeCell ref="B34:K34"/>
    <mergeCell ref="H35:I35"/>
    <mergeCell ref="B35:G35"/>
    <mergeCell ref="H30:I30"/>
    <mergeCell ref="H31:I31"/>
    <mergeCell ref="H32:I32"/>
    <mergeCell ref="H28:I28"/>
    <mergeCell ref="H29:I29"/>
    <mergeCell ref="B26:G29"/>
    <mergeCell ref="H24:I24"/>
    <mergeCell ref="H25:I25"/>
    <mergeCell ref="B22:G25"/>
    <mergeCell ref="H26:I26"/>
    <mergeCell ref="B20:G20"/>
    <mergeCell ref="H20:I20"/>
    <mergeCell ref="B21:K21"/>
    <mergeCell ref="H22:I22"/>
    <mergeCell ref="H23:I23"/>
    <mergeCell ref="B18:K18"/>
    <mergeCell ref="B19:K19"/>
    <mergeCell ref="B13:D13"/>
    <mergeCell ref="E13:F13"/>
    <mergeCell ref="B14:D14"/>
    <mergeCell ref="E14:F14"/>
    <mergeCell ref="B15:D15"/>
    <mergeCell ref="E15:F15"/>
    <mergeCell ref="H27:I27"/>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191" max="16383" man="1"/>
  </rowBreaks>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55DE-3D83-448D-9ABF-ACDEF22255F9}">
  <dimension ref="B1:M207"/>
  <sheetViews>
    <sheetView showGridLines="0" showRowColHeaders="0" view="pageLayout" zoomScaleNormal="100" workbookViewId="0">
      <selection activeCell="B1" sqref="B1:K2"/>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1306</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1289</v>
      </c>
      <c r="C10" s="31"/>
      <c r="D10" s="31"/>
      <c r="E10" s="31"/>
      <c r="F10" s="31"/>
      <c r="G10" s="31"/>
      <c r="H10" s="31"/>
      <c r="I10" s="31" t="s">
        <v>722</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1307</v>
      </c>
      <c r="C14" s="27"/>
      <c r="D14" s="27"/>
      <c r="E14" s="28">
        <v>125</v>
      </c>
      <c r="F14" s="28"/>
      <c r="G14" s="11" t="s">
        <v>1308</v>
      </c>
      <c r="H14" s="11" t="s">
        <v>21</v>
      </c>
      <c r="I14" s="11" t="s">
        <v>22</v>
      </c>
      <c r="J14" s="12">
        <v>414850</v>
      </c>
      <c r="K14" s="12">
        <f>ROUND(J14/100*(100-Содержание!$N$10),2)</f>
        <v>414850</v>
      </c>
    </row>
    <row r="15" spans="2:13" ht="22.5" customHeight="1" x14ac:dyDescent="0.15">
      <c r="B15" s="27" t="s">
        <v>1309</v>
      </c>
      <c r="C15" s="27"/>
      <c r="D15" s="27"/>
      <c r="E15" s="28">
        <v>190</v>
      </c>
      <c r="F15" s="28"/>
      <c r="G15" s="11" t="s">
        <v>1310</v>
      </c>
      <c r="H15" s="11" t="s">
        <v>27</v>
      </c>
      <c r="I15" s="11" t="s">
        <v>28</v>
      </c>
      <c r="J15" s="12">
        <v>494339</v>
      </c>
      <c r="K15" s="12">
        <f>ROUND(J15/100*(100-Содержание!$N$10),2)</f>
        <v>494339</v>
      </c>
    </row>
    <row r="16" spans="2:13" ht="22.5" customHeight="1" x14ac:dyDescent="0.15">
      <c r="B16" s="27" t="s">
        <v>1311</v>
      </c>
      <c r="C16" s="27"/>
      <c r="D16" s="27"/>
      <c r="E16" s="28">
        <v>250</v>
      </c>
      <c r="F16" s="28"/>
      <c r="G16" s="11" t="s">
        <v>1312</v>
      </c>
      <c r="H16" s="11" t="s">
        <v>33</v>
      </c>
      <c r="I16" s="11" t="s">
        <v>34</v>
      </c>
      <c r="J16" s="12">
        <v>867267</v>
      </c>
      <c r="K16" s="12">
        <f>ROUND(J16/100*(100-Содержание!$N$10),2)</f>
        <v>867267</v>
      </c>
    </row>
    <row r="17" spans="2:12" ht="22.5" customHeight="1" x14ac:dyDescent="0.15">
      <c r="B17" s="35" t="s">
        <v>1313</v>
      </c>
      <c r="C17" s="35"/>
      <c r="D17" s="35"/>
      <c r="E17" s="36">
        <v>375</v>
      </c>
      <c r="F17" s="36"/>
      <c r="G17" s="14" t="s">
        <v>1314</v>
      </c>
      <c r="H17" s="14" t="s">
        <v>43</v>
      </c>
      <c r="I17" s="14" t="s">
        <v>44</v>
      </c>
      <c r="J17" s="15">
        <v>939245</v>
      </c>
      <c r="K17" s="15">
        <f>ROUND(J17/100*(100-Содержание!$N$10),2)</f>
        <v>939245</v>
      </c>
    </row>
    <row r="18" spans="2:12" ht="22.5" customHeight="1" x14ac:dyDescent="0.3">
      <c r="B18" s="37" t="s">
        <v>1315</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3.75" customHeight="1"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632</v>
      </c>
      <c r="C21" s="33"/>
      <c r="D21" s="33"/>
      <c r="E21" s="33"/>
      <c r="F21" s="33"/>
      <c r="G21" s="33"/>
      <c r="H21" s="33"/>
      <c r="I21" s="33"/>
      <c r="J21" s="33"/>
      <c r="K21" s="33"/>
    </row>
    <row r="22" spans="2:12" ht="11.25" customHeight="1" x14ac:dyDescent="0.15">
      <c r="B22" s="27" t="s">
        <v>1316</v>
      </c>
      <c r="C22" s="27"/>
      <c r="D22" s="27"/>
      <c r="E22" s="27"/>
      <c r="F22" s="27"/>
      <c r="G22" s="27"/>
      <c r="H22" s="34">
        <v>125</v>
      </c>
      <c r="I22" s="34"/>
      <c r="J22" s="12">
        <v>1799</v>
      </c>
      <c r="K22" s="12">
        <f>ROUND(J22/100*(100-Содержание!$N$10),2)</f>
        <v>1799</v>
      </c>
      <c r="L22" s="9"/>
    </row>
    <row r="23" spans="2:12" ht="11.25" customHeight="1" x14ac:dyDescent="0.15">
      <c r="B23" s="27" t="s">
        <v>638</v>
      </c>
      <c r="C23" s="27"/>
      <c r="D23" s="27"/>
      <c r="E23" s="27"/>
      <c r="F23" s="27"/>
      <c r="G23" s="27"/>
      <c r="H23" s="34">
        <v>125</v>
      </c>
      <c r="I23" s="34"/>
      <c r="J23" s="12">
        <v>2779</v>
      </c>
      <c r="K23" s="12">
        <f>ROUND(J23/100*(100-Содержание!$N$10),2)</f>
        <v>2779</v>
      </c>
      <c r="L23" s="9"/>
    </row>
    <row r="24" spans="2:12" x14ac:dyDescent="0.15">
      <c r="B24" s="27"/>
      <c r="C24" s="27"/>
      <c r="D24" s="27"/>
      <c r="E24" s="27"/>
      <c r="F24" s="27"/>
      <c r="G24" s="27"/>
      <c r="H24" s="34">
        <v>190</v>
      </c>
      <c r="I24" s="34"/>
      <c r="J24" s="12">
        <v>7265</v>
      </c>
      <c r="K24" s="12">
        <f>ROUND(J24/100*(100-Содержание!$N$10),2)</f>
        <v>7265</v>
      </c>
    </row>
    <row r="25" spans="2:12" x14ac:dyDescent="0.15">
      <c r="B25" s="27"/>
      <c r="C25" s="27"/>
      <c r="D25" s="27"/>
      <c r="E25" s="27"/>
      <c r="F25" s="27"/>
      <c r="G25" s="27"/>
      <c r="H25" s="34">
        <v>250</v>
      </c>
      <c r="I25" s="34"/>
      <c r="J25" s="12">
        <v>7265</v>
      </c>
      <c r="K25" s="12">
        <f>ROUND(J25/100*(100-Содержание!$N$10),2)</f>
        <v>7265</v>
      </c>
    </row>
    <row r="26" spans="2:12" x14ac:dyDescent="0.15">
      <c r="B26" s="27"/>
      <c r="C26" s="27"/>
      <c r="D26" s="27"/>
      <c r="E26" s="27"/>
      <c r="F26" s="27"/>
      <c r="G26" s="27"/>
      <c r="H26" s="34">
        <v>375</v>
      </c>
      <c r="I26" s="34"/>
      <c r="J26" s="12">
        <v>8336</v>
      </c>
      <c r="K26" s="12">
        <f>ROUND(J26/100*(100-Содержание!$N$10),2)</f>
        <v>8336</v>
      </c>
    </row>
    <row r="27" spans="2:12" ht="11.25" customHeight="1" x14ac:dyDescent="0.15">
      <c r="B27" s="27" t="s">
        <v>639</v>
      </c>
      <c r="C27" s="27"/>
      <c r="D27" s="27"/>
      <c r="E27" s="27"/>
      <c r="F27" s="27"/>
      <c r="G27" s="27"/>
      <c r="H27" s="34">
        <v>125</v>
      </c>
      <c r="I27" s="34"/>
      <c r="J27" s="12">
        <v>1834</v>
      </c>
      <c r="K27" s="12">
        <f>ROUND(J27/100*(100-Содержание!$N$10),2)</f>
        <v>1834</v>
      </c>
      <c r="L27" s="9"/>
    </row>
    <row r="28" spans="2:12" x14ac:dyDescent="0.15">
      <c r="B28" s="27"/>
      <c r="C28" s="27"/>
      <c r="D28" s="27"/>
      <c r="E28" s="27"/>
      <c r="F28" s="27"/>
      <c r="G28" s="27"/>
      <c r="H28" s="34">
        <v>190</v>
      </c>
      <c r="I28" s="34"/>
      <c r="J28" s="12">
        <v>5114</v>
      </c>
      <c r="K28" s="12">
        <f>ROUND(J28/100*(100-Содержание!$N$10),2)</f>
        <v>5114</v>
      </c>
    </row>
    <row r="29" spans="2:12" x14ac:dyDescent="0.15">
      <c r="B29" s="27"/>
      <c r="C29" s="27"/>
      <c r="D29" s="27"/>
      <c r="E29" s="27"/>
      <c r="F29" s="27"/>
      <c r="G29" s="27"/>
      <c r="H29" s="34">
        <v>250</v>
      </c>
      <c r="I29" s="34"/>
      <c r="J29" s="12">
        <v>5114</v>
      </c>
      <c r="K29" s="12">
        <f>ROUND(J29/100*(100-Содержание!$N$10),2)</f>
        <v>5114</v>
      </c>
    </row>
    <row r="30" spans="2:12" x14ac:dyDescent="0.15">
      <c r="B30" s="27"/>
      <c r="C30" s="27"/>
      <c r="D30" s="27"/>
      <c r="E30" s="27"/>
      <c r="F30" s="27"/>
      <c r="G30" s="27"/>
      <c r="H30" s="34">
        <v>375</v>
      </c>
      <c r="I30" s="34"/>
      <c r="J30" s="12">
        <v>5503</v>
      </c>
      <c r="K30" s="12">
        <f>ROUND(J30/100*(100-Содержание!$N$10),2)</f>
        <v>5503</v>
      </c>
    </row>
    <row r="31" spans="2:12" ht="11.25" customHeight="1" x14ac:dyDescent="0.15">
      <c r="B31" s="27" t="s">
        <v>640</v>
      </c>
      <c r="C31" s="27"/>
      <c r="D31" s="27"/>
      <c r="E31" s="27"/>
      <c r="F31" s="27"/>
      <c r="G31" s="27"/>
      <c r="H31" s="34">
        <v>125</v>
      </c>
      <c r="I31" s="34"/>
      <c r="J31" s="12">
        <v>2037</v>
      </c>
      <c r="K31" s="12">
        <f>ROUND(J31/100*(100-Содержание!$N$10),2)</f>
        <v>2037</v>
      </c>
      <c r="L31" s="9"/>
    </row>
    <row r="32" spans="2:12" x14ac:dyDescent="0.15">
      <c r="B32" s="27"/>
      <c r="C32" s="27"/>
      <c r="D32" s="27"/>
      <c r="E32" s="27"/>
      <c r="F32" s="27"/>
      <c r="G32" s="27"/>
      <c r="H32" s="34">
        <v>190</v>
      </c>
      <c r="I32" s="34"/>
      <c r="J32" s="12">
        <v>5574</v>
      </c>
      <c r="K32" s="12">
        <f>ROUND(J32/100*(100-Содержание!$N$10),2)</f>
        <v>5574</v>
      </c>
    </row>
    <row r="33" spans="2:12" x14ac:dyDescent="0.15">
      <c r="B33" s="27"/>
      <c r="C33" s="27"/>
      <c r="D33" s="27"/>
      <c r="E33" s="27"/>
      <c r="F33" s="27"/>
      <c r="G33" s="27"/>
      <c r="H33" s="34">
        <v>250</v>
      </c>
      <c r="I33" s="34"/>
      <c r="J33" s="12">
        <v>5574</v>
      </c>
      <c r="K33" s="12">
        <f>ROUND(J33/100*(100-Содержание!$N$10),2)</f>
        <v>5574</v>
      </c>
    </row>
    <row r="34" spans="2:12" x14ac:dyDescent="0.15">
      <c r="B34" s="27"/>
      <c r="C34" s="27"/>
      <c r="D34" s="27"/>
      <c r="E34" s="27"/>
      <c r="F34" s="27"/>
      <c r="G34" s="27"/>
      <c r="H34" s="34">
        <v>375</v>
      </c>
      <c r="I34" s="34"/>
      <c r="J34" s="12">
        <v>5396</v>
      </c>
      <c r="K34" s="12">
        <f>ROUND(J34/100*(100-Содержание!$N$10),2)</f>
        <v>5396</v>
      </c>
    </row>
    <row r="35" spans="2:12" ht="12.75" x14ac:dyDescent="0.15">
      <c r="B35" s="33" t="s">
        <v>161</v>
      </c>
      <c r="C35" s="33"/>
      <c r="D35" s="33"/>
      <c r="E35" s="33"/>
      <c r="F35" s="33"/>
      <c r="G35" s="33"/>
      <c r="H35" s="33"/>
      <c r="I35" s="33"/>
      <c r="J35" s="33"/>
      <c r="K35" s="33"/>
    </row>
    <row r="36" spans="2:12" ht="11.25" customHeight="1" x14ac:dyDescent="0.15">
      <c r="B36" s="27" t="s">
        <v>162</v>
      </c>
      <c r="C36" s="27"/>
      <c r="D36" s="27"/>
      <c r="E36" s="27"/>
      <c r="F36" s="27"/>
      <c r="G36" s="27"/>
      <c r="H36" s="34" t="s">
        <v>168</v>
      </c>
      <c r="I36" s="34"/>
      <c r="J36" s="12">
        <v>3442</v>
      </c>
      <c r="K36" s="12">
        <f>ROUND(J36/100*(100-Содержание!$N$10),2)</f>
        <v>3442</v>
      </c>
      <c r="L36" s="9"/>
    </row>
    <row r="37" spans="2:12" ht="12.75" x14ac:dyDescent="0.15">
      <c r="B37" s="33" t="s">
        <v>419</v>
      </c>
      <c r="C37" s="33"/>
      <c r="D37" s="33"/>
      <c r="E37" s="33"/>
      <c r="F37" s="33"/>
      <c r="G37" s="33"/>
      <c r="H37" s="33"/>
      <c r="I37" s="33"/>
      <c r="J37" s="33"/>
      <c r="K37" s="33"/>
    </row>
    <row r="38" spans="2:12" ht="11.25" customHeight="1" x14ac:dyDescent="0.15">
      <c r="B38" s="27" t="s">
        <v>419</v>
      </c>
      <c r="C38" s="27"/>
      <c r="D38" s="27"/>
      <c r="E38" s="27"/>
      <c r="F38" s="27"/>
      <c r="G38" s="27"/>
      <c r="H38" s="34">
        <v>125</v>
      </c>
      <c r="I38" s="34"/>
      <c r="J38" s="12">
        <v>18573</v>
      </c>
      <c r="K38" s="12">
        <f>ROUND(J38/100*(100-Содержание!$N$10),2)</f>
        <v>18573</v>
      </c>
      <c r="L38" s="9"/>
    </row>
    <row r="39" spans="2:12" x14ac:dyDescent="0.15">
      <c r="B39" s="27"/>
      <c r="C39" s="27"/>
      <c r="D39" s="27"/>
      <c r="E39" s="27"/>
      <c r="F39" s="27"/>
      <c r="G39" s="27"/>
      <c r="H39" s="34">
        <v>190</v>
      </c>
      <c r="I39" s="34"/>
      <c r="J39" s="12">
        <v>17100</v>
      </c>
      <c r="K39" s="12">
        <f>ROUND(J39/100*(100-Содержание!$N$10),2)</f>
        <v>17100</v>
      </c>
    </row>
    <row r="40" spans="2:12" x14ac:dyDescent="0.15">
      <c r="B40" s="27"/>
      <c r="C40" s="27"/>
      <c r="D40" s="27"/>
      <c r="E40" s="27"/>
      <c r="F40" s="27"/>
      <c r="G40" s="27"/>
      <c r="H40" s="34">
        <v>250</v>
      </c>
      <c r="I40" s="34"/>
      <c r="J40" s="12">
        <v>34200</v>
      </c>
      <c r="K40" s="12">
        <f>ROUND(J40/100*(100-Содержание!$N$10),2)</f>
        <v>34200</v>
      </c>
    </row>
    <row r="41" spans="2:12" x14ac:dyDescent="0.15">
      <c r="B41" s="27"/>
      <c r="C41" s="27"/>
      <c r="D41" s="27"/>
      <c r="E41" s="27"/>
      <c r="F41" s="27"/>
      <c r="G41" s="27"/>
      <c r="H41" s="34">
        <v>375</v>
      </c>
      <c r="I41" s="34"/>
      <c r="J41" s="12">
        <v>49562</v>
      </c>
      <c r="K41" s="12">
        <f>ROUND(J41/100*(100-Содержание!$N$10),2)</f>
        <v>49562</v>
      </c>
    </row>
    <row r="42" spans="2:12" ht="12.75" x14ac:dyDescent="0.15">
      <c r="B42" s="33" t="s">
        <v>417</v>
      </c>
      <c r="C42" s="33"/>
      <c r="D42" s="33"/>
      <c r="E42" s="33"/>
      <c r="F42" s="33"/>
      <c r="G42" s="33"/>
      <c r="H42" s="33"/>
      <c r="I42" s="33"/>
      <c r="J42" s="33"/>
      <c r="K42" s="33"/>
    </row>
    <row r="43" spans="2:12" ht="11.25" customHeight="1" x14ac:dyDescent="0.15">
      <c r="B43" s="27" t="s">
        <v>418</v>
      </c>
      <c r="C43" s="27"/>
      <c r="D43" s="27"/>
      <c r="E43" s="27"/>
      <c r="F43" s="27"/>
      <c r="G43" s="27"/>
      <c r="H43" s="34">
        <v>125</v>
      </c>
      <c r="I43" s="34"/>
      <c r="J43" s="12">
        <v>3852</v>
      </c>
      <c r="K43" s="12">
        <f>ROUND(J43/100*(100-Содержание!$N$10),2)</f>
        <v>3852</v>
      </c>
      <c r="L43" s="9"/>
    </row>
    <row r="44" spans="2:12" x14ac:dyDescent="0.15">
      <c r="B44" s="27"/>
      <c r="C44" s="27"/>
      <c r="D44" s="27"/>
      <c r="E44" s="27"/>
      <c r="F44" s="27"/>
      <c r="G44" s="27"/>
      <c r="H44" s="34">
        <v>190</v>
      </c>
      <c r="I44" s="34"/>
      <c r="J44" s="12">
        <v>7831</v>
      </c>
      <c r="K44" s="12">
        <f>ROUND(J44/100*(100-Содержание!$N$10),2)</f>
        <v>7831</v>
      </c>
    </row>
    <row r="45" spans="2:12" x14ac:dyDescent="0.15">
      <c r="B45" s="27"/>
      <c r="C45" s="27"/>
      <c r="D45" s="27"/>
      <c r="E45" s="27"/>
      <c r="F45" s="27"/>
      <c r="G45" s="27"/>
      <c r="H45" s="34">
        <v>250</v>
      </c>
      <c r="I45" s="34"/>
      <c r="J45" s="12">
        <v>8527</v>
      </c>
      <c r="K45" s="12">
        <f>ROUND(J45/100*(100-Содержание!$N$10),2)</f>
        <v>8527</v>
      </c>
    </row>
    <row r="46" spans="2:12" x14ac:dyDescent="0.15">
      <c r="B46" s="27"/>
      <c r="C46" s="27"/>
      <c r="D46" s="27"/>
      <c r="E46" s="27"/>
      <c r="F46" s="27"/>
      <c r="G46" s="27"/>
      <c r="H46" s="34">
        <v>375</v>
      </c>
      <c r="I46" s="34"/>
      <c r="J46" s="12">
        <v>13259</v>
      </c>
      <c r="K46" s="12">
        <f>ROUND(J46/100*(100-Содержание!$N$10),2)</f>
        <v>13259</v>
      </c>
    </row>
    <row r="47" spans="2:12" ht="12.75" x14ac:dyDescent="0.15">
      <c r="B47" s="33" t="s">
        <v>561</v>
      </c>
      <c r="C47" s="33"/>
      <c r="D47" s="33"/>
      <c r="E47" s="33"/>
      <c r="F47" s="33"/>
      <c r="G47" s="33"/>
      <c r="H47" s="33"/>
      <c r="I47" s="33"/>
      <c r="J47" s="33"/>
      <c r="K47" s="33"/>
    </row>
    <row r="48" spans="2:12" ht="11.25" customHeight="1" x14ac:dyDescent="0.15">
      <c r="B48" s="27" t="s">
        <v>562</v>
      </c>
      <c r="C48" s="27"/>
      <c r="D48" s="27"/>
      <c r="E48" s="27"/>
      <c r="F48" s="27"/>
      <c r="G48" s="27"/>
      <c r="H48" s="34">
        <v>125</v>
      </c>
      <c r="I48" s="34"/>
      <c r="J48" s="12">
        <v>4326</v>
      </c>
      <c r="K48" s="12">
        <f>ROUND(J48/100*(100-Содержание!$N$10),2)</f>
        <v>4326</v>
      </c>
      <c r="L48" s="9"/>
    </row>
    <row r="49" spans="2:12" x14ac:dyDescent="0.15">
      <c r="B49" s="27"/>
      <c r="C49" s="27"/>
      <c r="D49" s="27"/>
      <c r="E49" s="27"/>
      <c r="F49" s="27"/>
      <c r="G49" s="27"/>
      <c r="H49" s="34">
        <v>190</v>
      </c>
      <c r="I49" s="34"/>
      <c r="J49" s="12">
        <v>8652</v>
      </c>
      <c r="K49" s="12">
        <f>ROUND(J49/100*(100-Содержание!$N$10),2)</f>
        <v>8652</v>
      </c>
    </row>
    <row r="50" spans="2:12" x14ac:dyDescent="0.15">
      <c r="B50" s="27"/>
      <c r="C50" s="27"/>
      <c r="D50" s="27"/>
      <c r="E50" s="27"/>
      <c r="F50" s="27"/>
      <c r="G50" s="27"/>
      <c r="H50" s="34">
        <v>250</v>
      </c>
      <c r="I50" s="34"/>
      <c r="J50" s="12">
        <v>8652</v>
      </c>
      <c r="K50" s="12">
        <f>ROUND(J50/100*(100-Содержание!$N$10),2)</f>
        <v>8652</v>
      </c>
    </row>
    <row r="51" spans="2:12" x14ac:dyDescent="0.15">
      <c r="B51" s="27"/>
      <c r="C51" s="27"/>
      <c r="D51" s="27"/>
      <c r="E51" s="27"/>
      <c r="F51" s="27"/>
      <c r="G51" s="27"/>
      <c r="H51" s="34">
        <v>375</v>
      </c>
      <c r="I51" s="34"/>
      <c r="J51" s="12">
        <v>12978</v>
      </c>
      <c r="K51" s="12">
        <f>ROUND(J51/100*(100-Содержание!$N$10),2)</f>
        <v>12978</v>
      </c>
    </row>
    <row r="52" spans="2:12" ht="11.25" customHeight="1" x14ac:dyDescent="0.15">
      <c r="B52" s="27" t="s">
        <v>563</v>
      </c>
      <c r="C52" s="27"/>
      <c r="D52" s="27"/>
      <c r="E52" s="27"/>
      <c r="F52" s="27"/>
      <c r="G52" s="27"/>
      <c r="H52" s="34">
        <v>125</v>
      </c>
      <c r="I52" s="34"/>
      <c r="J52" s="12">
        <v>8652</v>
      </c>
      <c r="K52" s="12">
        <f>ROUND(J52/100*(100-Содержание!$N$10),2)</f>
        <v>8652</v>
      </c>
      <c r="L52" s="9"/>
    </row>
    <row r="53" spans="2:12" x14ac:dyDescent="0.15">
      <c r="B53" s="27"/>
      <c r="C53" s="27"/>
      <c r="D53" s="27"/>
      <c r="E53" s="27"/>
      <c r="F53" s="27"/>
      <c r="G53" s="27"/>
      <c r="H53" s="34">
        <v>190</v>
      </c>
      <c r="I53" s="34"/>
      <c r="J53" s="12">
        <v>17304</v>
      </c>
      <c r="K53" s="12">
        <f>ROUND(J53/100*(100-Содержание!$N$10),2)</f>
        <v>17304</v>
      </c>
    </row>
    <row r="54" spans="2:12" x14ac:dyDescent="0.15">
      <c r="B54" s="27"/>
      <c r="C54" s="27"/>
      <c r="D54" s="27"/>
      <c r="E54" s="27"/>
      <c r="F54" s="27"/>
      <c r="G54" s="27"/>
      <c r="H54" s="34">
        <v>250</v>
      </c>
      <c r="I54" s="34"/>
      <c r="J54" s="12">
        <v>17304</v>
      </c>
      <c r="K54" s="12">
        <f>ROUND(J54/100*(100-Содержание!$N$10),2)</f>
        <v>17304</v>
      </c>
    </row>
    <row r="55" spans="2:12" x14ac:dyDescent="0.15">
      <c r="B55" s="27"/>
      <c r="C55" s="27"/>
      <c r="D55" s="27"/>
      <c r="E55" s="27"/>
      <c r="F55" s="27"/>
      <c r="G55" s="27"/>
      <c r="H55" s="34">
        <v>375</v>
      </c>
      <c r="I55" s="34"/>
      <c r="J55" s="12">
        <v>25956</v>
      </c>
      <c r="K55" s="12">
        <f>ROUND(J55/100*(100-Содержание!$N$10),2)</f>
        <v>25956</v>
      </c>
    </row>
    <row r="56" spans="2:12" ht="11.25" customHeight="1" x14ac:dyDescent="0.15">
      <c r="B56" s="27" t="s">
        <v>564</v>
      </c>
      <c r="C56" s="27"/>
      <c r="D56" s="27"/>
      <c r="E56" s="27"/>
      <c r="F56" s="27"/>
      <c r="G56" s="27"/>
      <c r="H56" s="34">
        <v>125</v>
      </c>
      <c r="I56" s="34"/>
      <c r="J56" s="12">
        <v>12978</v>
      </c>
      <c r="K56" s="12">
        <f>ROUND(J56/100*(100-Содержание!$N$10),2)</f>
        <v>12978</v>
      </c>
      <c r="L56" s="9"/>
    </row>
    <row r="57" spans="2:12" x14ac:dyDescent="0.15">
      <c r="B57" s="27"/>
      <c r="C57" s="27"/>
      <c r="D57" s="27"/>
      <c r="E57" s="27"/>
      <c r="F57" s="27"/>
      <c r="G57" s="27"/>
      <c r="H57" s="34">
        <v>190</v>
      </c>
      <c r="I57" s="34"/>
      <c r="J57" s="12">
        <v>25956</v>
      </c>
      <c r="K57" s="12">
        <f>ROUND(J57/100*(100-Содержание!$N$10),2)</f>
        <v>25956</v>
      </c>
    </row>
    <row r="58" spans="2:12" x14ac:dyDescent="0.15">
      <c r="B58" s="27"/>
      <c r="C58" s="27"/>
      <c r="D58" s="27"/>
      <c r="E58" s="27"/>
      <c r="F58" s="27"/>
      <c r="G58" s="27"/>
      <c r="H58" s="34">
        <v>250</v>
      </c>
      <c r="I58" s="34"/>
      <c r="J58" s="12">
        <v>25956</v>
      </c>
      <c r="K58" s="12">
        <f>ROUND(J58/100*(100-Содержание!$N$10),2)</f>
        <v>25956</v>
      </c>
    </row>
    <row r="59" spans="2:12" x14ac:dyDescent="0.15">
      <c r="B59" s="27"/>
      <c r="C59" s="27"/>
      <c r="D59" s="27"/>
      <c r="E59" s="27"/>
      <c r="F59" s="27"/>
      <c r="G59" s="27"/>
      <c r="H59" s="34">
        <v>375</v>
      </c>
      <c r="I59" s="34"/>
      <c r="J59" s="12">
        <v>38934</v>
      </c>
      <c r="K59" s="12">
        <f>ROUND(J59/100*(100-Содержание!$N$10),2)</f>
        <v>38934</v>
      </c>
    </row>
    <row r="60" spans="2:12" ht="11.25" customHeight="1" x14ac:dyDescent="0.15">
      <c r="B60" s="27" t="s">
        <v>744</v>
      </c>
      <c r="C60" s="27"/>
      <c r="D60" s="27"/>
      <c r="E60" s="27"/>
      <c r="F60" s="27"/>
      <c r="G60" s="27"/>
      <c r="H60" s="34">
        <v>125</v>
      </c>
      <c r="I60" s="34"/>
      <c r="J60" s="12">
        <v>17304</v>
      </c>
      <c r="K60" s="12">
        <f>ROUND(J60/100*(100-Содержание!$N$10),2)</f>
        <v>17304</v>
      </c>
      <c r="L60" s="9"/>
    </row>
    <row r="61" spans="2:12" x14ac:dyDescent="0.15">
      <c r="B61" s="27"/>
      <c r="C61" s="27"/>
      <c r="D61" s="27"/>
      <c r="E61" s="27"/>
      <c r="F61" s="27"/>
      <c r="G61" s="27"/>
      <c r="H61" s="34">
        <v>190</v>
      </c>
      <c r="I61" s="34"/>
      <c r="J61" s="12">
        <v>36256</v>
      </c>
      <c r="K61" s="12">
        <f>ROUND(J61/100*(100-Содержание!$N$10),2)</f>
        <v>36256</v>
      </c>
    </row>
    <row r="62" spans="2:12" x14ac:dyDescent="0.15">
      <c r="B62" s="27"/>
      <c r="C62" s="27"/>
      <c r="D62" s="27"/>
      <c r="E62" s="27"/>
      <c r="F62" s="27"/>
      <c r="G62" s="27"/>
      <c r="H62" s="34">
        <v>250</v>
      </c>
      <c r="I62" s="34"/>
      <c r="J62" s="12">
        <v>34608</v>
      </c>
      <c r="K62" s="12">
        <f>ROUND(J62/100*(100-Содержание!$N$10),2)</f>
        <v>34608</v>
      </c>
    </row>
    <row r="63" spans="2:12" x14ac:dyDescent="0.15">
      <c r="B63" s="27"/>
      <c r="C63" s="27"/>
      <c r="D63" s="27"/>
      <c r="E63" s="27"/>
      <c r="F63" s="27"/>
      <c r="G63" s="27"/>
      <c r="H63" s="34">
        <v>375</v>
      </c>
      <c r="I63" s="34"/>
      <c r="J63" s="12">
        <v>51912</v>
      </c>
      <c r="K63" s="12">
        <f>ROUND(J63/100*(100-Содержание!$N$10),2)</f>
        <v>51912</v>
      </c>
    </row>
    <row r="64" spans="2:12" ht="11.25" customHeight="1" x14ac:dyDescent="0.15">
      <c r="B64" s="27" t="s">
        <v>745</v>
      </c>
      <c r="C64" s="27"/>
      <c r="D64" s="27"/>
      <c r="E64" s="27"/>
      <c r="F64" s="27"/>
      <c r="G64" s="27"/>
      <c r="H64" s="34">
        <v>125</v>
      </c>
      <c r="I64" s="34"/>
      <c r="J64" s="12">
        <v>21630</v>
      </c>
      <c r="K64" s="12">
        <f>ROUND(J64/100*(100-Содержание!$N$10),2)</f>
        <v>21630</v>
      </c>
      <c r="L64" s="9"/>
    </row>
    <row r="65" spans="2:12" x14ac:dyDescent="0.15">
      <c r="B65" s="27"/>
      <c r="C65" s="27"/>
      <c r="D65" s="27"/>
      <c r="E65" s="27"/>
      <c r="F65" s="27"/>
      <c r="G65" s="27"/>
      <c r="H65" s="34">
        <v>190</v>
      </c>
      <c r="I65" s="34"/>
      <c r="J65" s="12">
        <v>45217</v>
      </c>
      <c r="K65" s="12">
        <f>ROUND(J65/100*(100-Содержание!$N$10),2)</f>
        <v>45217</v>
      </c>
    </row>
    <row r="66" spans="2:12" x14ac:dyDescent="0.15">
      <c r="B66" s="27"/>
      <c r="C66" s="27"/>
      <c r="D66" s="27"/>
      <c r="E66" s="27"/>
      <c r="F66" s="27"/>
      <c r="G66" s="27"/>
      <c r="H66" s="34">
        <v>250</v>
      </c>
      <c r="I66" s="34"/>
      <c r="J66" s="12">
        <v>43260</v>
      </c>
      <c r="K66" s="12">
        <f>ROUND(J66/100*(100-Содержание!$N$10),2)</f>
        <v>43260</v>
      </c>
    </row>
    <row r="67" spans="2:12" x14ac:dyDescent="0.15">
      <c r="B67" s="27"/>
      <c r="C67" s="27"/>
      <c r="D67" s="27"/>
      <c r="E67" s="27"/>
      <c r="F67" s="27"/>
      <c r="G67" s="27"/>
      <c r="H67" s="34">
        <v>375</v>
      </c>
      <c r="I67" s="34"/>
      <c r="J67" s="12">
        <v>64890</v>
      </c>
      <c r="K67" s="12">
        <f>ROUND(J67/100*(100-Содержание!$N$10),2)</f>
        <v>64890</v>
      </c>
    </row>
    <row r="68" spans="2:12" ht="11.25" customHeight="1" x14ac:dyDescent="0.15">
      <c r="B68" s="27" t="s">
        <v>746</v>
      </c>
      <c r="C68" s="27"/>
      <c r="D68" s="27"/>
      <c r="E68" s="27"/>
      <c r="F68" s="27"/>
      <c r="G68" s="27"/>
      <c r="H68" s="34">
        <v>125</v>
      </c>
      <c r="I68" s="34"/>
      <c r="J68" s="12">
        <v>25956</v>
      </c>
      <c r="K68" s="12">
        <f>ROUND(J68/100*(100-Содержание!$N$10),2)</f>
        <v>25956</v>
      </c>
      <c r="L68" s="9"/>
    </row>
    <row r="69" spans="2:12" x14ac:dyDescent="0.15">
      <c r="B69" s="27"/>
      <c r="C69" s="27"/>
      <c r="D69" s="27"/>
      <c r="E69" s="27"/>
      <c r="F69" s="27"/>
      <c r="G69" s="27"/>
      <c r="H69" s="34">
        <v>190</v>
      </c>
      <c r="I69" s="34"/>
      <c r="J69" s="12">
        <v>51912</v>
      </c>
      <c r="K69" s="12">
        <f>ROUND(J69/100*(100-Содержание!$N$10),2)</f>
        <v>51912</v>
      </c>
    </row>
    <row r="70" spans="2:12" x14ac:dyDescent="0.15">
      <c r="B70" s="27"/>
      <c r="C70" s="27"/>
      <c r="D70" s="27"/>
      <c r="E70" s="27"/>
      <c r="F70" s="27"/>
      <c r="G70" s="27"/>
      <c r="H70" s="34">
        <v>250</v>
      </c>
      <c r="I70" s="34"/>
      <c r="J70" s="12">
        <v>51912</v>
      </c>
      <c r="K70" s="12">
        <f>ROUND(J70/100*(100-Содержание!$N$10),2)</f>
        <v>51912</v>
      </c>
    </row>
    <row r="71" spans="2:12" x14ac:dyDescent="0.15">
      <c r="B71" s="27"/>
      <c r="C71" s="27"/>
      <c r="D71" s="27"/>
      <c r="E71" s="27"/>
      <c r="F71" s="27"/>
      <c r="G71" s="27"/>
      <c r="H71" s="34">
        <v>375</v>
      </c>
      <c r="I71" s="34"/>
      <c r="J71" s="12">
        <v>77868</v>
      </c>
      <c r="K71" s="12">
        <f>ROUND(J71/100*(100-Содержание!$N$10),2)</f>
        <v>77868</v>
      </c>
    </row>
    <row r="72" spans="2:12" ht="11.25" customHeight="1" x14ac:dyDescent="0.15">
      <c r="B72" s="27" t="s">
        <v>565</v>
      </c>
      <c r="C72" s="27"/>
      <c r="D72" s="27"/>
      <c r="E72" s="27"/>
      <c r="F72" s="27"/>
      <c r="G72" s="27"/>
      <c r="H72" s="34">
        <v>125</v>
      </c>
      <c r="I72" s="34"/>
      <c r="J72" s="12">
        <v>6916</v>
      </c>
      <c r="K72" s="12">
        <f>ROUND(J72/100*(100-Содержание!$N$10),2)</f>
        <v>6916</v>
      </c>
      <c r="L72" s="9"/>
    </row>
    <row r="73" spans="2:12" x14ac:dyDescent="0.15">
      <c r="B73" s="27"/>
      <c r="C73" s="27"/>
      <c r="D73" s="27"/>
      <c r="E73" s="27"/>
      <c r="F73" s="27"/>
      <c r="G73" s="27"/>
      <c r="H73" s="34">
        <v>190</v>
      </c>
      <c r="I73" s="34"/>
      <c r="J73" s="12">
        <v>12360</v>
      </c>
      <c r="K73" s="12">
        <f>ROUND(J73/100*(100-Содержание!$N$10),2)</f>
        <v>12360</v>
      </c>
    </row>
    <row r="74" spans="2:12" x14ac:dyDescent="0.15">
      <c r="B74" s="27"/>
      <c r="C74" s="27"/>
      <c r="D74" s="27"/>
      <c r="E74" s="27"/>
      <c r="F74" s="27"/>
      <c r="G74" s="27"/>
      <c r="H74" s="34">
        <v>250</v>
      </c>
      <c r="I74" s="34"/>
      <c r="J74" s="12">
        <v>13833</v>
      </c>
      <c r="K74" s="12">
        <f>ROUND(J74/100*(100-Содержание!$N$10),2)</f>
        <v>13833</v>
      </c>
    </row>
    <row r="75" spans="2:12" x14ac:dyDescent="0.15">
      <c r="B75" s="27"/>
      <c r="C75" s="27"/>
      <c r="D75" s="27"/>
      <c r="E75" s="27"/>
      <c r="F75" s="27"/>
      <c r="G75" s="27"/>
      <c r="H75" s="34">
        <v>375</v>
      </c>
      <c r="I75" s="34"/>
      <c r="J75" s="12">
        <v>20749</v>
      </c>
      <c r="K75" s="12">
        <f>ROUND(J75/100*(100-Содержание!$N$10),2)</f>
        <v>20749</v>
      </c>
    </row>
    <row r="76" spans="2:12" ht="11.25" customHeight="1" x14ac:dyDescent="0.15">
      <c r="B76" s="27" t="s">
        <v>566</v>
      </c>
      <c r="C76" s="27"/>
      <c r="D76" s="27"/>
      <c r="E76" s="27"/>
      <c r="F76" s="27"/>
      <c r="G76" s="27"/>
      <c r="H76" s="34">
        <v>125</v>
      </c>
      <c r="I76" s="34"/>
      <c r="J76" s="12">
        <v>12500</v>
      </c>
      <c r="K76" s="12">
        <f>ROUND(J76/100*(100-Содержание!$N$10),2)</f>
        <v>12500</v>
      </c>
      <c r="L76" s="9"/>
    </row>
    <row r="77" spans="2:12" x14ac:dyDescent="0.15">
      <c r="B77" s="27"/>
      <c r="C77" s="27"/>
      <c r="D77" s="27"/>
      <c r="E77" s="27"/>
      <c r="F77" s="27"/>
      <c r="G77" s="27"/>
      <c r="H77" s="34">
        <v>190</v>
      </c>
      <c r="I77" s="34"/>
      <c r="J77" s="12">
        <v>24720</v>
      </c>
      <c r="K77" s="12">
        <f>ROUND(J77/100*(100-Содержание!$N$10),2)</f>
        <v>24720</v>
      </c>
    </row>
    <row r="78" spans="2:12" x14ac:dyDescent="0.15">
      <c r="B78" s="27"/>
      <c r="C78" s="27"/>
      <c r="D78" s="27"/>
      <c r="E78" s="27"/>
      <c r="F78" s="27"/>
      <c r="G78" s="27"/>
      <c r="H78" s="34">
        <v>250</v>
      </c>
      <c r="I78" s="34"/>
      <c r="J78" s="12">
        <v>27123</v>
      </c>
      <c r="K78" s="12">
        <f>ROUND(J78/100*(100-Содержание!$N$10),2)</f>
        <v>27123</v>
      </c>
    </row>
    <row r="79" spans="2:12" ht="12.75" x14ac:dyDescent="0.15">
      <c r="B79" s="33" t="s">
        <v>561</v>
      </c>
      <c r="C79" s="33"/>
      <c r="D79" s="33"/>
      <c r="E79" s="33"/>
      <c r="F79" s="33"/>
      <c r="G79" s="33"/>
      <c r="H79" s="33"/>
      <c r="I79" s="33"/>
      <c r="J79" s="33"/>
      <c r="K79" s="33"/>
    </row>
    <row r="80" spans="2:12" ht="11.25" customHeight="1" x14ac:dyDescent="0.15">
      <c r="B80" s="27" t="s">
        <v>566</v>
      </c>
      <c r="C80" s="27"/>
      <c r="D80" s="27"/>
      <c r="E80" s="27"/>
      <c r="F80" s="27"/>
      <c r="G80" s="27"/>
      <c r="H80" s="34">
        <v>375</v>
      </c>
      <c r="I80" s="34"/>
      <c r="J80" s="12">
        <v>44725</v>
      </c>
      <c r="K80" s="12">
        <f>ROUND(J80/100*(100-Содержание!$N$10),2)</f>
        <v>44725</v>
      </c>
      <c r="L80" s="9"/>
    </row>
    <row r="81" spans="2:12" ht="11.25" customHeight="1" x14ac:dyDescent="0.15">
      <c r="B81" s="27" t="s">
        <v>567</v>
      </c>
      <c r="C81" s="27"/>
      <c r="D81" s="27"/>
      <c r="E81" s="27"/>
      <c r="F81" s="27"/>
      <c r="G81" s="27"/>
      <c r="H81" s="34">
        <v>125</v>
      </c>
      <c r="I81" s="34"/>
      <c r="J81" s="12">
        <v>20750</v>
      </c>
      <c r="K81" s="12">
        <f>ROUND(J81/100*(100-Содержание!$N$10),2)</f>
        <v>20750</v>
      </c>
      <c r="L81" s="9"/>
    </row>
    <row r="82" spans="2:12" x14ac:dyDescent="0.15">
      <c r="B82" s="27"/>
      <c r="C82" s="27"/>
      <c r="D82" s="27"/>
      <c r="E82" s="27"/>
      <c r="F82" s="27"/>
      <c r="G82" s="27"/>
      <c r="H82" s="34">
        <v>190</v>
      </c>
      <c r="I82" s="34"/>
      <c r="J82" s="12">
        <v>37080</v>
      </c>
      <c r="K82" s="12">
        <f>ROUND(J82/100*(100-Содержание!$N$10),2)</f>
        <v>37080</v>
      </c>
    </row>
    <row r="83" spans="2:12" x14ac:dyDescent="0.15">
      <c r="B83" s="27"/>
      <c r="C83" s="27"/>
      <c r="D83" s="27"/>
      <c r="E83" s="27"/>
      <c r="F83" s="27"/>
      <c r="G83" s="27"/>
      <c r="H83" s="34">
        <v>250</v>
      </c>
      <c r="I83" s="34"/>
      <c r="J83" s="12">
        <v>40684</v>
      </c>
      <c r="K83" s="12">
        <f>ROUND(J83/100*(100-Содержание!$N$10),2)</f>
        <v>40684</v>
      </c>
    </row>
    <row r="84" spans="2:12" x14ac:dyDescent="0.15">
      <c r="B84" s="27"/>
      <c r="C84" s="27"/>
      <c r="D84" s="27"/>
      <c r="E84" s="27"/>
      <c r="F84" s="27"/>
      <c r="G84" s="27"/>
      <c r="H84" s="34">
        <v>375</v>
      </c>
      <c r="I84" s="34"/>
      <c r="J84" s="12">
        <v>62248</v>
      </c>
      <c r="K84" s="12">
        <f>ROUND(J84/100*(100-Содержание!$N$10),2)</f>
        <v>62248</v>
      </c>
    </row>
    <row r="85" spans="2:12" ht="11.25" customHeight="1" x14ac:dyDescent="0.15">
      <c r="B85" s="27" t="s">
        <v>747</v>
      </c>
      <c r="C85" s="27"/>
      <c r="D85" s="27"/>
      <c r="E85" s="27"/>
      <c r="F85" s="27"/>
      <c r="G85" s="27"/>
      <c r="H85" s="34">
        <v>125</v>
      </c>
      <c r="I85" s="34"/>
      <c r="J85" s="12">
        <v>27667</v>
      </c>
      <c r="K85" s="12">
        <f>ROUND(J85/100*(100-Содержание!$N$10),2)</f>
        <v>27667</v>
      </c>
      <c r="L85" s="9"/>
    </row>
    <row r="86" spans="2:12" x14ac:dyDescent="0.15">
      <c r="B86" s="27"/>
      <c r="C86" s="27"/>
      <c r="D86" s="27"/>
      <c r="E86" s="27"/>
      <c r="F86" s="27"/>
      <c r="G86" s="27"/>
      <c r="H86" s="34">
        <v>190</v>
      </c>
      <c r="I86" s="34"/>
      <c r="J86" s="12">
        <v>49440</v>
      </c>
      <c r="K86" s="12">
        <f>ROUND(J86/100*(100-Содержание!$N$10),2)</f>
        <v>49440</v>
      </c>
    </row>
    <row r="87" spans="2:12" x14ac:dyDescent="0.15">
      <c r="B87" s="27"/>
      <c r="C87" s="27"/>
      <c r="D87" s="27"/>
      <c r="E87" s="27"/>
      <c r="F87" s="27"/>
      <c r="G87" s="27"/>
      <c r="H87" s="34">
        <v>250</v>
      </c>
      <c r="I87" s="34"/>
      <c r="J87" s="12">
        <v>51912</v>
      </c>
      <c r="K87" s="12">
        <f>ROUND(J87/100*(100-Содержание!$N$10),2)</f>
        <v>51912</v>
      </c>
    </row>
    <row r="88" spans="2:12" x14ac:dyDescent="0.15">
      <c r="B88" s="27"/>
      <c r="C88" s="27"/>
      <c r="D88" s="27"/>
      <c r="E88" s="27"/>
      <c r="F88" s="27"/>
      <c r="G88" s="27"/>
      <c r="H88" s="34">
        <v>375</v>
      </c>
      <c r="I88" s="34"/>
      <c r="J88" s="12">
        <v>89450</v>
      </c>
      <c r="K88" s="12">
        <f>ROUND(J88/100*(100-Содержание!$N$10),2)</f>
        <v>89450</v>
      </c>
    </row>
    <row r="89" spans="2:12" ht="11.25" customHeight="1" x14ac:dyDescent="0.15">
      <c r="B89" s="27" t="s">
        <v>748</v>
      </c>
      <c r="C89" s="27"/>
      <c r="D89" s="27"/>
      <c r="E89" s="27"/>
      <c r="F89" s="27"/>
      <c r="G89" s="27"/>
      <c r="H89" s="34">
        <v>125</v>
      </c>
      <c r="I89" s="34"/>
      <c r="J89" s="12">
        <v>34583</v>
      </c>
      <c r="K89" s="12">
        <f>ROUND(J89/100*(100-Содержание!$N$10),2)</f>
        <v>34583</v>
      </c>
      <c r="L89" s="9"/>
    </row>
    <row r="90" spans="2:12" x14ac:dyDescent="0.15">
      <c r="B90" s="27"/>
      <c r="C90" s="27"/>
      <c r="D90" s="27"/>
      <c r="E90" s="27"/>
      <c r="F90" s="27"/>
      <c r="G90" s="27"/>
      <c r="H90" s="34">
        <v>190</v>
      </c>
      <c r="I90" s="34"/>
      <c r="J90" s="12">
        <v>61800</v>
      </c>
      <c r="K90" s="12">
        <f>ROUND(J90/100*(100-Содержание!$N$10),2)</f>
        <v>61800</v>
      </c>
    </row>
    <row r="91" spans="2:12" x14ac:dyDescent="0.15">
      <c r="B91" s="27"/>
      <c r="C91" s="27"/>
      <c r="D91" s="27"/>
      <c r="E91" s="27"/>
      <c r="F91" s="27"/>
      <c r="G91" s="27"/>
      <c r="H91" s="34">
        <v>250</v>
      </c>
      <c r="I91" s="34"/>
      <c r="J91" s="12">
        <v>67807</v>
      </c>
      <c r="K91" s="12">
        <f>ROUND(J91/100*(100-Содержание!$N$10),2)</f>
        <v>67807</v>
      </c>
    </row>
    <row r="92" spans="2:12" x14ac:dyDescent="0.15">
      <c r="B92" s="27"/>
      <c r="C92" s="27"/>
      <c r="D92" s="27"/>
      <c r="E92" s="27"/>
      <c r="F92" s="27"/>
      <c r="G92" s="27"/>
      <c r="H92" s="34">
        <v>375</v>
      </c>
      <c r="I92" s="34"/>
      <c r="J92" s="12">
        <v>111813</v>
      </c>
      <c r="K92" s="12">
        <f>ROUND(J92/100*(100-Содержание!$N$10),2)</f>
        <v>111813</v>
      </c>
    </row>
    <row r="93" spans="2:12" ht="11.25" customHeight="1" x14ac:dyDescent="0.15">
      <c r="B93" s="27" t="s">
        <v>749</v>
      </c>
      <c r="C93" s="27"/>
      <c r="D93" s="27"/>
      <c r="E93" s="27"/>
      <c r="F93" s="27"/>
      <c r="G93" s="27"/>
      <c r="H93" s="34">
        <v>125</v>
      </c>
      <c r="I93" s="34"/>
      <c r="J93" s="12">
        <v>41501</v>
      </c>
      <c r="K93" s="12">
        <f>ROUND(J93/100*(100-Содержание!$N$10),2)</f>
        <v>41501</v>
      </c>
      <c r="L93" s="9"/>
    </row>
    <row r="94" spans="2:12" x14ac:dyDescent="0.15">
      <c r="B94" s="27"/>
      <c r="C94" s="27"/>
      <c r="D94" s="27"/>
      <c r="E94" s="27"/>
      <c r="F94" s="27"/>
      <c r="G94" s="27"/>
      <c r="H94" s="34">
        <v>190</v>
      </c>
      <c r="I94" s="34"/>
      <c r="J94" s="12">
        <v>74160</v>
      </c>
      <c r="K94" s="12">
        <f>ROUND(J94/100*(100-Содержание!$N$10),2)</f>
        <v>74160</v>
      </c>
    </row>
    <row r="95" spans="2:12" x14ac:dyDescent="0.15">
      <c r="B95" s="27"/>
      <c r="C95" s="27"/>
      <c r="D95" s="27"/>
      <c r="E95" s="27"/>
      <c r="F95" s="27"/>
      <c r="G95" s="27"/>
      <c r="H95" s="34">
        <v>250</v>
      </c>
      <c r="I95" s="34"/>
      <c r="J95" s="12">
        <v>81368</v>
      </c>
      <c r="K95" s="12">
        <f>ROUND(J95/100*(100-Содержание!$N$10),2)</f>
        <v>81368</v>
      </c>
    </row>
    <row r="96" spans="2:12" x14ac:dyDescent="0.15">
      <c r="B96" s="27"/>
      <c r="C96" s="27"/>
      <c r="D96" s="27"/>
      <c r="E96" s="27"/>
      <c r="F96" s="27"/>
      <c r="G96" s="27"/>
      <c r="H96" s="34">
        <v>375</v>
      </c>
      <c r="I96" s="34"/>
      <c r="J96" s="12">
        <v>134175</v>
      </c>
      <c r="K96" s="12">
        <f>ROUND(J96/100*(100-Содержание!$N$10),2)</f>
        <v>134175</v>
      </c>
    </row>
    <row r="97" spans="2:12" ht="11.25" customHeight="1" x14ac:dyDescent="0.15">
      <c r="B97" s="27" t="s">
        <v>568</v>
      </c>
      <c r="C97" s="27"/>
      <c r="D97" s="27"/>
      <c r="E97" s="27"/>
      <c r="F97" s="27"/>
      <c r="G97" s="27"/>
      <c r="H97" s="34">
        <v>125</v>
      </c>
      <c r="I97" s="34"/>
      <c r="J97" s="12">
        <v>4326</v>
      </c>
      <c r="K97" s="12">
        <f>ROUND(J97/100*(100-Содержание!$N$10),2)</f>
        <v>4326</v>
      </c>
      <c r="L97" s="9"/>
    </row>
    <row r="98" spans="2:12" x14ac:dyDescent="0.15">
      <c r="B98" s="27"/>
      <c r="C98" s="27"/>
      <c r="D98" s="27"/>
      <c r="E98" s="27"/>
      <c r="F98" s="27"/>
      <c r="G98" s="27"/>
      <c r="H98" s="34">
        <v>190</v>
      </c>
      <c r="I98" s="34"/>
      <c r="J98" s="12">
        <v>8652</v>
      </c>
      <c r="K98" s="12">
        <f>ROUND(J98/100*(100-Содержание!$N$10),2)</f>
        <v>8652</v>
      </c>
    </row>
    <row r="99" spans="2:12" x14ac:dyDescent="0.15">
      <c r="B99" s="27"/>
      <c r="C99" s="27"/>
      <c r="D99" s="27"/>
      <c r="E99" s="27"/>
      <c r="F99" s="27"/>
      <c r="G99" s="27"/>
      <c r="H99" s="34">
        <v>250</v>
      </c>
      <c r="I99" s="34"/>
      <c r="J99" s="12">
        <v>8652</v>
      </c>
      <c r="K99" s="12">
        <f>ROUND(J99/100*(100-Содержание!$N$10),2)</f>
        <v>8652</v>
      </c>
    </row>
    <row r="100" spans="2:12" x14ac:dyDescent="0.15">
      <c r="B100" s="27"/>
      <c r="C100" s="27"/>
      <c r="D100" s="27"/>
      <c r="E100" s="27"/>
      <c r="F100" s="27"/>
      <c r="G100" s="27"/>
      <c r="H100" s="34">
        <v>375</v>
      </c>
      <c r="I100" s="34"/>
      <c r="J100" s="12">
        <v>12978</v>
      </c>
      <c r="K100" s="12">
        <f>ROUND(J100/100*(100-Содержание!$N$10),2)</f>
        <v>12978</v>
      </c>
    </row>
    <row r="101" spans="2:12" ht="11.25" customHeight="1" x14ac:dyDescent="0.15">
      <c r="B101" s="27" t="s">
        <v>569</v>
      </c>
      <c r="C101" s="27"/>
      <c r="D101" s="27"/>
      <c r="E101" s="27"/>
      <c r="F101" s="27"/>
      <c r="G101" s="27"/>
      <c r="H101" s="34">
        <v>125</v>
      </c>
      <c r="I101" s="34"/>
      <c r="J101" s="12">
        <v>8652</v>
      </c>
      <c r="K101" s="12">
        <f>ROUND(J101/100*(100-Содержание!$N$10),2)</f>
        <v>8652</v>
      </c>
      <c r="L101" s="9"/>
    </row>
    <row r="102" spans="2:12" x14ac:dyDescent="0.15">
      <c r="B102" s="27"/>
      <c r="C102" s="27"/>
      <c r="D102" s="27"/>
      <c r="E102" s="27"/>
      <c r="F102" s="27"/>
      <c r="G102" s="27"/>
      <c r="H102" s="34">
        <v>190</v>
      </c>
      <c r="I102" s="34"/>
      <c r="J102" s="12">
        <v>17304</v>
      </c>
      <c r="K102" s="12">
        <f>ROUND(J102/100*(100-Содержание!$N$10),2)</f>
        <v>17304</v>
      </c>
    </row>
    <row r="103" spans="2:12" x14ac:dyDescent="0.15">
      <c r="B103" s="27"/>
      <c r="C103" s="27"/>
      <c r="D103" s="27"/>
      <c r="E103" s="27"/>
      <c r="F103" s="27"/>
      <c r="G103" s="27"/>
      <c r="H103" s="34">
        <v>250</v>
      </c>
      <c r="I103" s="34"/>
      <c r="J103" s="12">
        <v>17304</v>
      </c>
      <c r="K103" s="12">
        <f>ROUND(J103/100*(100-Содержание!$N$10),2)</f>
        <v>17304</v>
      </c>
    </row>
    <row r="104" spans="2:12" x14ac:dyDescent="0.15">
      <c r="B104" s="27"/>
      <c r="C104" s="27"/>
      <c r="D104" s="27"/>
      <c r="E104" s="27"/>
      <c r="F104" s="27"/>
      <c r="G104" s="27"/>
      <c r="H104" s="34">
        <v>375</v>
      </c>
      <c r="I104" s="34"/>
      <c r="J104" s="12">
        <v>25956</v>
      </c>
      <c r="K104" s="12">
        <f>ROUND(J104/100*(100-Содержание!$N$10),2)</f>
        <v>25956</v>
      </c>
    </row>
    <row r="105" spans="2:12" ht="11.25" customHeight="1" x14ac:dyDescent="0.15">
      <c r="B105" s="27" t="s">
        <v>570</v>
      </c>
      <c r="C105" s="27"/>
      <c r="D105" s="27"/>
      <c r="E105" s="27"/>
      <c r="F105" s="27"/>
      <c r="G105" s="27"/>
      <c r="H105" s="34">
        <v>125</v>
      </c>
      <c r="I105" s="34"/>
      <c r="J105" s="12">
        <v>12978</v>
      </c>
      <c r="K105" s="12">
        <f>ROUND(J105/100*(100-Содержание!$N$10),2)</f>
        <v>12978</v>
      </c>
      <c r="L105" s="9"/>
    </row>
    <row r="106" spans="2:12" x14ac:dyDescent="0.15">
      <c r="B106" s="27"/>
      <c r="C106" s="27"/>
      <c r="D106" s="27"/>
      <c r="E106" s="27"/>
      <c r="F106" s="27"/>
      <c r="G106" s="27"/>
      <c r="H106" s="34">
        <v>190</v>
      </c>
      <c r="I106" s="34"/>
      <c r="J106" s="12">
        <v>25956</v>
      </c>
      <c r="K106" s="12">
        <f>ROUND(J106/100*(100-Содержание!$N$10),2)</f>
        <v>25956</v>
      </c>
    </row>
    <row r="107" spans="2:12" x14ac:dyDescent="0.15">
      <c r="B107" s="27"/>
      <c r="C107" s="27"/>
      <c r="D107" s="27"/>
      <c r="E107" s="27"/>
      <c r="F107" s="27"/>
      <c r="G107" s="27"/>
      <c r="H107" s="34">
        <v>250</v>
      </c>
      <c r="I107" s="34"/>
      <c r="J107" s="12">
        <v>25956</v>
      </c>
      <c r="K107" s="12">
        <f>ROUND(J107/100*(100-Содержание!$N$10),2)</f>
        <v>25956</v>
      </c>
    </row>
    <row r="108" spans="2:12" x14ac:dyDescent="0.15">
      <c r="B108" s="27"/>
      <c r="C108" s="27"/>
      <c r="D108" s="27"/>
      <c r="E108" s="27"/>
      <c r="F108" s="27"/>
      <c r="G108" s="27"/>
      <c r="H108" s="34">
        <v>375</v>
      </c>
      <c r="I108" s="34"/>
      <c r="J108" s="12">
        <v>38934</v>
      </c>
      <c r="K108" s="12">
        <f>ROUND(J108/100*(100-Содержание!$N$10),2)</f>
        <v>38934</v>
      </c>
    </row>
    <row r="109" spans="2:12" ht="11.25" customHeight="1" x14ac:dyDescent="0.15">
      <c r="B109" s="27" t="s">
        <v>750</v>
      </c>
      <c r="C109" s="27"/>
      <c r="D109" s="27"/>
      <c r="E109" s="27"/>
      <c r="F109" s="27"/>
      <c r="G109" s="27"/>
      <c r="H109" s="34">
        <v>125</v>
      </c>
      <c r="I109" s="34"/>
      <c r="J109" s="12">
        <v>17304</v>
      </c>
      <c r="K109" s="12">
        <f>ROUND(J109/100*(100-Содержание!$N$10),2)</f>
        <v>17304</v>
      </c>
      <c r="L109" s="9"/>
    </row>
    <row r="110" spans="2:12" x14ac:dyDescent="0.15">
      <c r="B110" s="27"/>
      <c r="C110" s="27"/>
      <c r="D110" s="27"/>
      <c r="E110" s="27"/>
      <c r="F110" s="27"/>
      <c r="G110" s="27"/>
      <c r="H110" s="34">
        <v>190</v>
      </c>
      <c r="I110" s="34"/>
      <c r="J110" s="12">
        <v>36256</v>
      </c>
      <c r="K110" s="12">
        <f>ROUND(J110/100*(100-Содержание!$N$10),2)</f>
        <v>36256</v>
      </c>
    </row>
    <row r="111" spans="2:12" x14ac:dyDescent="0.15">
      <c r="B111" s="27"/>
      <c r="C111" s="27"/>
      <c r="D111" s="27"/>
      <c r="E111" s="27"/>
      <c r="F111" s="27"/>
      <c r="G111" s="27"/>
      <c r="H111" s="34">
        <v>250</v>
      </c>
      <c r="I111" s="34"/>
      <c r="J111" s="12">
        <v>34608</v>
      </c>
      <c r="K111" s="12">
        <f>ROUND(J111/100*(100-Содержание!$N$10),2)</f>
        <v>34608</v>
      </c>
    </row>
    <row r="112" spans="2:12" x14ac:dyDescent="0.15">
      <c r="B112" s="27"/>
      <c r="C112" s="27"/>
      <c r="D112" s="27"/>
      <c r="E112" s="27"/>
      <c r="F112" s="27"/>
      <c r="G112" s="27"/>
      <c r="H112" s="34">
        <v>375</v>
      </c>
      <c r="I112" s="34"/>
      <c r="J112" s="12">
        <v>51912</v>
      </c>
      <c r="K112" s="12">
        <f>ROUND(J112/100*(100-Содержание!$N$10),2)</f>
        <v>51912</v>
      </c>
    </row>
    <row r="113" spans="2:12" ht="11.25" customHeight="1" x14ac:dyDescent="0.15">
      <c r="B113" s="27" t="s">
        <v>751</v>
      </c>
      <c r="C113" s="27"/>
      <c r="D113" s="27"/>
      <c r="E113" s="27"/>
      <c r="F113" s="27"/>
      <c r="G113" s="27"/>
      <c r="H113" s="34">
        <v>125</v>
      </c>
      <c r="I113" s="34"/>
      <c r="J113" s="12">
        <v>21630</v>
      </c>
      <c r="K113" s="12">
        <f>ROUND(J113/100*(100-Содержание!$N$10),2)</f>
        <v>21630</v>
      </c>
      <c r="L113" s="9"/>
    </row>
    <row r="114" spans="2:12" x14ac:dyDescent="0.15">
      <c r="B114" s="27"/>
      <c r="C114" s="27"/>
      <c r="D114" s="27"/>
      <c r="E114" s="27"/>
      <c r="F114" s="27"/>
      <c r="G114" s="27"/>
      <c r="H114" s="34">
        <v>190</v>
      </c>
      <c r="I114" s="34"/>
      <c r="J114" s="12">
        <v>45217</v>
      </c>
      <c r="K114" s="12">
        <f>ROUND(J114/100*(100-Содержание!$N$10),2)</f>
        <v>45217</v>
      </c>
    </row>
    <row r="115" spans="2:12" x14ac:dyDescent="0.15">
      <c r="B115" s="27"/>
      <c r="C115" s="27"/>
      <c r="D115" s="27"/>
      <c r="E115" s="27"/>
      <c r="F115" s="27"/>
      <c r="G115" s="27"/>
      <c r="H115" s="34">
        <v>250</v>
      </c>
      <c r="I115" s="34"/>
      <c r="J115" s="12">
        <v>43260</v>
      </c>
      <c r="K115" s="12">
        <f>ROUND(J115/100*(100-Содержание!$N$10),2)</f>
        <v>43260</v>
      </c>
    </row>
    <row r="116" spans="2:12" x14ac:dyDescent="0.15">
      <c r="B116" s="27"/>
      <c r="C116" s="27"/>
      <c r="D116" s="27"/>
      <c r="E116" s="27"/>
      <c r="F116" s="27"/>
      <c r="G116" s="27"/>
      <c r="H116" s="34">
        <v>375</v>
      </c>
      <c r="I116" s="34"/>
      <c r="J116" s="12">
        <v>64890</v>
      </c>
      <c r="K116" s="12">
        <f>ROUND(J116/100*(100-Содержание!$N$10),2)</f>
        <v>64890</v>
      </c>
    </row>
    <row r="117" spans="2:12" ht="11.25" customHeight="1" x14ac:dyDescent="0.15">
      <c r="B117" s="27" t="s">
        <v>752</v>
      </c>
      <c r="C117" s="27"/>
      <c r="D117" s="27"/>
      <c r="E117" s="27"/>
      <c r="F117" s="27"/>
      <c r="G117" s="27"/>
      <c r="H117" s="34">
        <v>125</v>
      </c>
      <c r="I117" s="34"/>
      <c r="J117" s="12">
        <v>25956</v>
      </c>
      <c r="K117" s="12">
        <f>ROUND(J117/100*(100-Содержание!$N$10),2)</f>
        <v>25956</v>
      </c>
      <c r="L117" s="9"/>
    </row>
    <row r="118" spans="2:12" x14ac:dyDescent="0.15">
      <c r="B118" s="27"/>
      <c r="C118" s="27"/>
      <c r="D118" s="27"/>
      <c r="E118" s="27"/>
      <c r="F118" s="27"/>
      <c r="G118" s="27"/>
      <c r="H118" s="34">
        <v>190</v>
      </c>
      <c r="I118" s="34"/>
      <c r="J118" s="12">
        <v>51912</v>
      </c>
      <c r="K118" s="12">
        <f>ROUND(J118/100*(100-Содержание!$N$10),2)</f>
        <v>51912</v>
      </c>
    </row>
    <row r="119" spans="2:12" x14ac:dyDescent="0.15">
      <c r="B119" s="27"/>
      <c r="C119" s="27"/>
      <c r="D119" s="27"/>
      <c r="E119" s="27"/>
      <c r="F119" s="27"/>
      <c r="G119" s="27"/>
      <c r="H119" s="34">
        <v>250</v>
      </c>
      <c r="I119" s="34"/>
      <c r="J119" s="12">
        <v>51912</v>
      </c>
      <c r="K119" s="12">
        <f>ROUND(J119/100*(100-Содержание!$N$10),2)</f>
        <v>51912</v>
      </c>
    </row>
    <row r="120" spans="2:12" x14ac:dyDescent="0.15">
      <c r="B120" s="27"/>
      <c r="C120" s="27"/>
      <c r="D120" s="27"/>
      <c r="E120" s="27"/>
      <c r="F120" s="27"/>
      <c r="G120" s="27"/>
      <c r="H120" s="34">
        <v>375</v>
      </c>
      <c r="I120" s="34"/>
      <c r="J120" s="12">
        <v>77868</v>
      </c>
      <c r="K120" s="12">
        <f>ROUND(J120/100*(100-Содержание!$N$10),2)</f>
        <v>77868</v>
      </c>
    </row>
    <row r="121" spans="2:12" ht="11.25" customHeight="1" x14ac:dyDescent="0.15">
      <c r="B121" s="27" t="s">
        <v>571</v>
      </c>
      <c r="C121" s="27"/>
      <c r="D121" s="27"/>
      <c r="E121" s="27"/>
      <c r="F121" s="27"/>
      <c r="G121" s="27"/>
      <c r="H121" s="34">
        <v>125</v>
      </c>
      <c r="I121" s="34"/>
      <c r="J121" s="12">
        <v>4326</v>
      </c>
      <c r="K121" s="12">
        <f>ROUND(J121/100*(100-Содержание!$N$10),2)</f>
        <v>4326</v>
      </c>
      <c r="L121" s="9"/>
    </row>
    <row r="122" spans="2:12" x14ac:dyDescent="0.15">
      <c r="B122" s="27"/>
      <c r="C122" s="27"/>
      <c r="D122" s="27"/>
      <c r="E122" s="27"/>
      <c r="F122" s="27"/>
      <c r="G122" s="27"/>
      <c r="H122" s="34">
        <v>190</v>
      </c>
      <c r="I122" s="34"/>
      <c r="J122" s="12">
        <v>8652</v>
      </c>
      <c r="K122" s="12">
        <f>ROUND(J122/100*(100-Содержание!$N$10),2)</f>
        <v>8652</v>
      </c>
    </row>
    <row r="123" spans="2:12" x14ac:dyDescent="0.15">
      <c r="B123" s="27"/>
      <c r="C123" s="27"/>
      <c r="D123" s="27"/>
      <c r="E123" s="27"/>
      <c r="F123" s="27"/>
      <c r="G123" s="27"/>
      <c r="H123" s="34">
        <v>250</v>
      </c>
      <c r="I123" s="34"/>
      <c r="J123" s="12">
        <v>8652</v>
      </c>
      <c r="K123" s="12">
        <f>ROUND(J123/100*(100-Содержание!$N$10),2)</f>
        <v>8652</v>
      </c>
    </row>
    <row r="124" spans="2:12" x14ac:dyDescent="0.15">
      <c r="B124" s="27"/>
      <c r="C124" s="27"/>
      <c r="D124" s="27"/>
      <c r="E124" s="27"/>
      <c r="F124" s="27"/>
      <c r="G124" s="27"/>
      <c r="H124" s="34">
        <v>375</v>
      </c>
      <c r="I124" s="34"/>
      <c r="J124" s="12">
        <v>12978</v>
      </c>
      <c r="K124" s="12">
        <f>ROUND(J124/100*(100-Содержание!$N$10),2)</f>
        <v>12978</v>
      </c>
    </row>
    <row r="125" spans="2:12" ht="11.25" customHeight="1" x14ac:dyDescent="0.15">
      <c r="B125" s="27" t="s">
        <v>572</v>
      </c>
      <c r="C125" s="27"/>
      <c r="D125" s="27"/>
      <c r="E125" s="27"/>
      <c r="F125" s="27"/>
      <c r="G125" s="27"/>
      <c r="H125" s="34">
        <v>125</v>
      </c>
      <c r="I125" s="34"/>
      <c r="J125" s="12">
        <v>8652</v>
      </c>
      <c r="K125" s="12">
        <f>ROUND(J125/100*(100-Содержание!$N$10),2)</f>
        <v>8652</v>
      </c>
      <c r="L125" s="9"/>
    </row>
    <row r="126" spans="2:12" x14ac:dyDescent="0.15">
      <c r="B126" s="27"/>
      <c r="C126" s="27"/>
      <c r="D126" s="27"/>
      <c r="E126" s="27"/>
      <c r="F126" s="27"/>
      <c r="G126" s="27"/>
      <c r="H126" s="34">
        <v>190</v>
      </c>
      <c r="I126" s="34"/>
      <c r="J126" s="12">
        <v>17304</v>
      </c>
      <c r="K126" s="12">
        <f>ROUND(J126/100*(100-Содержание!$N$10),2)</f>
        <v>17304</v>
      </c>
    </row>
    <row r="127" spans="2:12" x14ac:dyDescent="0.15">
      <c r="B127" s="27"/>
      <c r="C127" s="27"/>
      <c r="D127" s="27"/>
      <c r="E127" s="27"/>
      <c r="F127" s="27"/>
      <c r="G127" s="27"/>
      <c r="H127" s="34">
        <v>250</v>
      </c>
      <c r="I127" s="34"/>
      <c r="J127" s="12">
        <v>17304</v>
      </c>
      <c r="K127" s="12">
        <f>ROUND(J127/100*(100-Содержание!$N$10),2)</f>
        <v>17304</v>
      </c>
    </row>
    <row r="128" spans="2:12" x14ac:dyDescent="0.15">
      <c r="B128" s="27"/>
      <c r="C128" s="27"/>
      <c r="D128" s="27"/>
      <c r="E128" s="27"/>
      <c r="F128" s="27"/>
      <c r="G128" s="27"/>
      <c r="H128" s="34">
        <v>375</v>
      </c>
      <c r="I128" s="34"/>
      <c r="J128" s="12">
        <v>25956</v>
      </c>
      <c r="K128" s="12">
        <f>ROUND(J128/100*(100-Содержание!$N$10),2)</f>
        <v>25956</v>
      </c>
    </row>
    <row r="129" spans="2:12" ht="11.25" customHeight="1" x14ac:dyDescent="0.15">
      <c r="B129" s="27" t="s">
        <v>573</v>
      </c>
      <c r="C129" s="27"/>
      <c r="D129" s="27"/>
      <c r="E129" s="27"/>
      <c r="F129" s="27"/>
      <c r="G129" s="27"/>
      <c r="H129" s="34">
        <v>125</v>
      </c>
      <c r="I129" s="34"/>
      <c r="J129" s="12">
        <v>12978</v>
      </c>
      <c r="K129" s="12">
        <f>ROUND(J129/100*(100-Содержание!$N$10),2)</f>
        <v>12978</v>
      </c>
      <c r="L129" s="9"/>
    </row>
    <row r="130" spans="2:12" x14ac:dyDescent="0.15">
      <c r="B130" s="27"/>
      <c r="C130" s="27"/>
      <c r="D130" s="27"/>
      <c r="E130" s="27"/>
      <c r="F130" s="27"/>
      <c r="G130" s="27"/>
      <c r="H130" s="34">
        <v>190</v>
      </c>
      <c r="I130" s="34"/>
      <c r="J130" s="12">
        <v>25956</v>
      </c>
      <c r="K130" s="12">
        <f>ROUND(J130/100*(100-Содержание!$N$10),2)</f>
        <v>25956</v>
      </c>
    </row>
    <row r="131" spans="2:12" x14ac:dyDescent="0.15">
      <c r="B131" s="27"/>
      <c r="C131" s="27"/>
      <c r="D131" s="27"/>
      <c r="E131" s="27"/>
      <c r="F131" s="27"/>
      <c r="G131" s="27"/>
      <c r="H131" s="34">
        <v>250</v>
      </c>
      <c r="I131" s="34"/>
      <c r="J131" s="12">
        <v>25956</v>
      </c>
      <c r="K131" s="12">
        <f>ROUND(J131/100*(100-Содержание!$N$10),2)</f>
        <v>25956</v>
      </c>
    </row>
    <row r="132" spans="2:12" x14ac:dyDescent="0.15">
      <c r="B132" s="27"/>
      <c r="C132" s="27"/>
      <c r="D132" s="27"/>
      <c r="E132" s="27"/>
      <c r="F132" s="27"/>
      <c r="G132" s="27"/>
      <c r="H132" s="34">
        <v>375</v>
      </c>
      <c r="I132" s="34"/>
      <c r="J132" s="12">
        <v>38934</v>
      </c>
      <c r="K132" s="12">
        <f>ROUND(J132/100*(100-Содержание!$N$10),2)</f>
        <v>38934</v>
      </c>
    </row>
    <row r="133" spans="2:12" ht="11.25" customHeight="1" x14ac:dyDescent="0.15">
      <c r="B133" s="27" t="s">
        <v>753</v>
      </c>
      <c r="C133" s="27"/>
      <c r="D133" s="27"/>
      <c r="E133" s="27"/>
      <c r="F133" s="27"/>
      <c r="G133" s="27"/>
      <c r="H133" s="34">
        <v>125</v>
      </c>
      <c r="I133" s="34"/>
      <c r="J133" s="12">
        <v>17304</v>
      </c>
      <c r="K133" s="12">
        <f>ROUND(J133/100*(100-Содержание!$N$10),2)</f>
        <v>17304</v>
      </c>
      <c r="L133" s="9"/>
    </row>
    <row r="134" spans="2:12" x14ac:dyDescent="0.15">
      <c r="B134" s="27"/>
      <c r="C134" s="27"/>
      <c r="D134" s="27"/>
      <c r="E134" s="27"/>
      <c r="F134" s="27"/>
      <c r="G134" s="27"/>
      <c r="H134" s="34">
        <v>190</v>
      </c>
      <c r="I134" s="34"/>
      <c r="J134" s="12">
        <v>36256</v>
      </c>
      <c r="K134" s="12">
        <f>ROUND(J134/100*(100-Содержание!$N$10),2)</f>
        <v>36256</v>
      </c>
    </row>
    <row r="135" spans="2:12" x14ac:dyDescent="0.15">
      <c r="B135" s="27"/>
      <c r="C135" s="27"/>
      <c r="D135" s="27"/>
      <c r="E135" s="27"/>
      <c r="F135" s="27"/>
      <c r="G135" s="27"/>
      <c r="H135" s="34">
        <v>250</v>
      </c>
      <c r="I135" s="34"/>
      <c r="J135" s="12">
        <v>34608</v>
      </c>
      <c r="K135" s="12">
        <f>ROUND(J135/100*(100-Содержание!$N$10),2)</f>
        <v>34608</v>
      </c>
    </row>
    <row r="136" spans="2:12" x14ac:dyDescent="0.15">
      <c r="B136" s="27"/>
      <c r="C136" s="27"/>
      <c r="D136" s="27"/>
      <c r="E136" s="27"/>
      <c r="F136" s="27"/>
      <c r="G136" s="27"/>
      <c r="H136" s="34">
        <v>375</v>
      </c>
      <c r="I136" s="34"/>
      <c r="J136" s="12">
        <v>51912</v>
      </c>
      <c r="K136" s="12">
        <f>ROUND(J136/100*(100-Содержание!$N$10),2)</f>
        <v>51912</v>
      </c>
    </row>
    <row r="137" spans="2:12" ht="11.25" customHeight="1" x14ac:dyDescent="0.15">
      <c r="B137" s="27" t="s">
        <v>754</v>
      </c>
      <c r="C137" s="27"/>
      <c r="D137" s="27"/>
      <c r="E137" s="27"/>
      <c r="F137" s="27"/>
      <c r="G137" s="27"/>
      <c r="H137" s="34">
        <v>125</v>
      </c>
      <c r="I137" s="34"/>
      <c r="J137" s="12">
        <v>21630</v>
      </c>
      <c r="K137" s="12">
        <f>ROUND(J137/100*(100-Содержание!$N$10),2)</f>
        <v>21630</v>
      </c>
      <c r="L137" s="9"/>
    </row>
    <row r="138" spans="2:12" x14ac:dyDescent="0.15">
      <c r="B138" s="27"/>
      <c r="C138" s="27"/>
      <c r="D138" s="27"/>
      <c r="E138" s="27"/>
      <c r="F138" s="27"/>
      <c r="G138" s="27"/>
      <c r="H138" s="34">
        <v>190</v>
      </c>
      <c r="I138" s="34"/>
      <c r="J138" s="12">
        <v>45217</v>
      </c>
      <c r="K138" s="12">
        <f>ROUND(J138/100*(100-Содержание!$N$10),2)</f>
        <v>45217</v>
      </c>
    </row>
    <row r="139" spans="2:12" x14ac:dyDescent="0.15">
      <c r="B139" s="27"/>
      <c r="C139" s="27"/>
      <c r="D139" s="27"/>
      <c r="E139" s="27"/>
      <c r="F139" s="27"/>
      <c r="G139" s="27"/>
      <c r="H139" s="34">
        <v>250</v>
      </c>
      <c r="I139" s="34"/>
      <c r="J139" s="12">
        <v>43260</v>
      </c>
      <c r="K139" s="12">
        <f>ROUND(J139/100*(100-Содержание!$N$10),2)</f>
        <v>43260</v>
      </c>
    </row>
    <row r="140" spans="2:12" x14ac:dyDescent="0.15">
      <c r="B140" s="27"/>
      <c r="C140" s="27"/>
      <c r="D140" s="27"/>
      <c r="E140" s="27"/>
      <c r="F140" s="27"/>
      <c r="G140" s="27"/>
      <c r="H140" s="34">
        <v>375</v>
      </c>
      <c r="I140" s="34"/>
      <c r="J140" s="12">
        <v>64890</v>
      </c>
      <c r="K140" s="12">
        <f>ROUND(J140/100*(100-Содержание!$N$10),2)</f>
        <v>64890</v>
      </c>
    </row>
    <row r="141" spans="2:12" ht="11.25" customHeight="1" x14ac:dyDescent="0.15">
      <c r="B141" s="27" t="s">
        <v>755</v>
      </c>
      <c r="C141" s="27"/>
      <c r="D141" s="27"/>
      <c r="E141" s="27"/>
      <c r="F141" s="27"/>
      <c r="G141" s="27"/>
      <c r="H141" s="34">
        <v>125</v>
      </c>
      <c r="I141" s="34"/>
      <c r="J141" s="12">
        <v>25956</v>
      </c>
      <c r="K141" s="12">
        <f>ROUND(J141/100*(100-Содержание!$N$10),2)</f>
        <v>25956</v>
      </c>
      <c r="L141" s="9"/>
    </row>
    <row r="142" spans="2:12" ht="11.25" customHeight="1" x14ac:dyDescent="0.15">
      <c r="B142" s="33" t="s">
        <v>561</v>
      </c>
      <c r="C142" s="33"/>
      <c r="D142" s="33"/>
      <c r="E142" s="33"/>
      <c r="F142" s="33"/>
      <c r="G142" s="33"/>
      <c r="H142" s="33"/>
      <c r="I142" s="33"/>
      <c r="J142" s="33"/>
      <c r="K142" s="33"/>
      <c r="L142" s="9"/>
    </row>
    <row r="143" spans="2:12" ht="11.25" customHeight="1" x14ac:dyDescent="0.15">
      <c r="B143" s="27" t="s">
        <v>755</v>
      </c>
      <c r="C143" s="27"/>
      <c r="D143" s="27"/>
      <c r="E143" s="27"/>
      <c r="F143" s="27"/>
      <c r="G143" s="27"/>
      <c r="H143" s="34">
        <v>190</v>
      </c>
      <c r="I143" s="34"/>
      <c r="J143" s="12">
        <v>51912</v>
      </c>
      <c r="K143" s="12">
        <f>ROUND(J143/100*(100-Содержание!$N$10),2)</f>
        <v>51912</v>
      </c>
    </row>
    <row r="144" spans="2:12" x14ac:dyDescent="0.15">
      <c r="B144" s="27"/>
      <c r="C144" s="27"/>
      <c r="D144" s="27"/>
      <c r="E144" s="27"/>
      <c r="F144" s="27"/>
      <c r="G144" s="27"/>
      <c r="H144" s="34">
        <v>250</v>
      </c>
      <c r="I144" s="34"/>
      <c r="J144" s="12">
        <v>51912</v>
      </c>
      <c r="K144" s="12">
        <f>ROUND(J144/100*(100-Содержание!$N$10),2)</f>
        <v>51912</v>
      </c>
    </row>
    <row r="145" spans="2:12" x14ac:dyDescent="0.15">
      <c r="B145" s="27"/>
      <c r="C145" s="27"/>
      <c r="D145" s="27"/>
      <c r="E145" s="27"/>
      <c r="F145" s="27"/>
      <c r="G145" s="27"/>
      <c r="H145" s="34">
        <v>375</v>
      </c>
      <c r="I145" s="34"/>
      <c r="J145" s="12">
        <v>77868</v>
      </c>
      <c r="K145" s="12">
        <f>ROUND(J145/100*(100-Содержание!$N$10),2)</f>
        <v>77868</v>
      </c>
    </row>
    <row r="146" spans="2:12" ht="12.75" x14ac:dyDescent="0.15">
      <c r="B146" s="33" t="s">
        <v>185</v>
      </c>
      <c r="C146" s="33"/>
      <c r="D146" s="33"/>
      <c r="E146" s="33"/>
      <c r="F146" s="33"/>
      <c r="G146" s="33"/>
      <c r="H146" s="33"/>
      <c r="I146" s="33"/>
      <c r="J146" s="33"/>
      <c r="K146" s="33"/>
    </row>
    <row r="147" spans="2:12" ht="11.25" customHeight="1" x14ac:dyDescent="0.15">
      <c r="B147" s="27" t="s">
        <v>818</v>
      </c>
      <c r="C147" s="27"/>
      <c r="D147" s="27"/>
      <c r="E147" s="27"/>
      <c r="F147" s="27"/>
      <c r="G147" s="27"/>
      <c r="H147" s="34">
        <v>125</v>
      </c>
      <c r="I147" s="34"/>
      <c r="J147" s="12">
        <v>-4426</v>
      </c>
      <c r="K147" s="12">
        <f>ROUND(J147/100*(100-Содержание!$N$10),2)</f>
        <v>-4426</v>
      </c>
      <c r="L147" s="9"/>
    </row>
    <row r="148" spans="2:12" x14ac:dyDescent="0.15">
      <c r="B148" s="27"/>
      <c r="C148" s="27"/>
      <c r="D148" s="27"/>
      <c r="E148" s="27"/>
      <c r="F148" s="27"/>
      <c r="G148" s="27"/>
      <c r="H148" s="34">
        <v>190</v>
      </c>
      <c r="I148" s="34"/>
      <c r="J148" s="12">
        <v>-7446</v>
      </c>
      <c r="K148" s="12">
        <f>ROUND(J148/100*(100-Содержание!$N$10),2)</f>
        <v>-7446</v>
      </c>
    </row>
    <row r="149" spans="2:12" x14ac:dyDescent="0.15">
      <c r="B149" s="27"/>
      <c r="C149" s="27"/>
      <c r="D149" s="27"/>
      <c r="E149" s="27"/>
      <c r="F149" s="27"/>
      <c r="G149" s="27"/>
      <c r="H149" s="34">
        <v>250</v>
      </c>
      <c r="I149" s="34"/>
      <c r="J149" s="12">
        <v>-8851</v>
      </c>
      <c r="K149" s="12">
        <f>ROUND(J149/100*(100-Содержание!$N$10),2)</f>
        <v>-8851</v>
      </c>
    </row>
    <row r="150" spans="2:12" x14ac:dyDescent="0.15">
      <c r="B150" s="27"/>
      <c r="C150" s="27"/>
      <c r="D150" s="27"/>
      <c r="E150" s="27"/>
      <c r="F150" s="27"/>
      <c r="G150" s="27"/>
      <c r="H150" s="34">
        <v>375</v>
      </c>
      <c r="I150" s="34"/>
      <c r="J150" s="12">
        <v>-13277</v>
      </c>
      <c r="K150" s="12">
        <f>ROUND(J150/100*(100-Содержание!$N$10),2)</f>
        <v>-13277</v>
      </c>
    </row>
    <row r="151" spans="2:12" ht="11.25" customHeight="1" x14ac:dyDescent="0.15">
      <c r="B151" s="27" t="s">
        <v>926</v>
      </c>
      <c r="C151" s="27"/>
      <c r="D151" s="27"/>
      <c r="E151" s="27"/>
      <c r="F151" s="27"/>
      <c r="G151" s="27"/>
      <c r="H151" s="34">
        <v>125</v>
      </c>
      <c r="I151" s="34"/>
      <c r="J151" s="12">
        <v>4426</v>
      </c>
      <c r="K151" s="12">
        <f>ROUND(J151/100*(100-Содержание!$N$10),2)</f>
        <v>4426</v>
      </c>
      <c r="L151" s="9"/>
    </row>
    <row r="152" spans="2:12" x14ac:dyDescent="0.15">
      <c r="B152" s="27"/>
      <c r="C152" s="27"/>
      <c r="D152" s="27"/>
      <c r="E152" s="27"/>
      <c r="F152" s="27"/>
      <c r="G152" s="27"/>
      <c r="H152" s="34">
        <v>190</v>
      </c>
      <c r="I152" s="34"/>
      <c r="J152" s="12">
        <v>7446</v>
      </c>
      <c r="K152" s="12">
        <f>ROUND(J152/100*(100-Содержание!$N$10),2)</f>
        <v>7446</v>
      </c>
    </row>
    <row r="153" spans="2:12" x14ac:dyDescent="0.15">
      <c r="B153" s="27"/>
      <c r="C153" s="27"/>
      <c r="D153" s="27"/>
      <c r="E153" s="27"/>
      <c r="F153" s="27"/>
      <c r="G153" s="27"/>
      <c r="H153" s="34">
        <v>250</v>
      </c>
      <c r="I153" s="34"/>
      <c r="J153" s="12">
        <v>8851</v>
      </c>
      <c r="K153" s="12">
        <f>ROUND(J153/100*(100-Содержание!$N$10),2)</f>
        <v>8851</v>
      </c>
    </row>
    <row r="154" spans="2:12" x14ac:dyDescent="0.15">
      <c r="B154" s="27"/>
      <c r="C154" s="27"/>
      <c r="D154" s="27"/>
      <c r="E154" s="27"/>
      <c r="F154" s="27"/>
      <c r="G154" s="27"/>
      <c r="H154" s="34">
        <v>375</v>
      </c>
      <c r="I154" s="34"/>
      <c r="J154" s="12">
        <v>13277</v>
      </c>
      <c r="K154" s="12">
        <f>ROUND(J154/100*(100-Содержание!$N$10),2)</f>
        <v>13277</v>
      </c>
    </row>
    <row r="155" spans="2:12" ht="12.75" x14ac:dyDescent="0.15">
      <c r="B155" s="33" t="s">
        <v>758</v>
      </c>
      <c r="C155" s="33"/>
      <c r="D155" s="33"/>
      <c r="E155" s="33"/>
      <c r="F155" s="33"/>
      <c r="G155" s="33"/>
      <c r="H155" s="33"/>
      <c r="I155" s="33"/>
      <c r="J155" s="33"/>
      <c r="K155" s="33"/>
    </row>
    <row r="156" spans="2:12" ht="11.25" customHeight="1" x14ac:dyDescent="0.15">
      <c r="B156" s="27" t="s">
        <v>759</v>
      </c>
      <c r="C156" s="27"/>
      <c r="D156" s="27"/>
      <c r="E156" s="27"/>
      <c r="F156" s="27"/>
      <c r="G156" s="27"/>
      <c r="H156" s="34">
        <v>125</v>
      </c>
      <c r="I156" s="34"/>
      <c r="J156" s="12">
        <v>2906</v>
      </c>
      <c r="K156" s="12">
        <f>ROUND(J156/100*(100-Содержание!$N$10),2)</f>
        <v>2906</v>
      </c>
      <c r="L156" s="9"/>
    </row>
    <row r="157" spans="2:12" x14ac:dyDescent="0.15">
      <c r="B157" s="27"/>
      <c r="C157" s="27"/>
      <c r="D157" s="27"/>
      <c r="E157" s="27"/>
      <c r="F157" s="27"/>
      <c r="G157" s="27"/>
      <c r="H157" s="34">
        <v>190</v>
      </c>
      <c r="I157" s="34"/>
      <c r="J157" s="12">
        <v>5811</v>
      </c>
      <c r="K157" s="12">
        <f>ROUND(J157/100*(100-Содержание!$N$10),2)</f>
        <v>5811</v>
      </c>
    </row>
    <row r="158" spans="2:12" x14ac:dyDescent="0.15">
      <c r="B158" s="27"/>
      <c r="C158" s="27"/>
      <c r="D158" s="27"/>
      <c r="E158" s="27"/>
      <c r="F158" s="27"/>
      <c r="G158" s="27"/>
      <c r="H158" s="34">
        <v>250</v>
      </c>
      <c r="I158" s="34"/>
      <c r="J158" s="12">
        <v>5811</v>
      </c>
      <c r="K158" s="12">
        <f>ROUND(J158/100*(100-Содержание!$N$10),2)</f>
        <v>5811</v>
      </c>
    </row>
    <row r="159" spans="2:12" x14ac:dyDescent="0.15">
      <c r="B159" s="27"/>
      <c r="C159" s="27"/>
      <c r="D159" s="27"/>
      <c r="E159" s="27"/>
      <c r="F159" s="27"/>
      <c r="G159" s="27"/>
      <c r="H159" s="34">
        <v>375</v>
      </c>
      <c r="I159" s="34"/>
      <c r="J159" s="12">
        <v>8717</v>
      </c>
      <c r="K159" s="12">
        <f>ROUND(J159/100*(100-Содержание!$N$10),2)</f>
        <v>8717</v>
      </c>
    </row>
    <row r="160" spans="2:12" ht="12.75" x14ac:dyDescent="0.15">
      <c r="B160" s="33" t="s">
        <v>760</v>
      </c>
      <c r="C160" s="33"/>
      <c r="D160" s="33"/>
      <c r="E160" s="33"/>
      <c r="F160" s="33"/>
      <c r="G160" s="33"/>
      <c r="H160" s="33"/>
      <c r="I160" s="33"/>
      <c r="J160" s="33"/>
      <c r="K160" s="33"/>
    </row>
    <row r="161" spans="2:12" ht="11.25" customHeight="1" x14ac:dyDescent="0.15">
      <c r="B161" s="27" t="s">
        <v>761</v>
      </c>
      <c r="C161" s="27"/>
      <c r="D161" s="27"/>
      <c r="E161" s="27"/>
      <c r="F161" s="27"/>
      <c r="G161" s="27"/>
      <c r="H161" s="34">
        <v>125</v>
      </c>
      <c r="I161" s="34"/>
      <c r="J161" s="12">
        <v>20000</v>
      </c>
      <c r="K161" s="12">
        <f>ROUND(J161/100*(100-Содержание!$N$10),2)</f>
        <v>20000</v>
      </c>
      <c r="L161" s="9"/>
    </row>
    <row r="162" spans="2:12" x14ac:dyDescent="0.15">
      <c r="B162" s="27"/>
      <c r="C162" s="27"/>
      <c r="D162" s="27"/>
      <c r="E162" s="27"/>
      <c r="F162" s="27"/>
      <c r="G162" s="27"/>
      <c r="H162" s="34">
        <v>190</v>
      </c>
      <c r="I162" s="34"/>
      <c r="J162" s="12">
        <v>32000</v>
      </c>
      <c r="K162" s="12">
        <f>ROUND(J162/100*(100-Содержание!$N$10),2)</f>
        <v>32000</v>
      </c>
    </row>
    <row r="163" spans="2:12" x14ac:dyDescent="0.15">
      <c r="B163" s="27"/>
      <c r="C163" s="27"/>
      <c r="D163" s="27"/>
      <c r="E163" s="27"/>
      <c r="F163" s="27"/>
      <c r="G163" s="27"/>
      <c r="H163" s="34">
        <v>250</v>
      </c>
      <c r="I163" s="34"/>
      <c r="J163" s="12">
        <v>40000</v>
      </c>
      <c r="K163" s="12">
        <f>ROUND(J163/100*(100-Содержание!$N$10),2)</f>
        <v>40000</v>
      </c>
    </row>
    <row r="164" spans="2:12" x14ac:dyDescent="0.15">
      <c r="B164" s="27"/>
      <c r="C164" s="27"/>
      <c r="D164" s="27"/>
      <c r="E164" s="27"/>
      <c r="F164" s="27"/>
      <c r="G164" s="27"/>
      <c r="H164" s="34">
        <v>375</v>
      </c>
      <c r="I164" s="34"/>
      <c r="J164" s="12">
        <v>60000</v>
      </c>
      <c r="K164" s="12">
        <f>ROUND(J164/100*(100-Содержание!$N$10),2)</f>
        <v>60000</v>
      </c>
    </row>
    <row r="165" spans="2:12" ht="11.25" customHeight="1" x14ac:dyDescent="0.15">
      <c r="B165" s="27" t="s">
        <v>1320</v>
      </c>
      <c r="C165" s="27"/>
      <c r="D165" s="27"/>
      <c r="E165" s="27"/>
      <c r="F165" s="27"/>
      <c r="G165" s="27"/>
      <c r="H165" s="34">
        <v>125</v>
      </c>
      <c r="I165" s="34"/>
      <c r="J165" s="12">
        <v>-60000</v>
      </c>
      <c r="K165" s="12">
        <f>ROUND(J165/100*(100-Содержание!$N$10),2)</f>
        <v>-60000</v>
      </c>
      <c r="L165" s="9"/>
    </row>
    <row r="166" spans="2:12" x14ac:dyDescent="0.15">
      <c r="B166" s="27"/>
      <c r="C166" s="27"/>
      <c r="D166" s="27"/>
      <c r="E166" s="27"/>
      <c r="F166" s="27"/>
      <c r="G166" s="27"/>
      <c r="H166" s="34">
        <v>190</v>
      </c>
      <c r="I166" s="34"/>
      <c r="J166" s="12">
        <v>-80000</v>
      </c>
      <c r="K166" s="12">
        <f>ROUND(J166/100*(100-Содержание!$N$10),2)</f>
        <v>-80000</v>
      </c>
    </row>
    <row r="167" spans="2:12" x14ac:dyDescent="0.15">
      <c r="B167" s="27"/>
      <c r="C167" s="27"/>
      <c r="D167" s="27"/>
      <c r="E167" s="27"/>
      <c r="F167" s="27"/>
      <c r="G167" s="27"/>
      <c r="H167" s="34">
        <v>250</v>
      </c>
      <c r="I167" s="34"/>
      <c r="J167" s="12">
        <v>-120000</v>
      </c>
      <c r="K167" s="12">
        <f>ROUND(J167/100*(100-Содержание!$N$10),2)</f>
        <v>-120000</v>
      </c>
    </row>
    <row r="168" spans="2:12" x14ac:dyDescent="0.15">
      <c r="B168" s="27"/>
      <c r="C168" s="27"/>
      <c r="D168" s="27"/>
      <c r="E168" s="27"/>
      <c r="F168" s="27"/>
      <c r="G168" s="27"/>
      <c r="H168" s="34">
        <v>375</v>
      </c>
      <c r="I168" s="34"/>
      <c r="J168" s="12">
        <v>-180000</v>
      </c>
      <c r="K168" s="12">
        <f>ROUND(J168/100*(100-Содержание!$N$10),2)</f>
        <v>-180000</v>
      </c>
    </row>
    <row r="169" spans="2:12" ht="12.75" x14ac:dyDescent="0.15">
      <c r="B169" s="33" t="s">
        <v>165</v>
      </c>
      <c r="C169" s="33"/>
      <c r="D169" s="33"/>
      <c r="E169" s="33"/>
      <c r="F169" s="33"/>
      <c r="G169" s="33"/>
      <c r="H169" s="33"/>
      <c r="I169" s="33"/>
      <c r="J169" s="33"/>
      <c r="K169" s="33"/>
    </row>
    <row r="170" spans="2:12" ht="11.25" customHeight="1" x14ac:dyDescent="0.15">
      <c r="B170" s="27" t="s">
        <v>765</v>
      </c>
      <c r="C170" s="27"/>
      <c r="D170" s="27"/>
      <c r="E170" s="27"/>
      <c r="F170" s="27"/>
      <c r="G170" s="27"/>
      <c r="H170" s="34" t="s">
        <v>168</v>
      </c>
      <c r="I170" s="34"/>
      <c r="J170" s="12">
        <v>32152</v>
      </c>
      <c r="K170" s="12">
        <f>ROUND(J170/100*(100-Содержание!$N$10),2)</f>
        <v>32152</v>
      </c>
      <c r="L170" s="9"/>
    </row>
    <row r="171" spans="2:12" ht="11.25" customHeight="1" x14ac:dyDescent="0.15">
      <c r="B171" s="27" t="s">
        <v>766</v>
      </c>
      <c r="C171" s="27"/>
      <c r="D171" s="27"/>
      <c r="E171" s="27"/>
      <c r="F171" s="27"/>
      <c r="G171" s="27"/>
      <c r="H171" s="34" t="s">
        <v>168</v>
      </c>
      <c r="I171" s="34"/>
      <c r="J171" s="12">
        <v>40643</v>
      </c>
      <c r="K171" s="12">
        <f>ROUND(J171/100*(100-Содержание!$N$10),2)</f>
        <v>40643</v>
      </c>
      <c r="L171" s="9"/>
    </row>
    <row r="172" spans="2:12" ht="11.25" customHeight="1" x14ac:dyDescent="0.15">
      <c r="B172" s="27" t="s">
        <v>767</v>
      </c>
      <c r="C172" s="27"/>
      <c r="D172" s="27"/>
      <c r="E172" s="27"/>
      <c r="F172" s="27"/>
      <c r="G172" s="27"/>
      <c r="H172" s="34" t="s">
        <v>168</v>
      </c>
      <c r="I172" s="34"/>
      <c r="J172" s="12">
        <v>29032</v>
      </c>
      <c r="K172" s="12">
        <f>ROUND(J172/100*(100-Содержание!$N$10),2)</f>
        <v>29032</v>
      </c>
      <c r="L172" s="9"/>
    </row>
    <row r="173" spans="2:12" ht="11.25" customHeight="1" x14ac:dyDescent="0.15">
      <c r="B173" s="27" t="s">
        <v>768</v>
      </c>
      <c r="C173" s="27"/>
      <c r="D173" s="27"/>
      <c r="E173" s="27"/>
      <c r="F173" s="27"/>
      <c r="G173" s="27"/>
      <c r="H173" s="34" t="s">
        <v>168</v>
      </c>
      <c r="I173" s="34"/>
      <c r="J173" s="12">
        <v>46907</v>
      </c>
      <c r="K173" s="12">
        <f>ROUND(J173/100*(100-Содержание!$N$10),2)</f>
        <v>46907</v>
      </c>
      <c r="L173" s="9"/>
    </row>
    <row r="174" spans="2:12" ht="11.25" customHeight="1" x14ac:dyDescent="0.15">
      <c r="B174" s="27" t="s">
        <v>166</v>
      </c>
      <c r="C174" s="27"/>
      <c r="D174" s="27"/>
      <c r="E174" s="27"/>
      <c r="F174" s="27"/>
      <c r="G174" s="27"/>
      <c r="H174" s="34" t="s">
        <v>168</v>
      </c>
      <c r="I174" s="34"/>
      <c r="J174" s="12">
        <v>25000</v>
      </c>
      <c r="K174" s="12">
        <f>ROUND(J174/100*(100-Содержание!$N$10),2)</f>
        <v>25000</v>
      </c>
      <c r="L174" s="9"/>
    </row>
    <row r="175" spans="2:12" ht="11.25" customHeight="1" x14ac:dyDescent="0.15">
      <c r="B175" s="27" t="s">
        <v>169</v>
      </c>
      <c r="C175" s="27"/>
      <c r="D175" s="27"/>
      <c r="E175" s="27"/>
      <c r="F175" s="27"/>
      <c r="G175" s="27"/>
      <c r="H175" s="34" t="s">
        <v>168</v>
      </c>
      <c r="I175" s="34"/>
      <c r="J175" s="12">
        <v>1831</v>
      </c>
      <c r="K175" s="12">
        <f>ROUND(J175/100*(100-Содержание!$N$10),2)</f>
        <v>1831</v>
      </c>
      <c r="L175" s="9"/>
    </row>
    <row r="176" spans="2:12" ht="12.75" x14ac:dyDescent="0.15">
      <c r="B176" s="33" t="s">
        <v>179</v>
      </c>
      <c r="C176" s="33"/>
      <c r="D176" s="33"/>
      <c r="E176" s="33"/>
      <c r="F176" s="33"/>
      <c r="G176" s="33"/>
      <c r="H176" s="33"/>
      <c r="I176" s="33"/>
      <c r="J176" s="33"/>
      <c r="K176" s="33"/>
    </row>
    <row r="177" spans="2:12" ht="11.25" customHeight="1" x14ac:dyDescent="0.15">
      <c r="B177" s="27" t="s">
        <v>765</v>
      </c>
      <c r="C177" s="27"/>
      <c r="D177" s="27"/>
      <c r="E177" s="27"/>
      <c r="F177" s="27"/>
      <c r="G177" s="27"/>
      <c r="H177" s="34" t="s">
        <v>168</v>
      </c>
      <c r="I177" s="34"/>
      <c r="J177" s="12">
        <v>32152</v>
      </c>
      <c r="K177" s="12">
        <f>ROUND(J177/100*(100-Содержание!$N$10),2)</f>
        <v>32152</v>
      </c>
      <c r="L177" s="9"/>
    </row>
    <row r="178" spans="2:12" ht="11.25" customHeight="1" x14ac:dyDescent="0.15">
      <c r="B178" s="27" t="s">
        <v>766</v>
      </c>
      <c r="C178" s="27"/>
      <c r="D178" s="27"/>
      <c r="E178" s="27"/>
      <c r="F178" s="27"/>
      <c r="G178" s="27"/>
      <c r="H178" s="34" t="s">
        <v>168</v>
      </c>
      <c r="I178" s="34"/>
      <c r="J178" s="12">
        <v>40643</v>
      </c>
      <c r="K178" s="12">
        <f>ROUND(J178/100*(100-Содержание!$N$10),2)</f>
        <v>40643</v>
      </c>
      <c r="L178" s="9"/>
    </row>
    <row r="179" spans="2:12" ht="11.25" customHeight="1" x14ac:dyDescent="0.15">
      <c r="B179" s="27" t="s">
        <v>767</v>
      </c>
      <c r="C179" s="27"/>
      <c r="D179" s="27"/>
      <c r="E179" s="27"/>
      <c r="F179" s="27"/>
      <c r="G179" s="27"/>
      <c r="H179" s="34" t="s">
        <v>168</v>
      </c>
      <c r="I179" s="34"/>
      <c r="J179" s="12">
        <v>29032</v>
      </c>
      <c r="K179" s="12">
        <f>ROUND(J179/100*(100-Содержание!$N$10),2)</f>
        <v>29032</v>
      </c>
      <c r="L179" s="9"/>
    </row>
    <row r="180" spans="2:12" ht="11.25" customHeight="1" x14ac:dyDescent="0.15">
      <c r="B180" s="27" t="s">
        <v>768</v>
      </c>
      <c r="C180" s="27"/>
      <c r="D180" s="27"/>
      <c r="E180" s="27"/>
      <c r="F180" s="27"/>
      <c r="G180" s="27"/>
      <c r="H180" s="34" t="s">
        <v>168</v>
      </c>
      <c r="I180" s="34"/>
      <c r="J180" s="12">
        <v>46907</v>
      </c>
      <c r="K180" s="12">
        <f>ROUND(J180/100*(100-Содержание!$N$10),2)</f>
        <v>46907</v>
      </c>
      <c r="L180" s="9"/>
    </row>
    <row r="181" spans="2:12" ht="11.25" customHeight="1" x14ac:dyDescent="0.15">
      <c r="B181" s="27" t="s">
        <v>166</v>
      </c>
      <c r="C181" s="27"/>
      <c r="D181" s="27"/>
      <c r="E181" s="27"/>
      <c r="F181" s="27"/>
      <c r="G181" s="27"/>
      <c r="H181" s="34" t="s">
        <v>168</v>
      </c>
      <c r="I181" s="34"/>
      <c r="J181" s="12">
        <v>25000</v>
      </c>
      <c r="K181" s="12">
        <f>ROUND(J181/100*(100-Содержание!$N$10),2)</f>
        <v>25000</v>
      </c>
      <c r="L181" s="9"/>
    </row>
    <row r="182" spans="2:12" ht="11.25" customHeight="1" x14ac:dyDescent="0.15">
      <c r="B182" s="27" t="s">
        <v>169</v>
      </c>
      <c r="C182" s="27"/>
      <c r="D182" s="27"/>
      <c r="E182" s="27"/>
      <c r="F182" s="27"/>
      <c r="G182" s="27"/>
      <c r="H182" s="34" t="s">
        <v>168</v>
      </c>
      <c r="I182" s="34"/>
      <c r="J182" s="12">
        <v>1831</v>
      </c>
      <c r="K182" s="12">
        <f>ROUND(J182/100*(100-Содержание!$N$10),2)</f>
        <v>1831</v>
      </c>
      <c r="L182" s="9"/>
    </row>
    <row r="183" spans="2:12" ht="12.75" x14ac:dyDescent="0.15">
      <c r="B183" s="33" t="s">
        <v>577</v>
      </c>
      <c r="C183" s="33"/>
      <c r="D183" s="33"/>
      <c r="E183" s="33"/>
      <c r="F183" s="33"/>
      <c r="G183" s="33"/>
      <c r="H183" s="33"/>
      <c r="I183" s="33"/>
      <c r="J183" s="33"/>
      <c r="K183" s="33"/>
    </row>
    <row r="184" spans="2:12" ht="11.25" customHeight="1" x14ac:dyDescent="0.15">
      <c r="B184" s="27" t="s">
        <v>770</v>
      </c>
      <c r="C184" s="27"/>
      <c r="D184" s="27"/>
      <c r="E184" s="27"/>
      <c r="F184" s="27"/>
      <c r="G184" s="27"/>
      <c r="H184" s="34">
        <v>125</v>
      </c>
      <c r="I184" s="34"/>
      <c r="J184" s="12">
        <v>14000</v>
      </c>
      <c r="K184" s="12">
        <f>ROUND(J184/100*(100-Содержание!$N$10),2)</f>
        <v>14000</v>
      </c>
      <c r="L184" s="9"/>
    </row>
    <row r="185" spans="2:12" x14ac:dyDescent="0.15">
      <c r="B185" s="27"/>
      <c r="C185" s="27"/>
      <c r="D185" s="27"/>
      <c r="E185" s="27"/>
      <c r="F185" s="27"/>
      <c r="G185" s="27"/>
      <c r="H185" s="34">
        <v>190</v>
      </c>
      <c r="I185" s="34"/>
      <c r="J185" s="12">
        <v>15000</v>
      </c>
      <c r="K185" s="12">
        <f>ROUND(J185/100*(100-Содержание!$N$10),2)</f>
        <v>15000</v>
      </c>
    </row>
    <row r="186" spans="2:12" x14ac:dyDescent="0.15">
      <c r="B186" s="27"/>
      <c r="C186" s="27"/>
      <c r="D186" s="27"/>
      <c r="E186" s="27"/>
      <c r="F186" s="27"/>
      <c r="G186" s="27"/>
      <c r="H186" s="34">
        <v>250</v>
      </c>
      <c r="I186" s="34"/>
      <c r="J186" s="12">
        <v>15000</v>
      </c>
      <c r="K186" s="12">
        <f>ROUND(J186/100*(100-Содержание!$N$10),2)</f>
        <v>15000</v>
      </c>
    </row>
    <row r="187" spans="2:12" x14ac:dyDescent="0.15">
      <c r="B187" s="27"/>
      <c r="C187" s="27"/>
      <c r="D187" s="27"/>
      <c r="E187" s="27"/>
      <c r="F187" s="27"/>
      <c r="G187" s="27"/>
      <c r="H187" s="34">
        <v>375</v>
      </c>
      <c r="I187" s="34"/>
      <c r="J187" s="12">
        <v>18500</v>
      </c>
      <c r="K187" s="12">
        <f>ROUND(J187/100*(100-Содержание!$N$10),2)</f>
        <v>18500</v>
      </c>
    </row>
    <row r="188" spans="2:12" ht="12.75" x14ac:dyDescent="0.15">
      <c r="B188" s="33" t="s">
        <v>1304</v>
      </c>
      <c r="C188" s="33"/>
      <c r="D188" s="33"/>
      <c r="E188" s="33"/>
      <c r="F188" s="33"/>
      <c r="G188" s="33"/>
      <c r="H188" s="33"/>
      <c r="I188" s="33"/>
      <c r="J188" s="33"/>
      <c r="K188" s="33"/>
    </row>
    <row r="189" spans="2:12" ht="11.25" customHeight="1" x14ac:dyDescent="0.15">
      <c r="B189" s="27" t="s">
        <v>1016</v>
      </c>
      <c r="C189" s="27"/>
      <c r="D189" s="27"/>
      <c r="E189" s="27"/>
      <c r="F189" s="27"/>
      <c r="G189" s="27"/>
      <c r="H189" s="34">
        <v>125</v>
      </c>
      <c r="I189" s="34"/>
      <c r="J189" s="12">
        <v>20000</v>
      </c>
      <c r="K189" s="12">
        <f>ROUND(J189/100*(100-Содержание!$N$10),2)</f>
        <v>20000</v>
      </c>
      <c r="L189" s="9"/>
    </row>
    <row r="190" spans="2:12" x14ac:dyDescent="0.15">
      <c r="B190" s="27"/>
      <c r="C190" s="27"/>
      <c r="D190" s="27"/>
      <c r="E190" s="27"/>
      <c r="F190" s="27"/>
      <c r="G190" s="27"/>
      <c r="H190" s="34">
        <v>190</v>
      </c>
      <c r="I190" s="34"/>
      <c r="J190" s="12">
        <v>18021</v>
      </c>
      <c r="K190" s="12">
        <f>ROUND(J190/100*(100-Содержание!$N$10),2)</f>
        <v>18021</v>
      </c>
    </row>
    <row r="191" spans="2:12" x14ac:dyDescent="0.15">
      <c r="B191" s="27"/>
      <c r="C191" s="27"/>
      <c r="D191" s="27"/>
      <c r="E191" s="27"/>
      <c r="F191" s="27"/>
      <c r="G191" s="27"/>
      <c r="H191" s="34">
        <v>250</v>
      </c>
      <c r="I191" s="34"/>
      <c r="J191" s="12">
        <v>23880</v>
      </c>
      <c r="K191" s="12">
        <f>ROUND(J191/100*(100-Содержание!$N$10),2)</f>
        <v>23880</v>
      </c>
    </row>
    <row r="192" spans="2:12" ht="12.75" x14ac:dyDescent="0.15">
      <c r="B192" s="33" t="s">
        <v>1304</v>
      </c>
      <c r="C192" s="33"/>
      <c r="D192" s="33"/>
      <c r="E192" s="33"/>
      <c r="F192" s="33"/>
      <c r="G192" s="33"/>
      <c r="H192" s="33"/>
      <c r="I192" s="33"/>
      <c r="J192" s="33"/>
      <c r="K192" s="33"/>
    </row>
    <row r="193" spans="2:12" ht="11.25" customHeight="1" x14ac:dyDescent="0.15">
      <c r="B193" s="27" t="s">
        <v>1016</v>
      </c>
      <c r="C193" s="27"/>
      <c r="D193" s="27"/>
      <c r="E193" s="27"/>
      <c r="F193" s="27"/>
      <c r="G193" s="27"/>
      <c r="H193" s="34">
        <v>375</v>
      </c>
      <c r="I193" s="34"/>
      <c r="J193" s="12">
        <v>37143</v>
      </c>
      <c r="K193" s="12">
        <f>ROUND(J193/100*(100-Содержание!$N$10),2)</f>
        <v>37143</v>
      </c>
      <c r="L193" s="9"/>
    </row>
    <row r="194" spans="2:12" ht="11.25" customHeight="1" x14ac:dyDescent="0.15">
      <c r="B194" s="27" t="s">
        <v>1017</v>
      </c>
      <c r="C194" s="27"/>
      <c r="D194" s="27"/>
      <c r="E194" s="27"/>
      <c r="F194" s="27"/>
      <c r="G194" s="27"/>
      <c r="H194" s="34">
        <v>125</v>
      </c>
      <c r="I194" s="34"/>
      <c r="J194" s="12">
        <v>20000</v>
      </c>
      <c r="K194" s="12">
        <f>ROUND(J194/100*(100-Содержание!$N$10),2)</f>
        <v>20000</v>
      </c>
      <c r="L194" s="9"/>
    </row>
    <row r="195" spans="2:12" x14ac:dyDescent="0.15">
      <c r="B195" s="27"/>
      <c r="C195" s="27"/>
      <c r="D195" s="27"/>
      <c r="E195" s="27"/>
      <c r="F195" s="27"/>
      <c r="G195" s="27"/>
      <c r="H195" s="34">
        <v>190</v>
      </c>
      <c r="I195" s="34"/>
      <c r="J195" s="12">
        <v>14873</v>
      </c>
      <c r="K195" s="12">
        <f>ROUND(J195/100*(100-Содержание!$N$10),2)</f>
        <v>14873</v>
      </c>
    </row>
    <row r="196" spans="2:12" x14ac:dyDescent="0.15">
      <c r="B196" s="27"/>
      <c r="C196" s="27"/>
      <c r="D196" s="27"/>
      <c r="E196" s="27"/>
      <c r="F196" s="27"/>
      <c r="G196" s="27"/>
      <c r="H196" s="34">
        <v>250</v>
      </c>
      <c r="I196" s="34"/>
      <c r="J196" s="12">
        <v>24475</v>
      </c>
      <c r="K196" s="12">
        <f>ROUND(J196/100*(100-Содержание!$N$10),2)</f>
        <v>24475</v>
      </c>
    </row>
    <row r="197" spans="2:12" x14ac:dyDescent="0.15">
      <c r="B197" s="27"/>
      <c r="C197" s="27"/>
      <c r="D197" s="27"/>
      <c r="E197" s="27"/>
      <c r="F197" s="27"/>
      <c r="G197" s="27"/>
      <c r="H197" s="34">
        <v>375</v>
      </c>
      <c r="I197" s="34"/>
      <c r="J197" s="12">
        <v>39000</v>
      </c>
      <c r="K197" s="12">
        <f>ROUND(J197/100*(100-Содержание!$N$10),2)</f>
        <v>39000</v>
      </c>
    </row>
    <row r="198" spans="2:12" ht="11.25" customHeight="1" x14ac:dyDescent="0.15">
      <c r="B198" s="27" t="s">
        <v>418</v>
      </c>
      <c r="C198" s="27"/>
      <c r="D198" s="27"/>
      <c r="E198" s="27"/>
      <c r="F198" s="27"/>
      <c r="G198" s="27"/>
      <c r="H198" s="34">
        <v>125</v>
      </c>
      <c r="I198" s="34"/>
      <c r="J198" s="12">
        <v>25000</v>
      </c>
      <c r="K198" s="12">
        <f>ROUND(J198/100*(100-Содержание!$N$10),2)</f>
        <v>25000</v>
      </c>
      <c r="L198" s="9"/>
    </row>
    <row r="199" spans="2:12" x14ac:dyDescent="0.15">
      <c r="B199" s="27"/>
      <c r="C199" s="27"/>
      <c r="D199" s="27"/>
      <c r="E199" s="27"/>
      <c r="F199" s="27"/>
      <c r="G199" s="27"/>
      <c r="H199" s="34">
        <v>190</v>
      </c>
      <c r="I199" s="34"/>
      <c r="J199" s="12">
        <v>19081</v>
      </c>
      <c r="K199" s="12">
        <f>ROUND(J199/100*(100-Содержание!$N$10),2)</f>
        <v>19081</v>
      </c>
    </row>
    <row r="200" spans="2:12" x14ac:dyDescent="0.15">
      <c r="B200" s="27"/>
      <c r="C200" s="27"/>
      <c r="D200" s="27"/>
      <c r="E200" s="27"/>
      <c r="F200" s="27"/>
      <c r="G200" s="27"/>
      <c r="H200" s="34">
        <v>250</v>
      </c>
      <c r="I200" s="34"/>
      <c r="J200" s="12">
        <v>28507</v>
      </c>
      <c r="K200" s="12">
        <f>ROUND(J200/100*(100-Содержание!$N$10),2)</f>
        <v>28507</v>
      </c>
    </row>
    <row r="201" spans="2:12" x14ac:dyDescent="0.15">
      <c r="B201" s="27"/>
      <c r="C201" s="27"/>
      <c r="D201" s="27"/>
      <c r="E201" s="27"/>
      <c r="F201" s="27"/>
      <c r="G201" s="27"/>
      <c r="H201" s="34">
        <v>375</v>
      </c>
      <c r="I201" s="34"/>
      <c r="J201" s="12">
        <v>46000</v>
      </c>
      <c r="K201" s="12">
        <f>ROUND(J201/100*(100-Содержание!$N$10),2)</f>
        <v>46000</v>
      </c>
    </row>
    <row r="202" spans="2:12" ht="11.25" customHeight="1" x14ac:dyDescent="0.15">
      <c r="B202" s="27" t="s">
        <v>1015</v>
      </c>
      <c r="C202" s="27"/>
      <c r="D202" s="27"/>
      <c r="E202" s="27"/>
      <c r="F202" s="27"/>
      <c r="G202" s="27"/>
      <c r="H202" s="34">
        <v>125</v>
      </c>
      <c r="I202" s="34"/>
      <c r="J202" s="12">
        <v>20000</v>
      </c>
      <c r="K202" s="12">
        <f>ROUND(J202/100*(100-Содержание!$N$10),2)</f>
        <v>20000</v>
      </c>
      <c r="L202" s="9"/>
    </row>
    <row r="203" spans="2:12" x14ac:dyDescent="0.15">
      <c r="B203" s="27"/>
      <c r="C203" s="27"/>
      <c r="D203" s="27"/>
      <c r="E203" s="27"/>
      <c r="F203" s="27"/>
      <c r="G203" s="27"/>
      <c r="H203" s="34">
        <v>190</v>
      </c>
      <c r="I203" s="34"/>
      <c r="J203" s="12">
        <v>18349</v>
      </c>
      <c r="K203" s="12">
        <f>ROUND(J203/100*(100-Содержание!$N$10),2)</f>
        <v>18349</v>
      </c>
    </row>
    <row r="204" spans="2:12" x14ac:dyDescent="0.15">
      <c r="B204" s="27"/>
      <c r="C204" s="27"/>
      <c r="D204" s="27"/>
      <c r="E204" s="27"/>
      <c r="F204" s="27"/>
      <c r="G204" s="27"/>
      <c r="H204" s="34">
        <v>250</v>
      </c>
      <c r="I204" s="34"/>
      <c r="J204" s="12">
        <v>24537</v>
      </c>
      <c r="K204" s="12">
        <f>ROUND(J204/100*(100-Содержание!$N$10),2)</f>
        <v>24537</v>
      </c>
    </row>
    <row r="205" spans="2:12" x14ac:dyDescent="0.15">
      <c r="B205" s="27"/>
      <c r="C205" s="27"/>
      <c r="D205" s="27"/>
      <c r="E205" s="27"/>
      <c r="F205" s="27"/>
      <c r="G205" s="27"/>
      <c r="H205" s="34">
        <v>375</v>
      </c>
      <c r="I205" s="34"/>
      <c r="J205" s="12">
        <v>39000</v>
      </c>
      <c r="K205" s="12">
        <f>ROUND(J205/100*(100-Содержание!$N$10),2)</f>
        <v>39000</v>
      </c>
    </row>
    <row r="206" spans="2:12" ht="12.75" x14ac:dyDescent="0.15">
      <c r="B206" s="33" t="s">
        <v>1305</v>
      </c>
      <c r="C206" s="33"/>
      <c r="D206" s="33"/>
      <c r="E206" s="33"/>
      <c r="F206" s="33"/>
      <c r="G206" s="33"/>
      <c r="H206" s="33"/>
      <c r="I206" s="33"/>
      <c r="J206" s="33"/>
      <c r="K206" s="33"/>
    </row>
    <row r="207" spans="2:12" ht="11.25" customHeight="1" x14ac:dyDescent="0.15">
      <c r="B207" s="39" t="s">
        <v>1305</v>
      </c>
      <c r="C207" s="39"/>
      <c r="D207" s="39"/>
      <c r="E207" s="39"/>
      <c r="F207" s="39"/>
      <c r="G207" s="39"/>
      <c r="H207" s="34" t="s">
        <v>168</v>
      </c>
      <c r="I207" s="34"/>
      <c r="J207" s="12">
        <v>42000</v>
      </c>
      <c r="K207" s="12">
        <f>ROUND(J207/100*(100-Содержание!$N$10),2)</f>
        <v>42000</v>
      </c>
      <c r="L207" s="9"/>
    </row>
  </sheetData>
  <mergeCells count="264">
    <mergeCell ref="H207:I207"/>
    <mergeCell ref="B207:G207"/>
    <mergeCell ref="H204:I204"/>
    <mergeCell ref="H205:I205"/>
    <mergeCell ref="B202:G205"/>
    <mergeCell ref="B206:K206"/>
    <mergeCell ref="H201:I201"/>
    <mergeCell ref="B198:G201"/>
    <mergeCell ref="H202:I202"/>
    <mergeCell ref="H203:I203"/>
    <mergeCell ref="H198:I198"/>
    <mergeCell ref="H199:I199"/>
    <mergeCell ref="H200:I200"/>
    <mergeCell ref="H195:I195"/>
    <mergeCell ref="H196:I196"/>
    <mergeCell ref="H197:I197"/>
    <mergeCell ref="B194:G197"/>
    <mergeCell ref="H193:I193"/>
    <mergeCell ref="B193:G193"/>
    <mergeCell ref="B189:G191"/>
    <mergeCell ref="B192:K192"/>
    <mergeCell ref="H194:I194"/>
    <mergeCell ref="B188:K188"/>
    <mergeCell ref="H189:I189"/>
    <mergeCell ref="H190:I190"/>
    <mergeCell ref="H191:I191"/>
    <mergeCell ref="H185:I185"/>
    <mergeCell ref="H186:I186"/>
    <mergeCell ref="H187:I187"/>
    <mergeCell ref="B184:G187"/>
    <mergeCell ref="H181:I181"/>
    <mergeCell ref="B181:G181"/>
    <mergeCell ref="H182:I182"/>
    <mergeCell ref="B182:G182"/>
    <mergeCell ref="B183:K183"/>
    <mergeCell ref="H184:I184"/>
    <mergeCell ref="H178:I178"/>
    <mergeCell ref="B178:G178"/>
    <mergeCell ref="H179:I179"/>
    <mergeCell ref="B179:G179"/>
    <mergeCell ref="H180:I180"/>
    <mergeCell ref="B180:G180"/>
    <mergeCell ref="H174:I174"/>
    <mergeCell ref="B174:G174"/>
    <mergeCell ref="H175:I175"/>
    <mergeCell ref="B175:G175"/>
    <mergeCell ref="B176:K176"/>
    <mergeCell ref="H177:I177"/>
    <mergeCell ref="B177:G177"/>
    <mergeCell ref="H171:I171"/>
    <mergeCell ref="B171:G171"/>
    <mergeCell ref="H172:I172"/>
    <mergeCell ref="B172:G172"/>
    <mergeCell ref="H173:I173"/>
    <mergeCell ref="B173:G173"/>
    <mergeCell ref="H168:I168"/>
    <mergeCell ref="B165:G168"/>
    <mergeCell ref="B169:K169"/>
    <mergeCell ref="H170:I170"/>
    <mergeCell ref="B170:G170"/>
    <mergeCell ref="H165:I165"/>
    <mergeCell ref="H166:I166"/>
    <mergeCell ref="H167:I167"/>
    <mergeCell ref="H163:I163"/>
    <mergeCell ref="H164:I164"/>
    <mergeCell ref="B161:G164"/>
    <mergeCell ref="H159:I159"/>
    <mergeCell ref="B156:G159"/>
    <mergeCell ref="B160:K160"/>
    <mergeCell ref="H161:I161"/>
    <mergeCell ref="H156:I156"/>
    <mergeCell ref="H157:I157"/>
    <mergeCell ref="H158:I158"/>
    <mergeCell ref="B155:K155"/>
    <mergeCell ref="H150:I150"/>
    <mergeCell ref="B147:G150"/>
    <mergeCell ref="H151:I151"/>
    <mergeCell ref="H152:I152"/>
    <mergeCell ref="H147:I147"/>
    <mergeCell ref="H148:I148"/>
    <mergeCell ref="H149:I149"/>
    <mergeCell ref="H162:I162"/>
    <mergeCell ref="B146:K146"/>
    <mergeCell ref="H143:I143"/>
    <mergeCell ref="B142:K142"/>
    <mergeCell ref="H144:I144"/>
    <mergeCell ref="H145:I145"/>
    <mergeCell ref="B143:G145"/>
    <mergeCell ref="H153:I153"/>
    <mergeCell ref="H154:I154"/>
    <mergeCell ref="B151:G154"/>
    <mergeCell ref="H139:I139"/>
    <mergeCell ref="H140:I140"/>
    <mergeCell ref="B137:G140"/>
    <mergeCell ref="H141:I141"/>
    <mergeCell ref="B141:G141"/>
    <mergeCell ref="H136:I136"/>
    <mergeCell ref="B133:G136"/>
    <mergeCell ref="H137:I137"/>
    <mergeCell ref="H138:I138"/>
    <mergeCell ref="H133:I133"/>
    <mergeCell ref="H134:I134"/>
    <mergeCell ref="H135:I135"/>
    <mergeCell ref="H130:I130"/>
    <mergeCell ref="H131:I131"/>
    <mergeCell ref="H132:I132"/>
    <mergeCell ref="B129:G132"/>
    <mergeCell ref="H127:I127"/>
    <mergeCell ref="H128:I128"/>
    <mergeCell ref="B125:G128"/>
    <mergeCell ref="H129:I129"/>
    <mergeCell ref="H124:I124"/>
    <mergeCell ref="B121:G124"/>
    <mergeCell ref="H125:I125"/>
    <mergeCell ref="H126:I126"/>
    <mergeCell ref="H121:I121"/>
    <mergeCell ref="H122:I122"/>
    <mergeCell ref="H123:I123"/>
    <mergeCell ref="H118:I118"/>
    <mergeCell ref="H119:I119"/>
    <mergeCell ref="H120:I120"/>
    <mergeCell ref="B117:G120"/>
    <mergeCell ref="H115:I115"/>
    <mergeCell ref="H116:I116"/>
    <mergeCell ref="B113:G116"/>
    <mergeCell ref="H117:I117"/>
    <mergeCell ref="H112:I112"/>
    <mergeCell ref="B109:G112"/>
    <mergeCell ref="H113:I113"/>
    <mergeCell ref="H114:I114"/>
    <mergeCell ref="H109:I109"/>
    <mergeCell ref="H110:I110"/>
    <mergeCell ref="H111:I111"/>
    <mergeCell ref="H106:I106"/>
    <mergeCell ref="H107:I107"/>
    <mergeCell ref="H108:I108"/>
    <mergeCell ref="B105:G108"/>
    <mergeCell ref="H103:I103"/>
    <mergeCell ref="H104:I104"/>
    <mergeCell ref="B101:G104"/>
    <mergeCell ref="H105:I105"/>
    <mergeCell ref="H100:I100"/>
    <mergeCell ref="B97:G100"/>
    <mergeCell ref="H101:I101"/>
    <mergeCell ref="H102:I102"/>
    <mergeCell ref="H97:I97"/>
    <mergeCell ref="H98:I98"/>
    <mergeCell ref="H99:I99"/>
    <mergeCell ref="H94:I94"/>
    <mergeCell ref="H95:I95"/>
    <mergeCell ref="H96:I96"/>
    <mergeCell ref="B93:G96"/>
    <mergeCell ref="H91:I91"/>
    <mergeCell ref="H92:I92"/>
    <mergeCell ref="B89:G92"/>
    <mergeCell ref="H93:I93"/>
    <mergeCell ref="H88:I88"/>
    <mergeCell ref="B85:G88"/>
    <mergeCell ref="H89:I89"/>
    <mergeCell ref="H90:I90"/>
    <mergeCell ref="H85:I85"/>
    <mergeCell ref="H86:I86"/>
    <mergeCell ref="H87:I87"/>
    <mergeCell ref="H82:I82"/>
    <mergeCell ref="H83:I83"/>
    <mergeCell ref="H84:I84"/>
    <mergeCell ref="B81:G84"/>
    <mergeCell ref="H80:I80"/>
    <mergeCell ref="B80:G80"/>
    <mergeCell ref="B76:G78"/>
    <mergeCell ref="B79:K79"/>
    <mergeCell ref="H81:I81"/>
    <mergeCell ref="H76:I76"/>
    <mergeCell ref="H77:I77"/>
    <mergeCell ref="H78:I78"/>
    <mergeCell ref="H73:I73"/>
    <mergeCell ref="H74:I74"/>
    <mergeCell ref="H75:I75"/>
    <mergeCell ref="B72:G75"/>
    <mergeCell ref="H70:I70"/>
    <mergeCell ref="H71:I71"/>
    <mergeCell ref="B68:G71"/>
    <mergeCell ref="H72:I72"/>
    <mergeCell ref="H67:I67"/>
    <mergeCell ref="B64:G67"/>
    <mergeCell ref="H68:I68"/>
    <mergeCell ref="H69:I69"/>
    <mergeCell ref="H64:I64"/>
    <mergeCell ref="H65:I65"/>
    <mergeCell ref="H66:I66"/>
    <mergeCell ref="H61:I61"/>
    <mergeCell ref="H62:I62"/>
    <mergeCell ref="H63:I63"/>
    <mergeCell ref="B60:G63"/>
    <mergeCell ref="H58:I58"/>
    <mergeCell ref="H59:I59"/>
    <mergeCell ref="B56:G59"/>
    <mergeCell ref="H60:I60"/>
    <mergeCell ref="H55:I55"/>
    <mergeCell ref="B52:G55"/>
    <mergeCell ref="H56:I56"/>
    <mergeCell ref="H57:I57"/>
    <mergeCell ref="H52:I52"/>
    <mergeCell ref="H53:I53"/>
    <mergeCell ref="H54:I54"/>
    <mergeCell ref="H49:I49"/>
    <mergeCell ref="H50:I50"/>
    <mergeCell ref="H51:I51"/>
    <mergeCell ref="B48:G51"/>
    <mergeCell ref="H46:I46"/>
    <mergeCell ref="B43:G46"/>
    <mergeCell ref="B47:K47"/>
    <mergeCell ref="H48:I48"/>
    <mergeCell ref="H43:I43"/>
    <mergeCell ref="H44:I44"/>
    <mergeCell ref="H45:I45"/>
    <mergeCell ref="H40:I40"/>
    <mergeCell ref="H41:I41"/>
    <mergeCell ref="B38:G41"/>
    <mergeCell ref="B42:K42"/>
    <mergeCell ref="H36:I36"/>
    <mergeCell ref="B36:G36"/>
    <mergeCell ref="B37:K37"/>
    <mergeCell ref="H38:I38"/>
    <mergeCell ref="H39:I39"/>
    <mergeCell ref="H33:I33"/>
    <mergeCell ref="H34:I34"/>
    <mergeCell ref="B31:G34"/>
    <mergeCell ref="B35:K35"/>
    <mergeCell ref="H30:I30"/>
    <mergeCell ref="B27:G30"/>
    <mergeCell ref="H31:I31"/>
    <mergeCell ref="H32:I32"/>
    <mergeCell ref="H27:I27"/>
    <mergeCell ref="H28:I28"/>
    <mergeCell ref="H29:I29"/>
    <mergeCell ref="H25:I25"/>
    <mergeCell ref="H26:I26"/>
    <mergeCell ref="B23:G26"/>
    <mergeCell ref="B20:G20"/>
    <mergeCell ref="H20:I20"/>
    <mergeCell ref="B21:K21"/>
    <mergeCell ref="H22:I22"/>
    <mergeCell ref="B22:G22"/>
    <mergeCell ref="H23:I23"/>
    <mergeCell ref="B18:K18"/>
    <mergeCell ref="B19:K19"/>
    <mergeCell ref="B13:D13"/>
    <mergeCell ref="E13:F13"/>
    <mergeCell ref="B14:D14"/>
    <mergeCell ref="E14:F14"/>
    <mergeCell ref="B15:D15"/>
    <mergeCell ref="E15:F15"/>
    <mergeCell ref="H24:I24"/>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191" max="16383" man="1"/>
  </rowBreaks>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CC90-66BC-429C-AE3F-4C2AA37E1A96}">
  <dimension ref="B1:M196"/>
  <sheetViews>
    <sheetView showGridLines="0" showRowColHeaders="0" view="pageLayout" topLeftCell="B7" zoomScaleNormal="100" workbookViewId="0">
      <selection activeCell="K14" sqref="K1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1321</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1289</v>
      </c>
      <c r="C10" s="31"/>
      <c r="D10" s="31"/>
      <c r="E10" s="31"/>
      <c r="F10" s="31"/>
      <c r="G10" s="31"/>
      <c r="H10" s="31"/>
      <c r="I10" s="31" t="s">
        <v>722</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1322</v>
      </c>
      <c r="C14" s="27"/>
      <c r="D14" s="27"/>
      <c r="E14" s="28">
        <v>125</v>
      </c>
      <c r="F14" s="28"/>
      <c r="G14" s="11" t="s">
        <v>1323</v>
      </c>
      <c r="H14" s="11" t="s">
        <v>21</v>
      </c>
      <c r="I14" s="11" t="s">
        <v>22</v>
      </c>
      <c r="J14" s="12">
        <v>411624</v>
      </c>
      <c r="K14" s="12">
        <f>ROUND(J14/100*(100-Содержание!$N$10),2)</f>
        <v>411624</v>
      </c>
    </row>
    <row r="15" spans="2:13" ht="22.5" customHeight="1" x14ac:dyDescent="0.15">
      <c r="B15" s="27" t="s">
        <v>1324</v>
      </c>
      <c r="C15" s="27"/>
      <c r="D15" s="27"/>
      <c r="E15" s="28">
        <v>190</v>
      </c>
      <c r="F15" s="28"/>
      <c r="G15" s="11" t="s">
        <v>1325</v>
      </c>
      <c r="H15" s="11" t="s">
        <v>27</v>
      </c>
      <c r="I15" s="11" t="s">
        <v>28</v>
      </c>
      <c r="J15" s="12">
        <v>494339</v>
      </c>
      <c r="K15" s="12">
        <f>ROUND(J15/100*(100-Содержание!$N$10),2)</f>
        <v>494339</v>
      </c>
    </row>
    <row r="16" spans="2:13" ht="22.5" customHeight="1" x14ac:dyDescent="0.15">
      <c r="B16" s="27" t="s">
        <v>1326</v>
      </c>
      <c r="C16" s="27"/>
      <c r="D16" s="27"/>
      <c r="E16" s="28">
        <v>250</v>
      </c>
      <c r="F16" s="28"/>
      <c r="G16" s="11" t="s">
        <v>1327</v>
      </c>
      <c r="H16" s="11" t="s">
        <v>33</v>
      </c>
      <c r="I16" s="11" t="s">
        <v>34</v>
      </c>
      <c r="J16" s="12">
        <v>867267</v>
      </c>
      <c r="K16" s="12">
        <f>ROUND(J16/100*(100-Содержание!$N$10),2)</f>
        <v>867267</v>
      </c>
    </row>
    <row r="17" spans="2:12" ht="22.5" customHeight="1" x14ac:dyDescent="0.15">
      <c r="B17" s="35" t="s">
        <v>1328</v>
      </c>
      <c r="C17" s="35"/>
      <c r="D17" s="35"/>
      <c r="E17" s="36">
        <v>375</v>
      </c>
      <c r="F17" s="36"/>
      <c r="G17" s="14" t="s">
        <v>1329</v>
      </c>
      <c r="H17" s="14" t="s">
        <v>43</v>
      </c>
      <c r="I17" s="14" t="s">
        <v>44</v>
      </c>
      <c r="J17" s="15">
        <v>939245</v>
      </c>
      <c r="K17" s="15">
        <f>ROUND(J17/100*(100-Содержание!$N$10),2)</f>
        <v>939245</v>
      </c>
    </row>
    <row r="18" spans="2:12" ht="22.5" customHeight="1" x14ac:dyDescent="0.3">
      <c r="B18" s="37" t="s">
        <v>1330</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3.75" customHeight="1"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161</v>
      </c>
      <c r="C21" s="33"/>
      <c r="D21" s="33"/>
      <c r="E21" s="33"/>
      <c r="F21" s="33"/>
      <c r="G21" s="33"/>
      <c r="H21" s="33"/>
      <c r="I21" s="33"/>
      <c r="J21" s="33"/>
      <c r="K21" s="33"/>
    </row>
    <row r="22" spans="2:12" ht="11.25" customHeight="1" x14ac:dyDescent="0.15">
      <c r="B22" s="27" t="s">
        <v>162</v>
      </c>
      <c r="C22" s="27"/>
      <c r="D22" s="27"/>
      <c r="E22" s="27"/>
      <c r="F22" s="27"/>
      <c r="G22" s="27"/>
      <c r="H22" s="34" t="s">
        <v>168</v>
      </c>
      <c r="I22" s="34"/>
      <c r="J22" s="12">
        <v>3442</v>
      </c>
      <c r="K22" s="12">
        <f>ROUND(J22/100*(100-Содержание!$N$10),2)</f>
        <v>3442</v>
      </c>
      <c r="L22" s="9"/>
    </row>
    <row r="23" spans="2:12" ht="12.75" x14ac:dyDescent="0.15">
      <c r="B23" s="33" t="s">
        <v>419</v>
      </c>
      <c r="C23" s="33"/>
      <c r="D23" s="33"/>
      <c r="E23" s="33"/>
      <c r="F23" s="33"/>
      <c r="G23" s="33"/>
      <c r="H23" s="33"/>
      <c r="I23" s="33"/>
      <c r="J23" s="33"/>
      <c r="K23" s="33"/>
    </row>
    <row r="24" spans="2:12" ht="11.25" customHeight="1" x14ac:dyDescent="0.15">
      <c r="B24" s="27" t="s">
        <v>419</v>
      </c>
      <c r="C24" s="27"/>
      <c r="D24" s="27"/>
      <c r="E24" s="27"/>
      <c r="F24" s="27"/>
      <c r="G24" s="27"/>
      <c r="H24" s="34">
        <v>125</v>
      </c>
      <c r="I24" s="34"/>
      <c r="J24" s="12">
        <v>18573</v>
      </c>
      <c r="K24" s="12">
        <f>ROUND(J24/100*(100-Содержание!$N$10),2)</f>
        <v>18573</v>
      </c>
      <c r="L24" s="9"/>
    </row>
    <row r="25" spans="2:12" x14ac:dyDescent="0.15">
      <c r="B25" s="27"/>
      <c r="C25" s="27"/>
      <c r="D25" s="27"/>
      <c r="E25" s="27"/>
      <c r="F25" s="27"/>
      <c r="G25" s="27"/>
      <c r="H25" s="34">
        <v>190</v>
      </c>
      <c r="I25" s="34"/>
      <c r="J25" s="12">
        <v>17100</v>
      </c>
      <c r="K25" s="12">
        <f>ROUND(J25/100*(100-Содержание!$N$10),2)</f>
        <v>17100</v>
      </c>
    </row>
    <row r="26" spans="2:12" x14ac:dyDescent="0.15">
      <c r="B26" s="27"/>
      <c r="C26" s="27"/>
      <c r="D26" s="27"/>
      <c r="E26" s="27"/>
      <c r="F26" s="27"/>
      <c r="G26" s="27"/>
      <c r="H26" s="34">
        <v>250</v>
      </c>
      <c r="I26" s="34"/>
      <c r="J26" s="12">
        <v>34200</v>
      </c>
      <c r="K26" s="12">
        <f>ROUND(J26/100*(100-Содержание!$N$10),2)</f>
        <v>34200</v>
      </c>
    </row>
    <row r="27" spans="2:12" x14ac:dyDescent="0.15">
      <c r="B27" s="27"/>
      <c r="C27" s="27"/>
      <c r="D27" s="27"/>
      <c r="E27" s="27"/>
      <c r="F27" s="27"/>
      <c r="G27" s="27"/>
      <c r="H27" s="34">
        <v>375</v>
      </c>
      <c r="I27" s="34"/>
      <c r="J27" s="12">
        <v>49562</v>
      </c>
      <c r="K27" s="12">
        <f>ROUND(J27/100*(100-Содержание!$N$10),2)</f>
        <v>49562</v>
      </c>
    </row>
    <row r="28" spans="2:12" ht="12.75" x14ac:dyDescent="0.15">
      <c r="B28" s="33" t="s">
        <v>417</v>
      </c>
      <c r="C28" s="33"/>
      <c r="D28" s="33"/>
      <c r="E28" s="33"/>
      <c r="F28" s="33"/>
      <c r="G28" s="33"/>
      <c r="H28" s="33"/>
      <c r="I28" s="33"/>
      <c r="J28" s="33"/>
      <c r="K28" s="33"/>
    </row>
    <row r="29" spans="2:12" ht="11.25" customHeight="1" x14ac:dyDescent="0.15">
      <c r="B29" s="27" t="s">
        <v>418</v>
      </c>
      <c r="C29" s="27"/>
      <c r="D29" s="27"/>
      <c r="E29" s="27"/>
      <c r="F29" s="27"/>
      <c r="G29" s="27"/>
      <c r="H29" s="34">
        <v>125</v>
      </c>
      <c r="I29" s="34"/>
      <c r="J29" s="12">
        <v>3852</v>
      </c>
      <c r="K29" s="12">
        <f>ROUND(J29/100*(100-Содержание!$N$10),2)</f>
        <v>3852</v>
      </c>
      <c r="L29" s="9"/>
    </row>
    <row r="30" spans="2:12" x14ac:dyDescent="0.15">
      <c r="B30" s="27"/>
      <c r="C30" s="27"/>
      <c r="D30" s="27"/>
      <c r="E30" s="27"/>
      <c r="F30" s="27"/>
      <c r="G30" s="27"/>
      <c r="H30" s="34">
        <v>190</v>
      </c>
      <c r="I30" s="34"/>
      <c r="J30" s="12">
        <v>7831</v>
      </c>
      <c r="K30" s="12">
        <f>ROUND(J30/100*(100-Содержание!$N$10),2)</f>
        <v>7831</v>
      </c>
    </row>
    <row r="31" spans="2:12" x14ac:dyDescent="0.15">
      <c r="B31" s="27"/>
      <c r="C31" s="27"/>
      <c r="D31" s="27"/>
      <c r="E31" s="27"/>
      <c r="F31" s="27"/>
      <c r="G31" s="27"/>
      <c r="H31" s="34">
        <v>250</v>
      </c>
      <c r="I31" s="34"/>
      <c r="J31" s="12">
        <v>8527</v>
      </c>
      <c r="K31" s="12">
        <f>ROUND(J31/100*(100-Содержание!$N$10),2)</f>
        <v>8527</v>
      </c>
    </row>
    <row r="32" spans="2:12" x14ac:dyDescent="0.15">
      <c r="B32" s="27"/>
      <c r="C32" s="27"/>
      <c r="D32" s="27"/>
      <c r="E32" s="27"/>
      <c r="F32" s="27"/>
      <c r="G32" s="27"/>
      <c r="H32" s="34">
        <v>375</v>
      </c>
      <c r="I32" s="34"/>
      <c r="J32" s="12">
        <v>13259</v>
      </c>
      <c r="K32" s="12">
        <f>ROUND(J32/100*(100-Содержание!$N$10),2)</f>
        <v>13259</v>
      </c>
    </row>
    <row r="33" spans="2:12" ht="12.75" x14ac:dyDescent="0.15">
      <c r="B33" s="33" t="s">
        <v>561</v>
      </c>
      <c r="C33" s="33"/>
      <c r="D33" s="33"/>
      <c r="E33" s="33"/>
      <c r="F33" s="33"/>
      <c r="G33" s="33"/>
      <c r="H33" s="33"/>
      <c r="I33" s="33"/>
      <c r="J33" s="33"/>
      <c r="K33" s="33"/>
    </row>
    <row r="34" spans="2:12" ht="11.25" customHeight="1" x14ac:dyDescent="0.15">
      <c r="B34" s="27" t="s">
        <v>562</v>
      </c>
      <c r="C34" s="27"/>
      <c r="D34" s="27"/>
      <c r="E34" s="27"/>
      <c r="F34" s="27"/>
      <c r="G34" s="27"/>
      <c r="H34" s="34">
        <v>125</v>
      </c>
      <c r="I34" s="34"/>
      <c r="J34" s="12">
        <v>4326</v>
      </c>
      <c r="K34" s="12">
        <f>ROUND(J34/100*(100-Содержание!$N$10),2)</f>
        <v>4326</v>
      </c>
      <c r="L34" s="9"/>
    </row>
    <row r="35" spans="2:12" x14ac:dyDescent="0.15">
      <c r="B35" s="27"/>
      <c r="C35" s="27"/>
      <c r="D35" s="27"/>
      <c r="E35" s="27"/>
      <c r="F35" s="27"/>
      <c r="G35" s="27"/>
      <c r="H35" s="34">
        <v>190</v>
      </c>
      <c r="I35" s="34"/>
      <c r="J35" s="12">
        <v>8652</v>
      </c>
      <c r="K35" s="12">
        <f>ROUND(J35/100*(100-Содержание!$N$10),2)</f>
        <v>8652</v>
      </c>
    </row>
    <row r="36" spans="2:12" x14ac:dyDescent="0.15">
      <c r="B36" s="27"/>
      <c r="C36" s="27"/>
      <c r="D36" s="27"/>
      <c r="E36" s="27"/>
      <c r="F36" s="27"/>
      <c r="G36" s="27"/>
      <c r="H36" s="34">
        <v>250</v>
      </c>
      <c r="I36" s="34"/>
      <c r="J36" s="12">
        <v>8652</v>
      </c>
      <c r="K36" s="12">
        <f>ROUND(J36/100*(100-Содержание!$N$10),2)</f>
        <v>8652</v>
      </c>
    </row>
    <row r="37" spans="2:12" x14ac:dyDescent="0.15">
      <c r="B37" s="27"/>
      <c r="C37" s="27"/>
      <c r="D37" s="27"/>
      <c r="E37" s="27"/>
      <c r="F37" s="27"/>
      <c r="G37" s="27"/>
      <c r="H37" s="34">
        <v>375</v>
      </c>
      <c r="I37" s="34"/>
      <c r="J37" s="12">
        <v>12978</v>
      </c>
      <c r="K37" s="12">
        <f>ROUND(J37/100*(100-Содержание!$N$10),2)</f>
        <v>12978</v>
      </c>
    </row>
    <row r="38" spans="2:12" ht="11.25" customHeight="1" x14ac:dyDescent="0.15">
      <c r="B38" s="27" t="s">
        <v>563</v>
      </c>
      <c r="C38" s="27"/>
      <c r="D38" s="27"/>
      <c r="E38" s="27"/>
      <c r="F38" s="27"/>
      <c r="G38" s="27"/>
      <c r="H38" s="34">
        <v>125</v>
      </c>
      <c r="I38" s="34"/>
      <c r="J38" s="12">
        <v>8652</v>
      </c>
      <c r="K38" s="12">
        <f>ROUND(J38/100*(100-Содержание!$N$10),2)</f>
        <v>8652</v>
      </c>
      <c r="L38" s="9"/>
    </row>
    <row r="39" spans="2:12" x14ac:dyDescent="0.15">
      <c r="B39" s="27"/>
      <c r="C39" s="27"/>
      <c r="D39" s="27"/>
      <c r="E39" s="27"/>
      <c r="F39" s="27"/>
      <c r="G39" s="27"/>
      <c r="H39" s="34">
        <v>190</v>
      </c>
      <c r="I39" s="34"/>
      <c r="J39" s="12">
        <v>17304</v>
      </c>
      <c r="K39" s="12">
        <f>ROUND(J39/100*(100-Содержание!$N$10),2)</f>
        <v>17304</v>
      </c>
    </row>
    <row r="40" spans="2:12" x14ac:dyDescent="0.15">
      <c r="B40" s="27"/>
      <c r="C40" s="27"/>
      <c r="D40" s="27"/>
      <c r="E40" s="27"/>
      <c r="F40" s="27"/>
      <c r="G40" s="27"/>
      <c r="H40" s="34">
        <v>250</v>
      </c>
      <c r="I40" s="34"/>
      <c r="J40" s="12">
        <v>17304</v>
      </c>
      <c r="K40" s="12">
        <f>ROUND(J40/100*(100-Содержание!$N$10),2)</f>
        <v>17304</v>
      </c>
    </row>
    <row r="41" spans="2:12" x14ac:dyDescent="0.15">
      <c r="B41" s="27"/>
      <c r="C41" s="27"/>
      <c r="D41" s="27"/>
      <c r="E41" s="27"/>
      <c r="F41" s="27"/>
      <c r="G41" s="27"/>
      <c r="H41" s="34">
        <v>375</v>
      </c>
      <c r="I41" s="34"/>
      <c r="J41" s="12">
        <v>25956</v>
      </c>
      <c r="K41" s="12">
        <f>ROUND(J41/100*(100-Содержание!$N$10),2)</f>
        <v>25956</v>
      </c>
    </row>
    <row r="42" spans="2:12" ht="11.25" customHeight="1" x14ac:dyDescent="0.15">
      <c r="B42" s="27" t="s">
        <v>564</v>
      </c>
      <c r="C42" s="27"/>
      <c r="D42" s="27"/>
      <c r="E42" s="27"/>
      <c r="F42" s="27"/>
      <c r="G42" s="27"/>
      <c r="H42" s="34">
        <v>125</v>
      </c>
      <c r="I42" s="34"/>
      <c r="J42" s="12">
        <v>12978</v>
      </c>
      <c r="K42" s="12">
        <f>ROUND(J42/100*(100-Содержание!$N$10),2)</f>
        <v>12978</v>
      </c>
      <c r="L42" s="9"/>
    </row>
    <row r="43" spans="2:12" x14ac:dyDescent="0.15">
      <c r="B43" s="27"/>
      <c r="C43" s="27"/>
      <c r="D43" s="27"/>
      <c r="E43" s="27"/>
      <c r="F43" s="27"/>
      <c r="G43" s="27"/>
      <c r="H43" s="34">
        <v>190</v>
      </c>
      <c r="I43" s="34"/>
      <c r="J43" s="12">
        <v>25956</v>
      </c>
      <c r="K43" s="12">
        <f>ROUND(J43/100*(100-Содержание!$N$10),2)</f>
        <v>25956</v>
      </c>
    </row>
    <row r="44" spans="2:12" x14ac:dyDescent="0.15">
      <c r="B44" s="27"/>
      <c r="C44" s="27"/>
      <c r="D44" s="27"/>
      <c r="E44" s="27"/>
      <c r="F44" s="27"/>
      <c r="G44" s="27"/>
      <c r="H44" s="34">
        <v>250</v>
      </c>
      <c r="I44" s="34"/>
      <c r="J44" s="12">
        <v>25956</v>
      </c>
      <c r="K44" s="12">
        <f>ROUND(J44/100*(100-Содержание!$N$10),2)</f>
        <v>25956</v>
      </c>
    </row>
    <row r="45" spans="2:12" x14ac:dyDescent="0.15">
      <c r="B45" s="27"/>
      <c r="C45" s="27"/>
      <c r="D45" s="27"/>
      <c r="E45" s="27"/>
      <c r="F45" s="27"/>
      <c r="G45" s="27"/>
      <c r="H45" s="34">
        <v>375</v>
      </c>
      <c r="I45" s="34"/>
      <c r="J45" s="12">
        <v>38934</v>
      </c>
      <c r="K45" s="12">
        <f>ROUND(J45/100*(100-Содержание!$N$10),2)</f>
        <v>38934</v>
      </c>
    </row>
    <row r="46" spans="2:12" ht="11.25" customHeight="1" x14ac:dyDescent="0.15">
      <c r="B46" s="27" t="s">
        <v>744</v>
      </c>
      <c r="C46" s="27"/>
      <c r="D46" s="27"/>
      <c r="E46" s="27"/>
      <c r="F46" s="27"/>
      <c r="G46" s="27"/>
      <c r="H46" s="34">
        <v>125</v>
      </c>
      <c r="I46" s="34"/>
      <c r="J46" s="12">
        <v>17304</v>
      </c>
      <c r="K46" s="12">
        <f>ROUND(J46/100*(100-Содержание!$N$10),2)</f>
        <v>17304</v>
      </c>
      <c r="L46" s="9"/>
    </row>
    <row r="47" spans="2:12" x14ac:dyDescent="0.15">
      <c r="B47" s="27"/>
      <c r="C47" s="27"/>
      <c r="D47" s="27"/>
      <c r="E47" s="27"/>
      <c r="F47" s="27"/>
      <c r="G47" s="27"/>
      <c r="H47" s="34">
        <v>190</v>
      </c>
      <c r="I47" s="34"/>
      <c r="J47" s="12">
        <v>36256</v>
      </c>
      <c r="K47" s="12">
        <f>ROUND(J47/100*(100-Содержание!$N$10),2)</f>
        <v>36256</v>
      </c>
    </row>
    <row r="48" spans="2:12" x14ac:dyDescent="0.15">
      <c r="B48" s="27"/>
      <c r="C48" s="27"/>
      <c r="D48" s="27"/>
      <c r="E48" s="27"/>
      <c r="F48" s="27"/>
      <c r="G48" s="27"/>
      <c r="H48" s="34">
        <v>250</v>
      </c>
      <c r="I48" s="34"/>
      <c r="J48" s="12">
        <v>34608</v>
      </c>
      <c r="K48" s="12">
        <f>ROUND(J48/100*(100-Содержание!$N$10),2)</f>
        <v>34608</v>
      </c>
    </row>
    <row r="49" spans="2:12" x14ac:dyDescent="0.15">
      <c r="B49" s="27"/>
      <c r="C49" s="27"/>
      <c r="D49" s="27"/>
      <c r="E49" s="27"/>
      <c r="F49" s="27"/>
      <c r="G49" s="27"/>
      <c r="H49" s="34">
        <v>375</v>
      </c>
      <c r="I49" s="34"/>
      <c r="J49" s="12">
        <v>51912</v>
      </c>
      <c r="K49" s="12">
        <f>ROUND(J49/100*(100-Содержание!$N$10),2)</f>
        <v>51912</v>
      </c>
    </row>
    <row r="50" spans="2:12" ht="11.25" customHeight="1" x14ac:dyDescent="0.15">
      <c r="B50" s="27" t="s">
        <v>745</v>
      </c>
      <c r="C50" s="27"/>
      <c r="D50" s="27"/>
      <c r="E50" s="27"/>
      <c r="F50" s="27"/>
      <c r="G50" s="27"/>
      <c r="H50" s="34">
        <v>125</v>
      </c>
      <c r="I50" s="34"/>
      <c r="J50" s="12">
        <v>21630</v>
      </c>
      <c r="K50" s="12">
        <f>ROUND(J50/100*(100-Содержание!$N$10),2)</f>
        <v>21630</v>
      </c>
      <c r="L50" s="9"/>
    </row>
    <row r="51" spans="2:12" x14ac:dyDescent="0.15">
      <c r="B51" s="27"/>
      <c r="C51" s="27"/>
      <c r="D51" s="27"/>
      <c r="E51" s="27"/>
      <c r="F51" s="27"/>
      <c r="G51" s="27"/>
      <c r="H51" s="34">
        <v>190</v>
      </c>
      <c r="I51" s="34"/>
      <c r="J51" s="12">
        <v>45217</v>
      </c>
      <c r="K51" s="12">
        <f>ROUND(J51/100*(100-Содержание!$N$10),2)</f>
        <v>45217</v>
      </c>
    </row>
    <row r="52" spans="2:12" x14ac:dyDescent="0.15">
      <c r="B52" s="27"/>
      <c r="C52" s="27"/>
      <c r="D52" s="27"/>
      <c r="E52" s="27"/>
      <c r="F52" s="27"/>
      <c r="G52" s="27"/>
      <c r="H52" s="34">
        <v>250</v>
      </c>
      <c r="I52" s="34"/>
      <c r="J52" s="12">
        <v>43260</v>
      </c>
      <c r="K52" s="12">
        <f>ROUND(J52/100*(100-Содержание!$N$10),2)</f>
        <v>43260</v>
      </c>
    </row>
    <row r="53" spans="2:12" x14ac:dyDescent="0.15">
      <c r="B53" s="27"/>
      <c r="C53" s="27"/>
      <c r="D53" s="27"/>
      <c r="E53" s="27"/>
      <c r="F53" s="27"/>
      <c r="G53" s="27"/>
      <c r="H53" s="34">
        <v>375</v>
      </c>
      <c r="I53" s="34"/>
      <c r="J53" s="12">
        <v>64890</v>
      </c>
      <c r="K53" s="12">
        <f>ROUND(J53/100*(100-Содержание!$N$10),2)</f>
        <v>64890</v>
      </c>
    </row>
    <row r="54" spans="2:12" ht="11.25" customHeight="1" x14ac:dyDescent="0.15">
      <c r="B54" s="27" t="s">
        <v>746</v>
      </c>
      <c r="C54" s="27"/>
      <c r="D54" s="27"/>
      <c r="E54" s="27"/>
      <c r="F54" s="27"/>
      <c r="G54" s="27"/>
      <c r="H54" s="34">
        <v>125</v>
      </c>
      <c r="I54" s="34"/>
      <c r="J54" s="12">
        <v>25956</v>
      </c>
      <c r="K54" s="12">
        <f>ROUND(J54/100*(100-Содержание!$N$10),2)</f>
        <v>25956</v>
      </c>
      <c r="L54" s="9"/>
    </row>
    <row r="55" spans="2:12" x14ac:dyDescent="0.15">
      <c r="B55" s="27"/>
      <c r="C55" s="27"/>
      <c r="D55" s="27"/>
      <c r="E55" s="27"/>
      <c r="F55" s="27"/>
      <c r="G55" s="27"/>
      <c r="H55" s="34">
        <v>190</v>
      </c>
      <c r="I55" s="34"/>
      <c r="J55" s="12">
        <v>51912</v>
      </c>
      <c r="K55" s="12">
        <f>ROUND(J55/100*(100-Содержание!$N$10),2)</f>
        <v>51912</v>
      </c>
    </row>
    <row r="56" spans="2:12" x14ac:dyDescent="0.15">
      <c r="B56" s="27"/>
      <c r="C56" s="27"/>
      <c r="D56" s="27"/>
      <c r="E56" s="27"/>
      <c r="F56" s="27"/>
      <c r="G56" s="27"/>
      <c r="H56" s="34">
        <v>250</v>
      </c>
      <c r="I56" s="34"/>
      <c r="J56" s="12">
        <v>51912</v>
      </c>
      <c r="K56" s="12">
        <f>ROUND(J56/100*(100-Содержание!$N$10),2)</f>
        <v>51912</v>
      </c>
    </row>
    <row r="57" spans="2:12" x14ac:dyDescent="0.15">
      <c r="B57" s="27"/>
      <c r="C57" s="27"/>
      <c r="D57" s="27"/>
      <c r="E57" s="27"/>
      <c r="F57" s="27"/>
      <c r="G57" s="27"/>
      <c r="H57" s="34">
        <v>375</v>
      </c>
      <c r="I57" s="34"/>
      <c r="J57" s="12">
        <v>77868</v>
      </c>
      <c r="K57" s="12">
        <f>ROUND(J57/100*(100-Содержание!$N$10),2)</f>
        <v>77868</v>
      </c>
    </row>
    <row r="58" spans="2:12" ht="11.25" customHeight="1" x14ac:dyDescent="0.15">
      <c r="B58" s="27" t="s">
        <v>565</v>
      </c>
      <c r="C58" s="27"/>
      <c r="D58" s="27"/>
      <c r="E58" s="27"/>
      <c r="F58" s="27"/>
      <c r="G58" s="27"/>
      <c r="H58" s="34">
        <v>125</v>
      </c>
      <c r="I58" s="34"/>
      <c r="J58" s="12">
        <v>6916</v>
      </c>
      <c r="K58" s="12">
        <f>ROUND(J58/100*(100-Содержание!$N$10),2)</f>
        <v>6916</v>
      </c>
      <c r="L58" s="9"/>
    </row>
    <row r="59" spans="2:12" x14ac:dyDescent="0.15">
      <c r="B59" s="27"/>
      <c r="C59" s="27"/>
      <c r="D59" s="27"/>
      <c r="E59" s="27"/>
      <c r="F59" s="27"/>
      <c r="G59" s="27"/>
      <c r="H59" s="34">
        <v>190</v>
      </c>
      <c r="I59" s="34"/>
      <c r="J59" s="12">
        <v>12360</v>
      </c>
      <c r="K59" s="12">
        <f>ROUND(J59/100*(100-Содержание!$N$10),2)</f>
        <v>12360</v>
      </c>
    </row>
    <row r="60" spans="2:12" x14ac:dyDescent="0.15">
      <c r="B60" s="27"/>
      <c r="C60" s="27"/>
      <c r="D60" s="27"/>
      <c r="E60" s="27"/>
      <c r="F60" s="27"/>
      <c r="G60" s="27"/>
      <c r="H60" s="34">
        <v>250</v>
      </c>
      <c r="I60" s="34"/>
      <c r="J60" s="12">
        <v>13833</v>
      </c>
      <c r="K60" s="12">
        <f>ROUND(J60/100*(100-Содержание!$N$10),2)</f>
        <v>13833</v>
      </c>
    </row>
    <row r="61" spans="2:12" x14ac:dyDescent="0.15">
      <c r="B61" s="27"/>
      <c r="C61" s="27"/>
      <c r="D61" s="27"/>
      <c r="E61" s="27"/>
      <c r="F61" s="27"/>
      <c r="G61" s="27"/>
      <c r="H61" s="34">
        <v>375</v>
      </c>
      <c r="I61" s="34"/>
      <c r="J61" s="12">
        <v>20749</v>
      </c>
      <c r="K61" s="12">
        <f>ROUND(J61/100*(100-Содержание!$N$10),2)</f>
        <v>20749</v>
      </c>
    </row>
    <row r="62" spans="2:12" ht="11.25" customHeight="1" x14ac:dyDescent="0.15">
      <c r="B62" s="27" t="s">
        <v>566</v>
      </c>
      <c r="C62" s="27"/>
      <c r="D62" s="27"/>
      <c r="E62" s="27"/>
      <c r="F62" s="27"/>
      <c r="G62" s="27"/>
      <c r="H62" s="34">
        <v>125</v>
      </c>
      <c r="I62" s="34"/>
      <c r="J62" s="12">
        <v>12500</v>
      </c>
      <c r="K62" s="12">
        <f>ROUND(J62/100*(100-Содержание!$N$10),2)</f>
        <v>12500</v>
      </c>
      <c r="L62" s="9"/>
    </row>
    <row r="63" spans="2:12" x14ac:dyDescent="0.15">
      <c r="B63" s="27"/>
      <c r="C63" s="27"/>
      <c r="D63" s="27"/>
      <c r="E63" s="27"/>
      <c r="F63" s="27"/>
      <c r="G63" s="27"/>
      <c r="H63" s="34">
        <v>190</v>
      </c>
      <c r="I63" s="34"/>
      <c r="J63" s="12">
        <v>24720</v>
      </c>
      <c r="K63" s="12">
        <f>ROUND(J63/100*(100-Содержание!$N$10),2)</f>
        <v>24720</v>
      </c>
    </row>
    <row r="64" spans="2:12" x14ac:dyDescent="0.15">
      <c r="B64" s="27"/>
      <c r="C64" s="27"/>
      <c r="D64" s="27"/>
      <c r="E64" s="27"/>
      <c r="F64" s="27"/>
      <c r="G64" s="27"/>
      <c r="H64" s="34">
        <v>250</v>
      </c>
      <c r="I64" s="34"/>
      <c r="J64" s="12">
        <v>27123</v>
      </c>
      <c r="K64" s="12">
        <f>ROUND(J64/100*(100-Содержание!$N$10),2)</f>
        <v>27123</v>
      </c>
    </row>
    <row r="65" spans="2:12" x14ac:dyDescent="0.15">
      <c r="B65" s="27"/>
      <c r="C65" s="27"/>
      <c r="D65" s="27"/>
      <c r="E65" s="27"/>
      <c r="F65" s="27"/>
      <c r="G65" s="27"/>
      <c r="H65" s="34">
        <v>375</v>
      </c>
      <c r="I65" s="34"/>
      <c r="J65" s="12">
        <v>44725</v>
      </c>
      <c r="K65" s="12">
        <f>ROUND(J65/100*(100-Содержание!$N$10),2)</f>
        <v>44725</v>
      </c>
    </row>
    <row r="66" spans="2:12" ht="11.25" customHeight="1" x14ac:dyDescent="0.15">
      <c r="B66" s="27" t="s">
        <v>567</v>
      </c>
      <c r="C66" s="27"/>
      <c r="D66" s="27"/>
      <c r="E66" s="27"/>
      <c r="F66" s="27"/>
      <c r="G66" s="27"/>
      <c r="H66" s="34">
        <v>125</v>
      </c>
      <c r="I66" s="34"/>
      <c r="J66" s="12">
        <v>20750</v>
      </c>
      <c r="K66" s="12">
        <f>ROUND(J66/100*(100-Содержание!$N$10),2)</f>
        <v>20750</v>
      </c>
      <c r="L66" s="9"/>
    </row>
    <row r="67" spans="2:12" x14ac:dyDescent="0.15">
      <c r="B67" s="27"/>
      <c r="C67" s="27"/>
      <c r="D67" s="27"/>
      <c r="E67" s="27"/>
      <c r="F67" s="27"/>
      <c r="G67" s="27"/>
      <c r="H67" s="34">
        <v>190</v>
      </c>
      <c r="I67" s="34"/>
      <c r="J67" s="12">
        <v>37080</v>
      </c>
      <c r="K67" s="12">
        <f>ROUND(J67/100*(100-Содержание!$N$10),2)</f>
        <v>37080</v>
      </c>
    </row>
    <row r="68" spans="2:12" x14ac:dyDescent="0.15">
      <c r="B68" s="27"/>
      <c r="C68" s="27"/>
      <c r="D68" s="27"/>
      <c r="E68" s="27"/>
      <c r="F68" s="27"/>
      <c r="G68" s="27"/>
      <c r="H68" s="34">
        <v>250</v>
      </c>
      <c r="I68" s="34"/>
      <c r="J68" s="12">
        <v>40684</v>
      </c>
      <c r="K68" s="12">
        <f>ROUND(J68/100*(100-Содержание!$N$10),2)</f>
        <v>40684</v>
      </c>
    </row>
    <row r="69" spans="2:12" x14ac:dyDescent="0.15">
      <c r="B69" s="27"/>
      <c r="C69" s="27"/>
      <c r="D69" s="27"/>
      <c r="E69" s="27"/>
      <c r="F69" s="27"/>
      <c r="G69" s="27"/>
      <c r="H69" s="34">
        <v>375</v>
      </c>
      <c r="I69" s="34"/>
      <c r="J69" s="12">
        <v>62248</v>
      </c>
      <c r="K69" s="12">
        <f>ROUND(J69/100*(100-Содержание!$N$10),2)</f>
        <v>62248</v>
      </c>
    </row>
    <row r="70" spans="2:12" ht="11.25" customHeight="1" x14ac:dyDescent="0.15">
      <c r="B70" s="27" t="s">
        <v>747</v>
      </c>
      <c r="C70" s="27"/>
      <c r="D70" s="27"/>
      <c r="E70" s="27"/>
      <c r="F70" s="27"/>
      <c r="G70" s="27"/>
      <c r="H70" s="34">
        <v>125</v>
      </c>
      <c r="I70" s="34"/>
      <c r="J70" s="12">
        <v>27667</v>
      </c>
      <c r="K70" s="12">
        <f>ROUND(J70/100*(100-Содержание!$N$10),2)</f>
        <v>27667</v>
      </c>
      <c r="L70" s="9"/>
    </row>
    <row r="71" spans="2:12" x14ac:dyDescent="0.15">
      <c r="B71" s="27"/>
      <c r="C71" s="27"/>
      <c r="D71" s="27"/>
      <c r="E71" s="27"/>
      <c r="F71" s="27"/>
      <c r="G71" s="27"/>
      <c r="H71" s="34">
        <v>190</v>
      </c>
      <c r="I71" s="34"/>
      <c r="J71" s="12">
        <v>49440</v>
      </c>
      <c r="K71" s="12">
        <f>ROUND(J71/100*(100-Содержание!$N$10),2)</f>
        <v>49440</v>
      </c>
    </row>
    <row r="72" spans="2:12" x14ac:dyDescent="0.15">
      <c r="B72" s="27"/>
      <c r="C72" s="27"/>
      <c r="D72" s="27"/>
      <c r="E72" s="27"/>
      <c r="F72" s="27"/>
      <c r="G72" s="27"/>
      <c r="H72" s="34">
        <v>250</v>
      </c>
      <c r="I72" s="34"/>
      <c r="J72" s="12">
        <v>51912</v>
      </c>
      <c r="K72" s="12">
        <f>ROUND(J72/100*(100-Содержание!$N$10),2)</f>
        <v>51912</v>
      </c>
    </row>
    <row r="73" spans="2:12" x14ac:dyDescent="0.15">
      <c r="B73" s="27"/>
      <c r="C73" s="27"/>
      <c r="D73" s="27"/>
      <c r="E73" s="27"/>
      <c r="F73" s="27"/>
      <c r="G73" s="27"/>
      <c r="H73" s="34">
        <v>375</v>
      </c>
      <c r="I73" s="34"/>
      <c r="J73" s="12">
        <v>89450</v>
      </c>
      <c r="K73" s="12">
        <f>ROUND(J73/100*(100-Содержание!$N$10),2)</f>
        <v>89450</v>
      </c>
    </row>
    <row r="74" spans="2:12" ht="11.25" customHeight="1" x14ac:dyDescent="0.15">
      <c r="B74" s="27" t="s">
        <v>748</v>
      </c>
      <c r="C74" s="27"/>
      <c r="D74" s="27"/>
      <c r="E74" s="27"/>
      <c r="F74" s="27"/>
      <c r="G74" s="27"/>
      <c r="H74" s="34">
        <v>125</v>
      </c>
      <c r="I74" s="34"/>
      <c r="J74" s="12">
        <v>34583</v>
      </c>
      <c r="K74" s="12">
        <f>ROUND(J74/100*(100-Содержание!$N$10),2)</f>
        <v>34583</v>
      </c>
      <c r="L74" s="9"/>
    </row>
    <row r="75" spans="2:12" x14ac:dyDescent="0.15">
      <c r="B75" s="27"/>
      <c r="C75" s="27"/>
      <c r="D75" s="27"/>
      <c r="E75" s="27"/>
      <c r="F75" s="27"/>
      <c r="G75" s="27"/>
      <c r="H75" s="34">
        <v>190</v>
      </c>
      <c r="I75" s="34"/>
      <c r="J75" s="12">
        <v>61800</v>
      </c>
      <c r="K75" s="12">
        <f>ROUND(J75/100*(100-Содержание!$N$10),2)</f>
        <v>61800</v>
      </c>
    </row>
    <row r="76" spans="2:12" x14ac:dyDescent="0.15">
      <c r="B76" s="27"/>
      <c r="C76" s="27"/>
      <c r="D76" s="27"/>
      <c r="E76" s="27"/>
      <c r="F76" s="27"/>
      <c r="G76" s="27"/>
      <c r="H76" s="34">
        <v>250</v>
      </c>
      <c r="I76" s="34"/>
      <c r="J76" s="12">
        <v>67807</v>
      </c>
      <c r="K76" s="12">
        <f>ROUND(J76/100*(100-Содержание!$N$10),2)</f>
        <v>67807</v>
      </c>
    </row>
    <row r="77" spans="2:12" x14ac:dyDescent="0.15">
      <c r="B77" s="27"/>
      <c r="C77" s="27"/>
      <c r="D77" s="27"/>
      <c r="E77" s="27"/>
      <c r="F77" s="27"/>
      <c r="G77" s="27"/>
      <c r="H77" s="34">
        <v>375</v>
      </c>
      <c r="I77" s="34"/>
      <c r="J77" s="12">
        <v>111813</v>
      </c>
      <c r="K77" s="12">
        <f>ROUND(J77/100*(100-Содержание!$N$10),2)</f>
        <v>111813</v>
      </c>
    </row>
    <row r="78" spans="2:12" ht="11.25" customHeight="1" x14ac:dyDescent="0.15">
      <c r="B78" s="27" t="s">
        <v>749</v>
      </c>
      <c r="C78" s="27"/>
      <c r="D78" s="27"/>
      <c r="E78" s="27"/>
      <c r="F78" s="27"/>
      <c r="G78" s="27"/>
      <c r="H78" s="34">
        <v>125</v>
      </c>
      <c r="I78" s="34"/>
      <c r="J78" s="12">
        <v>41501</v>
      </c>
      <c r="K78" s="12">
        <f>ROUND(J78/100*(100-Содержание!$N$10),2)</f>
        <v>41501</v>
      </c>
      <c r="L78" s="9"/>
    </row>
    <row r="79" spans="2:12" ht="11.25" customHeight="1" x14ac:dyDescent="0.15">
      <c r="B79" s="33" t="s">
        <v>561</v>
      </c>
      <c r="C79" s="33"/>
      <c r="D79" s="33"/>
      <c r="E79" s="33"/>
      <c r="F79" s="33"/>
      <c r="G79" s="33"/>
      <c r="H79" s="33"/>
      <c r="I79" s="33"/>
      <c r="J79" s="33"/>
      <c r="K79" s="33"/>
      <c r="L79" s="9"/>
    </row>
    <row r="80" spans="2:12" ht="11.25" customHeight="1" x14ac:dyDescent="0.15">
      <c r="B80" s="27" t="s">
        <v>749</v>
      </c>
      <c r="C80" s="27"/>
      <c r="D80" s="27"/>
      <c r="E80" s="27"/>
      <c r="F80" s="27"/>
      <c r="G80" s="27"/>
      <c r="H80" s="34">
        <v>190</v>
      </c>
      <c r="I80" s="34"/>
      <c r="J80" s="12">
        <v>74160</v>
      </c>
      <c r="K80" s="12">
        <f>ROUND(J80/100*(100-Содержание!$N$10),2)</f>
        <v>74160</v>
      </c>
    </row>
    <row r="81" spans="2:12" x14ac:dyDescent="0.15">
      <c r="B81" s="27"/>
      <c r="C81" s="27"/>
      <c r="D81" s="27"/>
      <c r="E81" s="27"/>
      <c r="F81" s="27"/>
      <c r="G81" s="27"/>
      <c r="H81" s="34">
        <v>250</v>
      </c>
      <c r="I81" s="34"/>
      <c r="J81" s="12">
        <v>81368</v>
      </c>
      <c r="K81" s="12">
        <f>ROUND(J81/100*(100-Содержание!$N$10),2)</f>
        <v>81368</v>
      </c>
    </row>
    <row r="82" spans="2:12" x14ac:dyDescent="0.15">
      <c r="B82" s="27"/>
      <c r="C82" s="27"/>
      <c r="D82" s="27"/>
      <c r="E82" s="27"/>
      <c r="F82" s="27"/>
      <c r="G82" s="27"/>
      <c r="H82" s="34">
        <v>375</v>
      </c>
      <c r="I82" s="34"/>
      <c r="J82" s="12">
        <v>134175</v>
      </c>
      <c r="K82" s="12">
        <f>ROUND(J82/100*(100-Содержание!$N$10),2)</f>
        <v>134175</v>
      </c>
    </row>
    <row r="83" spans="2:12" ht="11.25" customHeight="1" x14ac:dyDescent="0.15">
      <c r="B83" s="27" t="s">
        <v>568</v>
      </c>
      <c r="C83" s="27"/>
      <c r="D83" s="27"/>
      <c r="E83" s="27"/>
      <c r="F83" s="27"/>
      <c r="G83" s="27"/>
      <c r="H83" s="34">
        <v>125</v>
      </c>
      <c r="I83" s="34"/>
      <c r="J83" s="12">
        <v>4326</v>
      </c>
      <c r="K83" s="12">
        <f>ROUND(J83/100*(100-Содержание!$N$10),2)</f>
        <v>4326</v>
      </c>
      <c r="L83" s="9"/>
    </row>
    <row r="84" spans="2:12" x14ac:dyDescent="0.15">
      <c r="B84" s="27"/>
      <c r="C84" s="27"/>
      <c r="D84" s="27"/>
      <c r="E84" s="27"/>
      <c r="F84" s="27"/>
      <c r="G84" s="27"/>
      <c r="H84" s="34">
        <v>190</v>
      </c>
      <c r="I84" s="34"/>
      <c r="J84" s="12">
        <v>8652</v>
      </c>
      <c r="K84" s="12">
        <f>ROUND(J84/100*(100-Содержание!$N$10),2)</f>
        <v>8652</v>
      </c>
    </row>
    <row r="85" spans="2:12" x14ac:dyDescent="0.15">
      <c r="B85" s="27"/>
      <c r="C85" s="27"/>
      <c r="D85" s="27"/>
      <c r="E85" s="27"/>
      <c r="F85" s="27"/>
      <c r="G85" s="27"/>
      <c r="H85" s="34">
        <v>250</v>
      </c>
      <c r="I85" s="34"/>
      <c r="J85" s="12">
        <v>8652</v>
      </c>
      <c r="K85" s="12">
        <f>ROUND(J85/100*(100-Содержание!$N$10),2)</f>
        <v>8652</v>
      </c>
    </row>
    <row r="86" spans="2:12" x14ac:dyDescent="0.15">
      <c r="B86" s="27"/>
      <c r="C86" s="27"/>
      <c r="D86" s="27"/>
      <c r="E86" s="27"/>
      <c r="F86" s="27"/>
      <c r="G86" s="27"/>
      <c r="H86" s="34">
        <v>375</v>
      </c>
      <c r="I86" s="34"/>
      <c r="J86" s="12">
        <v>12978</v>
      </c>
      <c r="K86" s="12">
        <f>ROUND(J86/100*(100-Содержание!$N$10),2)</f>
        <v>12978</v>
      </c>
    </row>
    <row r="87" spans="2:12" ht="11.25" customHeight="1" x14ac:dyDescent="0.15">
      <c r="B87" s="27" t="s">
        <v>569</v>
      </c>
      <c r="C87" s="27"/>
      <c r="D87" s="27"/>
      <c r="E87" s="27"/>
      <c r="F87" s="27"/>
      <c r="G87" s="27"/>
      <c r="H87" s="34">
        <v>125</v>
      </c>
      <c r="I87" s="34"/>
      <c r="J87" s="12">
        <v>8652</v>
      </c>
      <c r="K87" s="12">
        <f>ROUND(J87/100*(100-Содержание!$N$10),2)</f>
        <v>8652</v>
      </c>
      <c r="L87" s="9"/>
    </row>
    <row r="88" spans="2:12" x14ac:dyDescent="0.15">
      <c r="B88" s="27"/>
      <c r="C88" s="27"/>
      <c r="D88" s="27"/>
      <c r="E88" s="27"/>
      <c r="F88" s="27"/>
      <c r="G88" s="27"/>
      <c r="H88" s="34">
        <v>190</v>
      </c>
      <c r="I88" s="34"/>
      <c r="J88" s="12">
        <v>17304</v>
      </c>
      <c r="K88" s="12">
        <f>ROUND(J88/100*(100-Содержание!$N$10),2)</f>
        <v>17304</v>
      </c>
    </row>
    <row r="89" spans="2:12" x14ac:dyDescent="0.15">
      <c r="B89" s="27"/>
      <c r="C89" s="27"/>
      <c r="D89" s="27"/>
      <c r="E89" s="27"/>
      <c r="F89" s="27"/>
      <c r="G89" s="27"/>
      <c r="H89" s="34">
        <v>250</v>
      </c>
      <c r="I89" s="34"/>
      <c r="J89" s="12">
        <v>17304</v>
      </c>
      <c r="K89" s="12">
        <f>ROUND(J89/100*(100-Содержание!$N$10),2)</f>
        <v>17304</v>
      </c>
    </row>
    <row r="90" spans="2:12" x14ac:dyDescent="0.15">
      <c r="B90" s="27"/>
      <c r="C90" s="27"/>
      <c r="D90" s="27"/>
      <c r="E90" s="27"/>
      <c r="F90" s="27"/>
      <c r="G90" s="27"/>
      <c r="H90" s="34">
        <v>375</v>
      </c>
      <c r="I90" s="34"/>
      <c r="J90" s="12">
        <v>25956</v>
      </c>
      <c r="K90" s="12">
        <f>ROUND(J90/100*(100-Содержание!$N$10),2)</f>
        <v>25956</v>
      </c>
    </row>
    <row r="91" spans="2:12" ht="11.25" customHeight="1" x14ac:dyDescent="0.15">
      <c r="B91" s="27" t="s">
        <v>570</v>
      </c>
      <c r="C91" s="27"/>
      <c r="D91" s="27"/>
      <c r="E91" s="27"/>
      <c r="F91" s="27"/>
      <c r="G91" s="27"/>
      <c r="H91" s="34">
        <v>125</v>
      </c>
      <c r="I91" s="34"/>
      <c r="J91" s="12">
        <v>12978</v>
      </c>
      <c r="K91" s="12">
        <f>ROUND(J91/100*(100-Содержание!$N$10),2)</f>
        <v>12978</v>
      </c>
      <c r="L91" s="9"/>
    </row>
    <row r="92" spans="2:12" x14ac:dyDescent="0.15">
      <c r="B92" s="27"/>
      <c r="C92" s="27"/>
      <c r="D92" s="27"/>
      <c r="E92" s="27"/>
      <c r="F92" s="27"/>
      <c r="G92" s="27"/>
      <c r="H92" s="34">
        <v>190</v>
      </c>
      <c r="I92" s="34"/>
      <c r="J92" s="12">
        <v>25956</v>
      </c>
      <c r="K92" s="12">
        <f>ROUND(J92/100*(100-Содержание!$N$10),2)</f>
        <v>25956</v>
      </c>
    </row>
    <row r="93" spans="2:12" x14ac:dyDescent="0.15">
      <c r="B93" s="27"/>
      <c r="C93" s="27"/>
      <c r="D93" s="27"/>
      <c r="E93" s="27"/>
      <c r="F93" s="27"/>
      <c r="G93" s="27"/>
      <c r="H93" s="34">
        <v>250</v>
      </c>
      <c r="I93" s="34"/>
      <c r="J93" s="12">
        <v>25956</v>
      </c>
      <c r="K93" s="12">
        <f>ROUND(J93/100*(100-Содержание!$N$10),2)</f>
        <v>25956</v>
      </c>
    </row>
    <row r="94" spans="2:12" x14ac:dyDescent="0.15">
      <c r="B94" s="27"/>
      <c r="C94" s="27"/>
      <c r="D94" s="27"/>
      <c r="E94" s="27"/>
      <c r="F94" s="27"/>
      <c r="G94" s="27"/>
      <c r="H94" s="34">
        <v>375</v>
      </c>
      <c r="I94" s="34"/>
      <c r="J94" s="12">
        <v>38934</v>
      </c>
      <c r="K94" s="12">
        <f>ROUND(J94/100*(100-Содержание!$N$10),2)</f>
        <v>38934</v>
      </c>
    </row>
    <row r="95" spans="2:12" ht="11.25" customHeight="1" x14ac:dyDescent="0.15">
      <c r="B95" s="27" t="s">
        <v>750</v>
      </c>
      <c r="C95" s="27"/>
      <c r="D95" s="27"/>
      <c r="E95" s="27"/>
      <c r="F95" s="27"/>
      <c r="G95" s="27"/>
      <c r="H95" s="34">
        <v>125</v>
      </c>
      <c r="I95" s="34"/>
      <c r="J95" s="12">
        <v>17304</v>
      </c>
      <c r="K95" s="12">
        <f>ROUND(J95/100*(100-Содержание!$N$10),2)</f>
        <v>17304</v>
      </c>
      <c r="L95" s="9"/>
    </row>
    <row r="96" spans="2:12" x14ac:dyDescent="0.15">
      <c r="B96" s="27"/>
      <c r="C96" s="27"/>
      <c r="D96" s="27"/>
      <c r="E96" s="27"/>
      <c r="F96" s="27"/>
      <c r="G96" s="27"/>
      <c r="H96" s="34">
        <v>190</v>
      </c>
      <c r="I96" s="34"/>
      <c r="J96" s="12">
        <v>36256</v>
      </c>
      <c r="K96" s="12">
        <f>ROUND(J96/100*(100-Содержание!$N$10),2)</f>
        <v>36256</v>
      </c>
    </row>
    <row r="97" spans="2:12" x14ac:dyDescent="0.15">
      <c r="B97" s="27"/>
      <c r="C97" s="27"/>
      <c r="D97" s="27"/>
      <c r="E97" s="27"/>
      <c r="F97" s="27"/>
      <c r="G97" s="27"/>
      <c r="H97" s="34">
        <v>250</v>
      </c>
      <c r="I97" s="34"/>
      <c r="J97" s="12">
        <v>34608</v>
      </c>
      <c r="K97" s="12">
        <f>ROUND(J97/100*(100-Содержание!$N$10),2)</f>
        <v>34608</v>
      </c>
    </row>
    <row r="98" spans="2:12" x14ac:dyDescent="0.15">
      <c r="B98" s="27"/>
      <c r="C98" s="27"/>
      <c r="D98" s="27"/>
      <c r="E98" s="27"/>
      <c r="F98" s="27"/>
      <c r="G98" s="27"/>
      <c r="H98" s="34">
        <v>375</v>
      </c>
      <c r="I98" s="34"/>
      <c r="J98" s="12">
        <v>51912</v>
      </c>
      <c r="K98" s="12">
        <f>ROUND(J98/100*(100-Содержание!$N$10),2)</f>
        <v>51912</v>
      </c>
    </row>
    <row r="99" spans="2:12" ht="11.25" customHeight="1" x14ac:dyDescent="0.15">
      <c r="B99" s="27" t="s">
        <v>751</v>
      </c>
      <c r="C99" s="27"/>
      <c r="D99" s="27"/>
      <c r="E99" s="27"/>
      <c r="F99" s="27"/>
      <c r="G99" s="27"/>
      <c r="H99" s="34">
        <v>125</v>
      </c>
      <c r="I99" s="34"/>
      <c r="J99" s="12">
        <v>21630</v>
      </c>
      <c r="K99" s="12">
        <f>ROUND(J99/100*(100-Содержание!$N$10),2)</f>
        <v>21630</v>
      </c>
      <c r="L99" s="9"/>
    </row>
    <row r="100" spans="2:12" x14ac:dyDescent="0.15">
      <c r="B100" s="27"/>
      <c r="C100" s="27"/>
      <c r="D100" s="27"/>
      <c r="E100" s="27"/>
      <c r="F100" s="27"/>
      <c r="G100" s="27"/>
      <c r="H100" s="34">
        <v>190</v>
      </c>
      <c r="I100" s="34"/>
      <c r="J100" s="12">
        <v>45217</v>
      </c>
      <c r="K100" s="12">
        <f>ROUND(J100/100*(100-Содержание!$N$10),2)</f>
        <v>45217</v>
      </c>
    </row>
    <row r="101" spans="2:12" x14ac:dyDescent="0.15">
      <c r="B101" s="27"/>
      <c r="C101" s="27"/>
      <c r="D101" s="27"/>
      <c r="E101" s="27"/>
      <c r="F101" s="27"/>
      <c r="G101" s="27"/>
      <c r="H101" s="34">
        <v>250</v>
      </c>
      <c r="I101" s="34"/>
      <c r="J101" s="12">
        <v>43260</v>
      </c>
      <c r="K101" s="12">
        <f>ROUND(J101/100*(100-Содержание!$N$10),2)</f>
        <v>43260</v>
      </c>
    </row>
    <row r="102" spans="2:12" x14ac:dyDescent="0.15">
      <c r="B102" s="27"/>
      <c r="C102" s="27"/>
      <c r="D102" s="27"/>
      <c r="E102" s="27"/>
      <c r="F102" s="27"/>
      <c r="G102" s="27"/>
      <c r="H102" s="34">
        <v>375</v>
      </c>
      <c r="I102" s="34"/>
      <c r="J102" s="12">
        <v>64890</v>
      </c>
      <c r="K102" s="12">
        <f>ROUND(J102/100*(100-Содержание!$N$10),2)</f>
        <v>64890</v>
      </c>
    </row>
    <row r="103" spans="2:12" ht="11.25" customHeight="1" x14ac:dyDescent="0.15">
      <c r="B103" s="27" t="s">
        <v>752</v>
      </c>
      <c r="C103" s="27"/>
      <c r="D103" s="27"/>
      <c r="E103" s="27"/>
      <c r="F103" s="27"/>
      <c r="G103" s="27"/>
      <c r="H103" s="34">
        <v>125</v>
      </c>
      <c r="I103" s="34"/>
      <c r="J103" s="12">
        <v>25956</v>
      </c>
      <c r="K103" s="12">
        <f>ROUND(J103/100*(100-Содержание!$N$10),2)</f>
        <v>25956</v>
      </c>
      <c r="L103" s="9"/>
    </row>
    <row r="104" spans="2:12" x14ac:dyDescent="0.15">
      <c r="B104" s="27"/>
      <c r="C104" s="27"/>
      <c r="D104" s="27"/>
      <c r="E104" s="27"/>
      <c r="F104" s="27"/>
      <c r="G104" s="27"/>
      <c r="H104" s="34">
        <v>190</v>
      </c>
      <c r="I104" s="34"/>
      <c r="J104" s="12">
        <v>51912</v>
      </c>
      <c r="K104" s="12">
        <f>ROUND(J104/100*(100-Содержание!$N$10),2)</f>
        <v>51912</v>
      </c>
    </row>
    <row r="105" spans="2:12" x14ac:dyDescent="0.15">
      <c r="B105" s="27"/>
      <c r="C105" s="27"/>
      <c r="D105" s="27"/>
      <c r="E105" s="27"/>
      <c r="F105" s="27"/>
      <c r="G105" s="27"/>
      <c r="H105" s="34">
        <v>250</v>
      </c>
      <c r="I105" s="34"/>
      <c r="J105" s="12">
        <v>51912</v>
      </c>
      <c r="K105" s="12">
        <f>ROUND(J105/100*(100-Содержание!$N$10),2)</f>
        <v>51912</v>
      </c>
    </row>
    <row r="106" spans="2:12" x14ac:dyDescent="0.15">
      <c r="B106" s="27"/>
      <c r="C106" s="27"/>
      <c r="D106" s="27"/>
      <c r="E106" s="27"/>
      <c r="F106" s="27"/>
      <c r="G106" s="27"/>
      <c r="H106" s="34">
        <v>375</v>
      </c>
      <c r="I106" s="34"/>
      <c r="J106" s="12">
        <v>77868</v>
      </c>
      <c r="K106" s="12">
        <f>ROUND(J106/100*(100-Содержание!$N$10),2)</f>
        <v>77868</v>
      </c>
    </row>
    <row r="107" spans="2:12" ht="11.25" customHeight="1" x14ac:dyDescent="0.15">
      <c r="B107" s="27" t="s">
        <v>571</v>
      </c>
      <c r="C107" s="27"/>
      <c r="D107" s="27"/>
      <c r="E107" s="27"/>
      <c r="F107" s="27"/>
      <c r="G107" s="27"/>
      <c r="H107" s="34">
        <v>125</v>
      </c>
      <c r="I107" s="34"/>
      <c r="J107" s="12">
        <v>4326</v>
      </c>
      <c r="K107" s="12">
        <f>ROUND(J107/100*(100-Содержание!$N$10),2)</f>
        <v>4326</v>
      </c>
      <c r="L107" s="9"/>
    </row>
    <row r="108" spans="2:12" x14ac:dyDescent="0.15">
      <c r="B108" s="27"/>
      <c r="C108" s="27"/>
      <c r="D108" s="27"/>
      <c r="E108" s="27"/>
      <c r="F108" s="27"/>
      <c r="G108" s="27"/>
      <c r="H108" s="34">
        <v>190</v>
      </c>
      <c r="I108" s="34"/>
      <c r="J108" s="12">
        <v>8652</v>
      </c>
      <c r="K108" s="12">
        <f>ROUND(J108/100*(100-Содержание!$N$10),2)</f>
        <v>8652</v>
      </c>
    </row>
    <row r="109" spans="2:12" x14ac:dyDescent="0.15">
      <c r="B109" s="27"/>
      <c r="C109" s="27"/>
      <c r="D109" s="27"/>
      <c r="E109" s="27"/>
      <c r="F109" s="27"/>
      <c r="G109" s="27"/>
      <c r="H109" s="34">
        <v>250</v>
      </c>
      <c r="I109" s="34"/>
      <c r="J109" s="12">
        <v>8652</v>
      </c>
      <c r="K109" s="12">
        <f>ROUND(J109/100*(100-Содержание!$N$10),2)</f>
        <v>8652</v>
      </c>
    </row>
    <row r="110" spans="2:12" x14ac:dyDescent="0.15">
      <c r="B110" s="27"/>
      <c r="C110" s="27"/>
      <c r="D110" s="27"/>
      <c r="E110" s="27"/>
      <c r="F110" s="27"/>
      <c r="G110" s="27"/>
      <c r="H110" s="34">
        <v>375</v>
      </c>
      <c r="I110" s="34"/>
      <c r="J110" s="12">
        <v>12978</v>
      </c>
      <c r="K110" s="12">
        <f>ROUND(J110/100*(100-Содержание!$N$10),2)</f>
        <v>12978</v>
      </c>
    </row>
    <row r="111" spans="2:12" ht="11.25" customHeight="1" x14ac:dyDescent="0.15">
      <c r="B111" s="27" t="s">
        <v>572</v>
      </c>
      <c r="C111" s="27"/>
      <c r="D111" s="27"/>
      <c r="E111" s="27"/>
      <c r="F111" s="27"/>
      <c r="G111" s="27"/>
      <c r="H111" s="34">
        <v>125</v>
      </c>
      <c r="I111" s="34"/>
      <c r="J111" s="12">
        <v>8652</v>
      </c>
      <c r="K111" s="12">
        <f>ROUND(J111/100*(100-Содержание!$N$10),2)</f>
        <v>8652</v>
      </c>
      <c r="L111" s="9"/>
    </row>
    <row r="112" spans="2:12" x14ac:dyDescent="0.15">
      <c r="B112" s="27"/>
      <c r="C112" s="27"/>
      <c r="D112" s="27"/>
      <c r="E112" s="27"/>
      <c r="F112" s="27"/>
      <c r="G112" s="27"/>
      <c r="H112" s="34">
        <v>190</v>
      </c>
      <c r="I112" s="34"/>
      <c r="J112" s="12">
        <v>17304</v>
      </c>
      <c r="K112" s="12">
        <f>ROUND(J112/100*(100-Содержание!$N$10),2)</f>
        <v>17304</v>
      </c>
    </row>
    <row r="113" spans="2:12" x14ac:dyDescent="0.15">
      <c r="B113" s="27"/>
      <c r="C113" s="27"/>
      <c r="D113" s="27"/>
      <c r="E113" s="27"/>
      <c r="F113" s="27"/>
      <c r="G113" s="27"/>
      <c r="H113" s="34">
        <v>250</v>
      </c>
      <c r="I113" s="34"/>
      <c r="J113" s="12">
        <v>17304</v>
      </c>
      <c r="K113" s="12">
        <f>ROUND(J113/100*(100-Содержание!$N$10),2)</f>
        <v>17304</v>
      </c>
    </row>
    <row r="114" spans="2:12" x14ac:dyDescent="0.15">
      <c r="B114" s="27"/>
      <c r="C114" s="27"/>
      <c r="D114" s="27"/>
      <c r="E114" s="27"/>
      <c r="F114" s="27"/>
      <c r="G114" s="27"/>
      <c r="H114" s="34">
        <v>375</v>
      </c>
      <c r="I114" s="34"/>
      <c r="J114" s="12">
        <v>25956</v>
      </c>
      <c r="K114" s="12">
        <f>ROUND(J114/100*(100-Содержание!$N$10),2)</f>
        <v>25956</v>
      </c>
    </row>
    <row r="115" spans="2:12" ht="11.25" customHeight="1" x14ac:dyDescent="0.15">
      <c r="B115" s="27" t="s">
        <v>573</v>
      </c>
      <c r="C115" s="27"/>
      <c r="D115" s="27"/>
      <c r="E115" s="27"/>
      <c r="F115" s="27"/>
      <c r="G115" s="27"/>
      <c r="H115" s="34">
        <v>125</v>
      </c>
      <c r="I115" s="34"/>
      <c r="J115" s="12">
        <v>12978</v>
      </c>
      <c r="K115" s="12">
        <f>ROUND(J115/100*(100-Содержание!$N$10),2)</f>
        <v>12978</v>
      </c>
      <c r="L115" s="9"/>
    </row>
    <row r="116" spans="2:12" x14ac:dyDescent="0.15">
      <c r="B116" s="27"/>
      <c r="C116" s="27"/>
      <c r="D116" s="27"/>
      <c r="E116" s="27"/>
      <c r="F116" s="27"/>
      <c r="G116" s="27"/>
      <c r="H116" s="34">
        <v>190</v>
      </c>
      <c r="I116" s="34"/>
      <c r="J116" s="12">
        <v>25956</v>
      </c>
      <c r="K116" s="12">
        <f>ROUND(J116/100*(100-Содержание!$N$10),2)</f>
        <v>25956</v>
      </c>
    </row>
    <row r="117" spans="2:12" x14ac:dyDescent="0.15">
      <c r="B117" s="27"/>
      <c r="C117" s="27"/>
      <c r="D117" s="27"/>
      <c r="E117" s="27"/>
      <c r="F117" s="27"/>
      <c r="G117" s="27"/>
      <c r="H117" s="34">
        <v>250</v>
      </c>
      <c r="I117" s="34"/>
      <c r="J117" s="12">
        <v>25956</v>
      </c>
      <c r="K117" s="12">
        <f>ROUND(J117/100*(100-Содержание!$N$10),2)</f>
        <v>25956</v>
      </c>
    </row>
    <row r="118" spans="2:12" x14ac:dyDescent="0.15">
      <c r="B118" s="27"/>
      <c r="C118" s="27"/>
      <c r="D118" s="27"/>
      <c r="E118" s="27"/>
      <c r="F118" s="27"/>
      <c r="G118" s="27"/>
      <c r="H118" s="34">
        <v>375</v>
      </c>
      <c r="I118" s="34"/>
      <c r="J118" s="12">
        <v>38934</v>
      </c>
      <c r="K118" s="12">
        <f>ROUND(J118/100*(100-Содержание!$N$10),2)</f>
        <v>38934</v>
      </c>
    </row>
    <row r="119" spans="2:12" ht="11.25" customHeight="1" x14ac:dyDescent="0.15">
      <c r="B119" s="27" t="s">
        <v>753</v>
      </c>
      <c r="C119" s="27"/>
      <c r="D119" s="27"/>
      <c r="E119" s="27"/>
      <c r="F119" s="27"/>
      <c r="G119" s="27"/>
      <c r="H119" s="34">
        <v>125</v>
      </c>
      <c r="I119" s="34"/>
      <c r="J119" s="12">
        <v>17304</v>
      </c>
      <c r="K119" s="12">
        <f>ROUND(J119/100*(100-Содержание!$N$10),2)</f>
        <v>17304</v>
      </c>
      <c r="L119" s="9"/>
    </row>
    <row r="120" spans="2:12" x14ac:dyDescent="0.15">
      <c r="B120" s="27"/>
      <c r="C120" s="27"/>
      <c r="D120" s="27"/>
      <c r="E120" s="27"/>
      <c r="F120" s="27"/>
      <c r="G120" s="27"/>
      <c r="H120" s="34">
        <v>190</v>
      </c>
      <c r="I120" s="34"/>
      <c r="J120" s="12">
        <v>36256</v>
      </c>
      <c r="K120" s="12">
        <f>ROUND(J120/100*(100-Содержание!$N$10),2)</f>
        <v>36256</v>
      </c>
    </row>
    <row r="121" spans="2:12" x14ac:dyDescent="0.15">
      <c r="B121" s="27"/>
      <c r="C121" s="27"/>
      <c r="D121" s="27"/>
      <c r="E121" s="27"/>
      <c r="F121" s="27"/>
      <c r="G121" s="27"/>
      <c r="H121" s="34">
        <v>250</v>
      </c>
      <c r="I121" s="34"/>
      <c r="J121" s="12">
        <v>34608</v>
      </c>
      <c r="K121" s="12">
        <f>ROUND(J121/100*(100-Содержание!$N$10),2)</f>
        <v>34608</v>
      </c>
    </row>
    <row r="122" spans="2:12" x14ac:dyDescent="0.15">
      <c r="B122" s="27"/>
      <c r="C122" s="27"/>
      <c r="D122" s="27"/>
      <c r="E122" s="27"/>
      <c r="F122" s="27"/>
      <c r="G122" s="27"/>
      <c r="H122" s="34">
        <v>375</v>
      </c>
      <c r="I122" s="34"/>
      <c r="J122" s="12">
        <v>51912</v>
      </c>
      <c r="K122" s="12">
        <f>ROUND(J122/100*(100-Содержание!$N$10),2)</f>
        <v>51912</v>
      </c>
    </row>
    <row r="123" spans="2:12" ht="11.25" customHeight="1" x14ac:dyDescent="0.15">
      <c r="B123" s="27" t="s">
        <v>754</v>
      </c>
      <c r="C123" s="27"/>
      <c r="D123" s="27"/>
      <c r="E123" s="27"/>
      <c r="F123" s="27"/>
      <c r="G123" s="27"/>
      <c r="H123" s="34">
        <v>125</v>
      </c>
      <c r="I123" s="34"/>
      <c r="J123" s="12">
        <v>21630</v>
      </c>
      <c r="K123" s="12">
        <f>ROUND(J123/100*(100-Содержание!$N$10),2)</f>
        <v>21630</v>
      </c>
      <c r="L123" s="9"/>
    </row>
    <row r="124" spans="2:12" x14ac:dyDescent="0.15">
      <c r="B124" s="27"/>
      <c r="C124" s="27"/>
      <c r="D124" s="27"/>
      <c r="E124" s="27"/>
      <c r="F124" s="27"/>
      <c r="G124" s="27"/>
      <c r="H124" s="34">
        <v>190</v>
      </c>
      <c r="I124" s="34"/>
      <c r="J124" s="12">
        <v>45217</v>
      </c>
      <c r="K124" s="12">
        <f>ROUND(J124/100*(100-Содержание!$N$10),2)</f>
        <v>45217</v>
      </c>
    </row>
    <row r="125" spans="2:12" x14ac:dyDescent="0.15">
      <c r="B125" s="27"/>
      <c r="C125" s="27"/>
      <c r="D125" s="27"/>
      <c r="E125" s="27"/>
      <c r="F125" s="27"/>
      <c r="G125" s="27"/>
      <c r="H125" s="34">
        <v>250</v>
      </c>
      <c r="I125" s="34"/>
      <c r="J125" s="12">
        <v>43260</v>
      </c>
      <c r="K125" s="12">
        <f>ROUND(J125/100*(100-Содержание!$N$10),2)</f>
        <v>43260</v>
      </c>
    </row>
    <row r="126" spans="2:12" x14ac:dyDescent="0.15">
      <c r="B126" s="27"/>
      <c r="C126" s="27"/>
      <c r="D126" s="27"/>
      <c r="E126" s="27"/>
      <c r="F126" s="27"/>
      <c r="G126" s="27"/>
      <c r="H126" s="34">
        <v>375</v>
      </c>
      <c r="I126" s="34"/>
      <c r="J126" s="12">
        <v>64890</v>
      </c>
      <c r="K126" s="12">
        <f>ROUND(J126/100*(100-Содержание!$N$10),2)</f>
        <v>64890</v>
      </c>
    </row>
    <row r="127" spans="2:12" ht="11.25" customHeight="1" x14ac:dyDescent="0.15">
      <c r="B127" s="27" t="s">
        <v>755</v>
      </c>
      <c r="C127" s="27"/>
      <c r="D127" s="27"/>
      <c r="E127" s="27"/>
      <c r="F127" s="27"/>
      <c r="G127" s="27"/>
      <c r="H127" s="34">
        <v>125</v>
      </c>
      <c r="I127" s="34"/>
      <c r="J127" s="12">
        <v>25956</v>
      </c>
      <c r="K127" s="12">
        <f>ROUND(J127/100*(100-Содержание!$N$10),2)</f>
        <v>25956</v>
      </c>
      <c r="L127" s="9"/>
    </row>
    <row r="128" spans="2:12" x14ac:dyDescent="0.15">
      <c r="B128" s="27"/>
      <c r="C128" s="27"/>
      <c r="D128" s="27"/>
      <c r="E128" s="27"/>
      <c r="F128" s="27"/>
      <c r="G128" s="27"/>
      <c r="H128" s="34">
        <v>190</v>
      </c>
      <c r="I128" s="34"/>
      <c r="J128" s="12">
        <v>51912</v>
      </c>
      <c r="K128" s="12">
        <f>ROUND(J128/100*(100-Содержание!$N$10),2)</f>
        <v>51912</v>
      </c>
    </row>
    <row r="129" spans="2:12" x14ac:dyDescent="0.15">
      <c r="B129" s="27"/>
      <c r="C129" s="27"/>
      <c r="D129" s="27"/>
      <c r="E129" s="27"/>
      <c r="F129" s="27"/>
      <c r="G129" s="27"/>
      <c r="H129" s="34">
        <v>250</v>
      </c>
      <c r="I129" s="34"/>
      <c r="J129" s="12">
        <v>51912</v>
      </c>
      <c r="K129" s="12">
        <f>ROUND(J129/100*(100-Содержание!$N$10),2)</f>
        <v>51912</v>
      </c>
    </row>
    <row r="130" spans="2:12" x14ac:dyDescent="0.15">
      <c r="B130" s="27"/>
      <c r="C130" s="27"/>
      <c r="D130" s="27"/>
      <c r="E130" s="27"/>
      <c r="F130" s="27"/>
      <c r="G130" s="27"/>
      <c r="H130" s="34">
        <v>375</v>
      </c>
      <c r="I130" s="34"/>
      <c r="J130" s="12">
        <v>77868</v>
      </c>
      <c r="K130" s="12">
        <f>ROUND(J130/100*(100-Содержание!$N$10),2)</f>
        <v>77868</v>
      </c>
    </row>
    <row r="131" spans="2:12" ht="12.75" x14ac:dyDescent="0.15">
      <c r="B131" s="33" t="s">
        <v>758</v>
      </c>
      <c r="C131" s="33"/>
      <c r="D131" s="33"/>
      <c r="E131" s="33"/>
      <c r="F131" s="33"/>
      <c r="G131" s="33"/>
      <c r="H131" s="33"/>
      <c r="I131" s="33"/>
      <c r="J131" s="33"/>
      <c r="K131" s="33"/>
    </row>
    <row r="132" spans="2:12" ht="11.25" customHeight="1" x14ac:dyDescent="0.15">
      <c r="B132" s="27" t="s">
        <v>759</v>
      </c>
      <c r="C132" s="27"/>
      <c r="D132" s="27"/>
      <c r="E132" s="27"/>
      <c r="F132" s="27"/>
      <c r="G132" s="27"/>
      <c r="H132" s="34">
        <v>125</v>
      </c>
      <c r="I132" s="34"/>
      <c r="J132" s="12">
        <v>2906</v>
      </c>
      <c r="K132" s="12">
        <f>ROUND(J132/100*(100-Содержание!$N$10),2)</f>
        <v>2906</v>
      </c>
      <c r="L132" s="9"/>
    </row>
    <row r="133" spans="2:12" x14ac:dyDescent="0.15">
      <c r="B133" s="27"/>
      <c r="C133" s="27"/>
      <c r="D133" s="27"/>
      <c r="E133" s="27"/>
      <c r="F133" s="27"/>
      <c r="G133" s="27"/>
      <c r="H133" s="34">
        <v>190</v>
      </c>
      <c r="I133" s="34"/>
      <c r="J133" s="12">
        <v>5811</v>
      </c>
      <c r="K133" s="12">
        <f>ROUND(J133/100*(100-Содержание!$N$10),2)</f>
        <v>5811</v>
      </c>
    </row>
    <row r="134" spans="2:12" x14ac:dyDescent="0.15">
      <c r="B134" s="27"/>
      <c r="C134" s="27"/>
      <c r="D134" s="27"/>
      <c r="E134" s="27"/>
      <c r="F134" s="27"/>
      <c r="G134" s="27"/>
      <c r="H134" s="34">
        <v>250</v>
      </c>
      <c r="I134" s="34"/>
      <c r="J134" s="12">
        <v>5811</v>
      </c>
      <c r="K134" s="12">
        <f>ROUND(J134/100*(100-Содержание!$N$10),2)</f>
        <v>5811</v>
      </c>
    </row>
    <row r="135" spans="2:12" x14ac:dyDescent="0.15">
      <c r="B135" s="27"/>
      <c r="C135" s="27"/>
      <c r="D135" s="27"/>
      <c r="E135" s="27"/>
      <c r="F135" s="27"/>
      <c r="G135" s="27"/>
      <c r="H135" s="34">
        <v>375</v>
      </c>
      <c r="I135" s="34"/>
      <c r="J135" s="12">
        <v>8717</v>
      </c>
      <c r="K135" s="12">
        <f>ROUND(J135/100*(100-Содержание!$N$10),2)</f>
        <v>8717</v>
      </c>
    </row>
    <row r="136" spans="2:12" ht="12.75" x14ac:dyDescent="0.15">
      <c r="B136" s="33" t="s">
        <v>760</v>
      </c>
      <c r="C136" s="33"/>
      <c r="D136" s="33"/>
      <c r="E136" s="33"/>
      <c r="F136" s="33"/>
      <c r="G136" s="33"/>
      <c r="H136" s="33"/>
      <c r="I136" s="33"/>
      <c r="J136" s="33"/>
      <c r="K136" s="33"/>
    </row>
    <row r="137" spans="2:12" ht="11.25" customHeight="1" x14ac:dyDescent="0.15">
      <c r="B137" s="27" t="s">
        <v>761</v>
      </c>
      <c r="C137" s="27"/>
      <c r="D137" s="27"/>
      <c r="E137" s="27"/>
      <c r="F137" s="27"/>
      <c r="G137" s="27"/>
      <c r="H137" s="34">
        <v>125</v>
      </c>
      <c r="I137" s="34"/>
      <c r="J137" s="12">
        <v>20000</v>
      </c>
      <c r="K137" s="12">
        <f>ROUND(J137/100*(100-Содержание!$N$10),2)</f>
        <v>20000</v>
      </c>
      <c r="L137" s="9"/>
    </row>
    <row r="138" spans="2:12" x14ac:dyDescent="0.15">
      <c r="B138" s="27"/>
      <c r="C138" s="27"/>
      <c r="D138" s="27"/>
      <c r="E138" s="27"/>
      <c r="F138" s="27"/>
      <c r="G138" s="27"/>
      <c r="H138" s="34">
        <v>190</v>
      </c>
      <c r="I138" s="34"/>
      <c r="J138" s="12">
        <v>32000</v>
      </c>
      <c r="K138" s="12">
        <f>ROUND(J138/100*(100-Содержание!$N$10),2)</f>
        <v>32000</v>
      </c>
    </row>
    <row r="139" spans="2:12" x14ac:dyDescent="0.15">
      <c r="B139" s="27"/>
      <c r="C139" s="27"/>
      <c r="D139" s="27"/>
      <c r="E139" s="27"/>
      <c r="F139" s="27"/>
      <c r="G139" s="27"/>
      <c r="H139" s="34">
        <v>250</v>
      </c>
      <c r="I139" s="34"/>
      <c r="J139" s="12">
        <v>40000</v>
      </c>
      <c r="K139" s="12">
        <f>ROUND(J139/100*(100-Содержание!$N$10),2)</f>
        <v>40000</v>
      </c>
    </row>
    <row r="140" spans="2:12" x14ac:dyDescent="0.15">
      <c r="B140" s="27"/>
      <c r="C140" s="27"/>
      <c r="D140" s="27"/>
      <c r="E140" s="27"/>
      <c r="F140" s="27"/>
      <c r="G140" s="27"/>
      <c r="H140" s="34">
        <v>375</v>
      </c>
      <c r="I140" s="34"/>
      <c r="J140" s="12">
        <v>60000</v>
      </c>
      <c r="K140" s="12">
        <f>ROUND(J140/100*(100-Содержание!$N$10),2)</f>
        <v>60000</v>
      </c>
    </row>
    <row r="141" spans="2:12" ht="11.25" customHeight="1" x14ac:dyDescent="0.15">
      <c r="B141" s="27" t="s">
        <v>1320</v>
      </c>
      <c r="C141" s="27"/>
      <c r="D141" s="27"/>
      <c r="E141" s="27"/>
      <c r="F141" s="27"/>
      <c r="G141" s="27"/>
      <c r="H141" s="34">
        <v>125</v>
      </c>
      <c r="I141" s="34"/>
      <c r="J141" s="12">
        <v>-60000</v>
      </c>
      <c r="K141" s="12">
        <f>ROUND(J141/100*(100-Содержание!$N$10),2)</f>
        <v>-60000</v>
      </c>
      <c r="L141" s="9"/>
    </row>
    <row r="142" spans="2:12" ht="11.25" customHeight="1" x14ac:dyDescent="0.15">
      <c r="B142" s="33" t="s">
        <v>760</v>
      </c>
      <c r="C142" s="33"/>
      <c r="D142" s="33"/>
      <c r="E142" s="33"/>
      <c r="F142" s="33"/>
      <c r="G142" s="33"/>
      <c r="H142" s="33"/>
      <c r="I142" s="33"/>
      <c r="J142" s="33"/>
      <c r="K142" s="33"/>
      <c r="L142" s="9"/>
    </row>
    <row r="143" spans="2:12" ht="11.25" customHeight="1" x14ac:dyDescent="0.15">
      <c r="B143" s="27" t="s">
        <v>1320</v>
      </c>
      <c r="C143" s="27"/>
      <c r="D143" s="27"/>
      <c r="E143" s="27"/>
      <c r="F143" s="27"/>
      <c r="G143" s="27"/>
      <c r="H143" s="34">
        <v>190</v>
      </c>
      <c r="I143" s="34"/>
      <c r="J143" s="12">
        <v>-80000</v>
      </c>
      <c r="K143" s="12">
        <f>ROUND(J143/100*(100-Содержание!$N$10),2)</f>
        <v>-80000</v>
      </c>
    </row>
    <row r="144" spans="2:12" x14ac:dyDescent="0.15">
      <c r="B144" s="27"/>
      <c r="C144" s="27"/>
      <c r="D144" s="27"/>
      <c r="E144" s="27"/>
      <c r="F144" s="27"/>
      <c r="G144" s="27"/>
      <c r="H144" s="34">
        <v>250</v>
      </c>
      <c r="I144" s="34"/>
      <c r="J144" s="12">
        <v>-120000</v>
      </c>
      <c r="K144" s="12">
        <f>ROUND(J144/100*(100-Содержание!$N$10),2)</f>
        <v>-120000</v>
      </c>
    </row>
    <row r="145" spans="2:12" x14ac:dyDescent="0.15">
      <c r="B145" s="27"/>
      <c r="C145" s="27"/>
      <c r="D145" s="27"/>
      <c r="E145" s="27"/>
      <c r="F145" s="27"/>
      <c r="G145" s="27"/>
      <c r="H145" s="34">
        <v>375</v>
      </c>
      <c r="I145" s="34"/>
      <c r="J145" s="12">
        <v>-180000</v>
      </c>
      <c r="K145" s="12">
        <f>ROUND(J145/100*(100-Содержание!$N$10),2)</f>
        <v>-180000</v>
      </c>
    </row>
    <row r="146" spans="2:12" ht="12.75" x14ac:dyDescent="0.15">
      <c r="B146" s="33" t="s">
        <v>165</v>
      </c>
      <c r="C146" s="33"/>
      <c r="D146" s="33"/>
      <c r="E146" s="33"/>
      <c r="F146" s="33"/>
      <c r="G146" s="33"/>
      <c r="H146" s="33"/>
      <c r="I146" s="33"/>
      <c r="J146" s="33"/>
      <c r="K146" s="33"/>
    </row>
    <row r="147" spans="2:12" ht="11.25" customHeight="1" x14ac:dyDescent="0.15">
      <c r="B147" s="27" t="s">
        <v>765</v>
      </c>
      <c r="C147" s="27"/>
      <c r="D147" s="27"/>
      <c r="E147" s="27"/>
      <c r="F147" s="27"/>
      <c r="G147" s="27"/>
      <c r="H147" s="34" t="s">
        <v>168</v>
      </c>
      <c r="I147" s="34"/>
      <c r="J147" s="12">
        <v>32152</v>
      </c>
      <c r="K147" s="12">
        <f>ROUND(J147/100*(100-Содержание!$N$10),2)</f>
        <v>32152</v>
      </c>
      <c r="L147" s="9"/>
    </row>
    <row r="148" spans="2:12" ht="11.25" customHeight="1" x14ac:dyDescent="0.15">
      <c r="B148" s="27" t="s">
        <v>766</v>
      </c>
      <c r="C148" s="27"/>
      <c r="D148" s="27"/>
      <c r="E148" s="27"/>
      <c r="F148" s="27"/>
      <c r="G148" s="27"/>
      <c r="H148" s="34" t="s">
        <v>168</v>
      </c>
      <c r="I148" s="34"/>
      <c r="J148" s="12">
        <v>39930</v>
      </c>
      <c r="K148" s="12">
        <f>ROUND(J148/100*(100-Содержание!$N$10),2)</f>
        <v>39930</v>
      </c>
      <c r="L148" s="9"/>
    </row>
    <row r="149" spans="2:12" ht="11.25" customHeight="1" x14ac:dyDescent="0.15">
      <c r="B149" s="27" t="s">
        <v>767</v>
      </c>
      <c r="C149" s="27"/>
      <c r="D149" s="27"/>
      <c r="E149" s="27"/>
      <c r="F149" s="27"/>
      <c r="G149" s="27"/>
      <c r="H149" s="34" t="s">
        <v>168</v>
      </c>
      <c r="I149" s="34"/>
      <c r="J149" s="12">
        <v>29032</v>
      </c>
      <c r="K149" s="12">
        <f>ROUND(J149/100*(100-Содержание!$N$10),2)</f>
        <v>29032</v>
      </c>
      <c r="L149" s="9"/>
    </row>
    <row r="150" spans="2:12" ht="11.25" customHeight="1" x14ac:dyDescent="0.15">
      <c r="B150" s="27" t="s">
        <v>768</v>
      </c>
      <c r="C150" s="27"/>
      <c r="D150" s="27"/>
      <c r="E150" s="27"/>
      <c r="F150" s="27"/>
      <c r="G150" s="27"/>
      <c r="H150" s="34" t="s">
        <v>168</v>
      </c>
      <c r="I150" s="34"/>
      <c r="J150" s="12">
        <v>43657</v>
      </c>
      <c r="K150" s="12">
        <f>ROUND(J150/100*(100-Содержание!$N$10),2)</f>
        <v>43657</v>
      </c>
      <c r="L150" s="9"/>
    </row>
    <row r="151" spans="2:12" ht="11.25" customHeight="1" x14ac:dyDescent="0.15">
      <c r="B151" s="27" t="s">
        <v>166</v>
      </c>
      <c r="C151" s="27"/>
      <c r="D151" s="27"/>
      <c r="E151" s="27"/>
      <c r="F151" s="27"/>
      <c r="G151" s="27"/>
      <c r="H151" s="34" t="s">
        <v>168</v>
      </c>
      <c r="I151" s="34"/>
      <c r="J151" s="12">
        <v>18000</v>
      </c>
      <c r="K151" s="12">
        <f>ROUND(J151/100*(100-Содержание!$N$10),2)</f>
        <v>18000</v>
      </c>
      <c r="L151" s="9"/>
    </row>
    <row r="152" spans="2:12" ht="11.25" customHeight="1" x14ac:dyDescent="0.15">
      <c r="B152" s="27" t="s">
        <v>169</v>
      </c>
      <c r="C152" s="27"/>
      <c r="D152" s="27"/>
      <c r="E152" s="27"/>
      <c r="F152" s="27"/>
      <c r="G152" s="27"/>
      <c r="H152" s="34" t="s">
        <v>168</v>
      </c>
      <c r="I152" s="34"/>
      <c r="J152" s="12">
        <v>1831</v>
      </c>
      <c r="K152" s="12">
        <f>ROUND(J152/100*(100-Содержание!$N$10),2)</f>
        <v>1831</v>
      </c>
      <c r="L152" s="9"/>
    </row>
    <row r="153" spans="2:12" ht="12.75" x14ac:dyDescent="0.15">
      <c r="B153" s="33" t="s">
        <v>179</v>
      </c>
      <c r="C153" s="33"/>
      <c r="D153" s="33"/>
      <c r="E153" s="33"/>
      <c r="F153" s="33"/>
      <c r="G153" s="33"/>
      <c r="H153" s="33"/>
      <c r="I153" s="33"/>
      <c r="J153" s="33"/>
      <c r="K153" s="33"/>
    </row>
    <row r="154" spans="2:12" ht="11.25" customHeight="1" x14ac:dyDescent="0.15">
      <c r="B154" s="27" t="s">
        <v>765</v>
      </c>
      <c r="C154" s="27"/>
      <c r="D154" s="27"/>
      <c r="E154" s="27"/>
      <c r="F154" s="27"/>
      <c r="G154" s="27"/>
      <c r="H154" s="34" t="s">
        <v>168</v>
      </c>
      <c r="I154" s="34"/>
      <c r="J154" s="12">
        <v>32152</v>
      </c>
      <c r="K154" s="12">
        <f>ROUND(J154/100*(100-Содержание!$N$10),2)</f>
        <v>32152</v>
      </c>
      <c r="L154" s="9"/>
    </row>
    <row r="155" spans="2:12" ht="11.25" customHeight="1" x14ac:dyDescent="0.15">
      <c r="B155" s="27" t="s">
        <v>766</v>
      </c>
      <c r="C155" s="27"/>
      <c r="D155" s="27"/>
      <c r="E155" s="27"/>
      <c r="F155" s="27"/>
      <c r="G155" s="27"/>
      <c r="H155" s="34" t="s">
        <v>168</v>
      </c>
      <c r="I155" s="34"/>
      <c r="J155" s="12">
        <v>39930</v>
      </c>
      <c r="K155" s="12">
        <f>ROUND(J155/100*(100-Содержание!$N$10),2)</f>
        <v>39930</v>
      </c>
      <c r="L155" s="9"/>
    </row>
    <row r="156" spans="2:12" ht="11.25" customHeight="1" x14ac:dyDescent="0.15">
      <c r="B156" s="27" t="s">
        <v>767</v>
      </c>
      <c r="C156" s="27"/>
      <c r="D156" s="27"/>
      <c r="E156" s="27"/>
      <c r="F156" s="27"/>
      <c r="G156" s="27"/>
      <c r="H156" s="34">
        <v>125</v>
      </c>
      <c r="I156" s="34"/>
      <c r="J156" s="12">
        <v>29032</v>
      </c>
      <c r="K156" s="12">
        <f>ROUND(J156/100*(100-Содержание!$N$10),2)</f>
        <v>29032</v>
      </c>
      <c r="L156" s="9"/>
    </row>
    <row r="157" spans="2:12" x14ac:dyDescent="0.15">
      <c r="B157" s="27"/>
      <c r="C157" s="27"/>
      <c r="D157" s="27"/>
      <c r="E157" s="27"/>
      <c r="F157" s="27"/>
      <c r="G157" s="27"/>
      <c r="H157" s="34">
        <v>190</v>
      </c>
      <c r="I157" s="34"/>
      <c r="J157" s="12">
        <v>29032</v>
      </c>
      <c r="K157" s="12">
        <f>ROUND(J157/100*(100-Содержание!$N$10),2)</f>
        <v>29032</v>
      </c>
    </row>
    <row r="158" spans="2:12" x14ac:dyDescent="0.15">
      <c r="B158" s="27"/>
      <c r="C158" s="27"/>
      <c r="D158" s="27"/>
      <c r="E158" s="27"/>
      <c r="F158" s="27"/>
      <c r="G158" s="27"/>
      <c r="H158" s="34">
        <v>250</v>
      </c>
      <c r="I158" s="34"/>
      <c r="J158" s="12">
        <v>29032</v>
      </c>
      <c r="K158" s="12">
        <f>ROUND(J158/100*(100-Содержание!$N$10),2)</f>
        <v>29032</v>
      </c>
    </row>
    <row r="159" spans="2:12" x14ac:dyDescent="0.15">
      <c r="B159" s="27"/>
      <c r="C159" s="27"/>
      <c r="D159" s="27"/>
      <c r="E159" s="27"/>
      <c r="F159" s="27"/>
      <c r="G159" s="27"/>
      <c r="H159" s="34">
        <v>375</v>
      </c>
      <c r="I159" s="34"/>
      <c r="J159" s="12">
        <v>5801</v>
      </c>
      <c r="K159" s="12">
        <f>ROUND(J159/100*(100-Содержание!$N$10),2)</f>
        <v>5801</v>
      </c>
    </row>
    <row r="160" spans="2:12" ht="11.25" customHeight="1" x14ac:dyDescent="0.15">
      <c r="B160" s="27" t="s">
        <v>768</v>
      </c>
      <c r="C160" s="27"/>
      <c r="D160" s="27"/>
      <c r="E160" s="27"/>
      <c r="F160" s="27"/>
      <c r="G160" s="27"/>
      <c r="H160" s="34" t="s">
        <v>168</v>
      </c>
      <c r="I160" s="34"/>
      <c r="J160" s="12">
        <v>43657</v>
      </c>
      <c r="K160" s="12">
        <f>ROUND(J160/100*(100-Содержание!$N$10),2)</f>
        <v>43657</v>
      </c>
      <c r="L160" s="9"/>
    </row>
    <row r="161" spans="2:12" ht="11.25" customHeight="1" x14ac:dyDescent="0.15">
      <c r="B161" s="27" t="s">
        <v>166</v>
      </c>
      <c r="C161" s="27"/>
      <c r="D161" s="27"/>
      <c r="E161" s="27"/>
      <c r="F161" s="27"/>
      <c r="G161" s="27"/>
      <c r="H161" s="34" t="s">
        <v>168</v>
      </c>
      <c r="I161" s="34"/>
      <c r="J161" s="12">
        <v>18000</v>
      </c>
      <c r="K161" s="12">
        <f>ROUND(J161/100*(100-Содержание!$N$10),2)</f>
        <v>18000</v>
      </c>
      <c r="L161" s="9"/>
    </row>
    <row r="162" spans="2:12" ht="11.25" customHeight="1" x14ac:dyDescent="0.15">
      <c r="B162" s="27" t="s">
        <v>169</v>
      </c>
      <c r="C162" s="27"/>
      <c r="D162" s="27"/>
      <c r="E162" s="27"/>
      <c r="F162" s="27"/>
      <c r="G162" s="27"/>
      <c r="H162" s="34" t="s">
        <v>168</v>
      </c>
      <c r="I162" s="34"/>
      <c r="J162" s="12">
        <v>1831</v>
      </c>
      <c r="K162" s="12">
        <f>ROUND(J162/100*(100-Содержание!$N$10),2)</f>
        <v>1831</v>
      </c>
      <c r="L162" s="9"/>
    </row>
    <row r="163" spans="2:12" ht="12.75" x14ac:dyDescent="0.15">
      <c r="B163" s="33" t="s">
        <v>577</v>
      </c>
      <c r="C163" s="33"/>
      <c r="D163" s="33"/>
      <c r="E163" s="33"/>
      <c r="F163" s="33"/>
      <c r="G163" s="33"/>
      <c r="H163" s="33"/>
      <c r="I163" s="33"/>
      <c r="J163" s="33"/>
      <c r="K163" s="33"/>
    </row>
    <row r="164" spans="2:12" ht="11.25" customHeight="1" x14ac:dyDescent="0.15">
      <c r="B164" s="27" t="s">
        <v>770</v>
      </c>
      <c r="C164" s="27"/>
      <c r="D164" s="27"/>
      <c r="E164" s="27"/>
      <c r="F164" s="27"/>
      <c r="G164" s="27"/>
      <c r="H164" s="34">
        <v>125</v>
      </c>
      <c r="I164" s="34"/>
      <c r="J164" s="12">
        <v>14000</v>
      </c>
      <c r="K164" s="12">
        <f>ROUND(J164/100*(100-Содержание!$N$10),2)</f>
        <v>14000</v>
      </c>
      <c r="L164" s="9"/>
    </row>
    <row r="165" spans="2:12" x14ac:dyDescent="0.15">
      <c r="B165" s="27"/>
      <c r="C165" s="27"/>
      <c r="D165" s="27"/>
      <c r="E165" s="27"/>
      <c r="F165" s="27"/>
      <c r="G165" s="27"/>
      <c r="H165" s="34">
        <v>190</v>
      </c>
      <c r="I165" s="34"/>
      <c r="J165" s="12">
        <v>15000</v>
      </c>
      <c r="K165" s="12">
        <f>ROUND(J165/100*(100-Содержание!$N$10),2)</f>
        <v>15000</v>
      </c>
    </row>
    <row r="166" spans="2:12" x14ac:dyDescent="0.15">
      <c r="B166" s="27"/>
      <c r="C166" s="27"/>
      <c r="D166" s="27"/>
      <c r="E166" s="27"/>
      <c r="F166" s="27"/>
      <c r="G166" s="27"/>
      <c r="H166" s="34">
        <v>250</v>
      </c>
      <c r="I166" s="34"/>
      <c r="J166" s="12">
        <v>15000</v>
      </c>
      <c r="K166" s="12">
        <f>ROUND(J166/100*(100-Содержание!$N$10),2)</f>
        <v>15000</v>
      </c>
    </row>
    <row r="167" spans="2:12" x14ac:dyDescent="0.15">
      <c r="B167" s="27"/>
      <c r="C167" s="27"/>
      <c r="D167" s="27"/>
      <c r="E167" s="27"/>
      <c r="F167" s="27"/>
      <c r="G167" s="27"/>
      <c r="H167" s="34">
        <v>375</v>
      </c>
      <c r="I167" s="34"/>
      <c r="J167" s="12">
        <v>18500</v>
      </c>
      <c r="K167" s="12">
        <f>ROUND(J167/100*(100-Содержание!$N$10),2)</f>
        <v>18500</v>
      </c>
    </row>
    <row r="168" spans="2:12" ht="12.75" x14ac:dyDescent="0.15">
      <c r="B168" s="33" t="s">
        <v>1304</v>
      </c>
      <c r="C168" s="33"/>
      <c r="D168" s="33"/>
      <c r="E168" s="33"/>
      <c r="F168" s="33"/>
      <c r="G168" s="33"/>
      <c r="H168" s="33"/>
      <c r="I168" s="33"/>
      <c r="J168" s="33"/>
      <c r="K168" s="33"/>
    </row>
    <row r="169" spans="2:12" ht="11.25" customHeight="1" x14ac:dyDescent="0.15">
      <c r="B169" s="27" t="s">
        <v>1016</v>
      </c>
      <c r="C169" s="27"/>
      <c r="D169" s="27"/>
      <c r="E169" s="27"/>
      <c r="F169" s="27"/>
      <c r="G169" s="27"/>
      <c r="H169" s="34">
        <v>125</v>
      </c>
      <c r="I169" s="34"/>
      <c r="J169" s="12">
        <v>20000</v>
      </c>
      <c r="K169" s="12">
        <f>ROUND(J169/100*(100-Содержание!$N$10),2)</f>
        <v>20000</v>
      </c>
      <c r="L169" s="9"/>
    </row>
    <row r="170" spans="2:12" x14ac:dyDescent="0.15">
      <c r="B170" s="27"/>
      <c r="C170" s="27"/>
      <c r="D170" s="27"/>
      <c r="E170" s="27"/>
      <c r="F170" s="27"/>
      <c r="G170" s="27"/>
      <c r="H170" s="34">
        <v>190</v>
      </c>
      <c r="I170" s="34"/>
      <c r="J170" s="12">
        <v>18021</v>
      </c>
      <c r="K170" s="12">
        <f>ROUND(J170/100*(100-Содержание!$N$10),2)</f>
        <v>18021</v>
      </c>
    </row>
    <row r="171" spans="2:12" x14ac:dyDescent="0.15">
      <c r="B171" s="27"/>
      <c r="C171" s="27"/>
      <c r="D171" s="27"/>
      <c r="E171" s="27"/>
      <c r="F171" s="27"/>
      <c r="G171" s="27"/>
      <c r="H171" s="34">
        <v>250</v>
      </c>
      <c r="I171" s="34"/>
      <c r="J171" s="12">
        <v>23880</v>
      </c>
      <c r="K171" s="12">
        <f>ROUND(J171/100*(100-Содержание!$N$10),2)</f>
        <v>23880</v>
      </c>
    </row>
    <row r="172" spans="2:12" x14ac:dyDescent="0.15">
      <c r="B172" s="27"/>
      <c r="C172" s="27"/>
      <c r="D172" s="27"/>
      <c r="E172" s="27"/>
      <c r="F172" s="27"/>
      <c r="G172" s="27"/>
      <c r="H172" s="34">
        <v>375</v>
      </c>
      <c r="I172" s="34"/>
      <c r="J172" s="12">
        <v>37143</v>
      </c>
      <c r="K172" s="12">
        <f>ROUND(J172/100*(100-Содержание!$N$10),2)</f>
        <v>37143</v>
      </c>
    </row>
    <row r="173" spans="2:12" ht="11.25" customHeight="1" x14ac:dyDescent="0.15">
      <c r="B173" s="27" t="s">
        <v>1017</v>
      </c>
      <c r="C173" s="27"/>
      <c r="D173" s="27"/>
      <c r="E173" s="27"/>
      <c r="F173" s="27"/>
      <c r="G173" s="27"/>
      <c r="H173" s="34">
        <v>125</v>
      </c>
      <c r="I173" s="34"/>
      <c r="J173" s="12">
        <v>20000</v>
      </c>
      <c r="K173" s="12">
        <f>ROUND(J173/100*(100-Содержание!$N$10),2)</f>
        <v>20000</v>
      </c>
      <c r="L173" s="9"/>
    </row>
    <row r="174" spans="2:12" x14ac:dyDescent="0.15">
      <c r="B174" s="27"/>
      <c r="C174" s="27"/>
      <c r="D174" s="27"/>
      <c r="E174" s="27"/>
      <c r="F174" s="27"/>
      <c r="G174" s="27"/>
      <c r="H174" s="34">
        <v>190</v>
      </c>
      <c r="I174" s="34"/>
      <c r="J174" s="12">
        <v>14873</v>
      </c>
      <c r="K174" s="12">
        <f>ROUND(J174/100*(100-Содержание!$N$10),2)</f>
        <v>14873</v>
      </c>
    </row>
    <row r="175" spans="2:12" x14ac:dyDescent="0.15">
      <c r="B175" s="27"/>
      <c r="C175" s="27"/>
      <c r="D175" s="27"/>
      <c r="E175" s="27"/>
      <c r="F175" s="27"/>
      <c r="G175" s="27"/>
      <c r="H175" s="34">
        <v>250</v>
      </c>
      <c r="I175" s="34"/>
      <c r="J175" s="12">
        <v>24475</v>
      </c>
      <c r="K175" s="12">
        <f>ROUND(J175/100*(100-Содержание!$N$10),2)</f>
        <v>24475</v>
      </c>
    </row>
    <row r="176" spans="2:12" x14ac:dyDescent="0.15">
      <c r="B176" s="27"/>
      <c r="C176" s="27"/>
      <c r="D176" s="27"/>
      <c r="E176" s="27"/>
      <c r="F176" s="27"/>
      <c r="G176" s="27"/>
      <c r="H176" s="34">
        <v>375</v>
      </c>
      <c r="I176" s="34"/>
      <c r="J176" s="12">
        <v>39000</v>
      </c>
      <c r="K176" s="12">
        <f>ROUND(J176/100*(100-Содержание!$N$10),2)</f>
        <v>39000</v>
      </c>
    </row>
    <row r="177" spans="2:12" ht="11.25" customHeight="1" x14ac:dyDescent="0.15">
      <c r="B177" s="27" t="s">
        <v>418</v>
      </c>
      <c r="C177" s="27"/>
      <c r="D177" s="27"/>
      <c r="E177" s="27"/>
      <c r="F177" s="27"/>
      <c r="G177" s="27"/>
      <c r="H177" s="34">
        <v>125</v>
      </c>
      <c r="I177" s="34"/>
      <c r="J177" s="12">
        <v>25000</v>
      </c>
      <c r="K177" s="12">
        <f>ROUND(J177/100*(100-Содержание!$N$10),2)</f>
        <v>25000</v>
      </c>
      <c r="L177" s="9"/>
    </row>
    <row r="178" spans="2:12" x14ac:dyDescent="0.15">
      <c r="B178" s="27"/>
      <c r="C178" s="27"/>
      <c r="D178" s="27"/>
      <c r="E178" s="27"/>
      <c r="F178" s="27"/>
      <c r="G178" s="27"/>
      <c r="H178" s="34">
        <v>190</v>
      </c>
      <c r="I178" s="34"/>
      <c r="J178" s="12">
        <v>19081</v>
      </c>
      <c r="K178" s="12">
        <f>ROUND(J178/100*(100-Содержание!$N$10),2)</f>
        <v>19081</v>
      </c>
    </row>
    <row r="179" spans="2:12" x14ac:dyDescent="0.15">
      <c r="B179" s="27"/>
      <c r="C179" s="27"/>
      <c r="D179" s="27"/>
      <c r="E179" s="27"/>
      <c r="F179" s="27"/>
      <c r="G179" s="27"/>
      <c r="H179" s="34">
        <v>250</v>
      </c>
      <c r="I179" s="34"/>
      <c r="J179" s="12">
        <v>28507</v>
      </c>
      <c r="K179" s="12">
        <f>ROUND(J179/100*(100-Содержание!$N$10),2)</f>
        <v>28507</v>
      </c>
    </row>
    <row r="180" spans="2:12" x14ac:dyDescent="0.15">
      <c r="B180" s="27"/>
      <c r="C180" s="27"/>
      <c r="D180" s="27"/>
      <c r="E180" s="27"/>
      <c r="F180" s="27"/>
      <c r="G180" s="27"/>
      <c r="H180" s="34">
        <v>375</v>
      </c>
      <c r="I180" s="34"/>
      <c r="J180" s="12">
        <v>46000</v>
      </c>
      <c r="K180" s="12">
        <f>ROUND(J180/100*(100-Содержание!$N$10),2)</f>
        <v>46000</v>
      </c>
    </row>
    <row r="181" spans="2:12" ht="11.25" customHeight="1" x14ac:dyDescent="0.15">
      <c r="B181" s="27" t="s">
        <v>1015</v>
      </c>
      <c r="C181" s="27"/>
      <c r="D181" s="27"/>
      <c r="E181" s="27"/>
      <c r="F181" s="27"/>
      <c r="G181" s="27"/>
      <c r="H181" s="34">
        <v>125</v>
      </c>
      <c r="I181" s="34"/>
      <c r="J181" s="12">
        <v>20000</v>
      </c>
      <c r="K181" s="12">
        <f>ROUND(J181/100*(100-Содержание!$N$10),2)</f>
        <v>20000</v>
      </c>
      <c r="L181" s="9"/>
    </row>
    <row r="182" spans="2:12" x14ac:dyDescent="0.15">
      <c r="B182" s="27"/>
      <c r="C182" s="27"/>
      <c r="D182" s="27"/>
      <c r="E182" s="27"/>
      <c r="F182" s="27"/>
      <c r="G182" s="27"/>
      <c r="H182" s="34">
        <v>190</v>
      </c>
      <c r="I182" s="34"/>
      <c r="J182" s="12">
        <v>18349</v>
      </c>
      <c r="K182" s="12">
        <f>ROUND(J182/100*(100-Содержание!$N$10),2)</f>
        <v>18349</v>
      </c>
    </row>
    <row r="183" spans="2:12" x14ac:dyDescent="0.15">
      <c r="B183" s="27"/>
      <c r="C183" s="27"/>
      <c r="D183" s="27"/>
      <c r="E183" s="27"/>
      <c r="F183" s="27"/>
      <c r="G183" s="27"/>
      <c r="H183" s="34">
        <v>250</v>
      </c>
      <c r="I183" s="34"/>
      <c r="J183" s="12">
        <v>24537</v>
      </c>
      <c r="K183" s="12">
        <f>ROUND(J183/100*(100-Содержание!$N$10),2)</f>
        <v>24537</v>
      </c>
    </row>
    <row r="184" spans="2:12" x14ac:dyDescent="0.15">
      <c r="B184" s="27"/>
      <c r="C184" s="27"/>
      <c r="D184" s="27"/>
      <c r="E184" s="27"/>
      <c r="F184" s="27"/>
      <c r="G184" s="27"/>
      <c r="H184" s="34">
        <v>375</v>
      </c>
      <c r="I184" s="34"/>
      <c r="J184" s="12">
        <v>39000</v>
      </c>
      <c r="K184" s="12">
        <f>ROUND(J184/100*(100-Содержание!$N$10),2)</f>
        <v>39000</v>
      </c>
    </row>
    <row r="185" spans="2:12" ht="12.75" x14ac:dyDescent="0.15">
      <c r="B185" s="33" t="s">
        <v>1305</v>
      </c>
      <c r="C185" s="33"/>
      <c r="D185" s="33"/>
      <c r="E185" s="33"/>
      <c r="F185" s="33"/>
      <c r="G185" s="33"/>
      <c r="H185" s="33"/>
      <c r="I185" s="33"/>
      <c r="J185" s="33"/>
      <c r="K185" s="33"/>
    </row>
    <row r="186" spans="2:12" ht="11.25" customHeight="1" x14ac:dyDescent="0.15">
      <c r="B186" s="27" t="s">
        <v>1305</v>
      </c>
      <c r="C186" s="27"/>
      <c r="D186" s="27"/>
      <c r="E186" s="27"/>
      <c r="F186" s="27"/>
      <c r="G186" s="27"/>
      <c r="H186" s="34" t="s">
        <v>168</v>
      </c>
      <c r="I186" s="34"/>
      <c r="J186" s="12">
        <v>42000</v>
      </c>
      <c r="K186" s="12">
        <f>ROUND(J186/100*(100-Содержание!$N$10),2)</f>
        <v>42000</v>
      </c>
      <c r="L186" s="9"/>
    </row>
    <row r="187" spans="2:12" ht="12.75" x14ac:dyDescent="0.15">
      <c r="B187" s="33" t="s">
        <v>632</v>
      </c>
      <c r="C187" s="33"/>
      <c r="D187" s="33"/>
      <c r="E187" s="33"/>
      <c r="F187" s="33"/>
      <c r="G187" s="33"/>
      <c r="H187" s="33"/>
      <c r="I187" s="33"/>
      <c r="J187" s="33"/>
      <c r="K187" s="33"/>
    </row>
    <row r="188" spans="2:12" ht="11.25" customHeight="1" x14ac:dyDescent="0.15">
      <c r="B188" s="27" t="s">
        <v>638</v>
      </c>
      <c r="C188" s="27"/>
      <c r="D188" s="27"/>
      <c r="E188" s="27"/>
      <c r="F188" s="27"/>
      <c r="G188" s="27"/>
      <c r="H188" s="34">
        <v>190</v>
      </c>
      <c r="I188" s="34"/>
      <c r="J188" s="12">
        <v>7265</v>
      </c>
      <c r="K188" s="12">
        <f>ROUND(J188/100*(100-Содержание!$N$10),2)</f>
        <v>7265</v>
      </c>
      <c r="L188" s="9"/>
    </row>
    <row r="189" spans="2:12" x14ac:dyDescent="0.15">
      <c r="B189" s="27"/>
      <c r="C189" s="27"/>
      <c r="D189" s="27"/>
      <c r="E189" s="27"/>
      <c r="F189" s="27"/>
      <c r="G189" s="27"/>
      <c r="H189" s="34">
        <v>250</v>
      </c>
      <c r="I189" s="34"/>
      <c r="J189" s="12">
        <v>7265</v>
      </c>
      <c r="K189" s="12">
        <f>ROUND(J189/100*(100-Содержание!$N$10),2)</f>
        <v>7265</v>
      </c>
    </row>
    <row r="190" spans="2:12" x14ac:dyDescent="0.15">
      <c r="B190" s="27"/>
      <c r="C190" s="27"/>
      <c r="D190" s="27"/>
      <c r="E190" s="27"/>
      <c r="F190" s="27"/>
      <c r="G190" s="27"/>
      <c r="H190" s="34">
        <v>375</v>
      </c>
      <c r="I190" s="34"/>
      <c r="J190" s="12">
        <v>8336</v>
      </c>
      <c r="K190" s="12">
        <f>ROUND(J190/100*(100-Содержание!$N$10),2)</f>
        <v>8336</v>
      </c>
    </row>
    <row r="191" spans="2:12" ht="11.25" customHeight="1" x14ac:dyDescent="0.15">
      <c r="B191" s="27" t="s">
        <v>639</v>
      </c>
      <c r="C191" s="27"/>
      <c r="D191" s="27"/>
      <c r="E191" s="27"/>
      <c r="F191" s="27"/>
      <c r="G191" s="27"/>
      <c r="H191" s="34">
        <v>190</v>
      </c>
      <c r="I191" s="34"/>
      <c r="J191" s="12">
        <v>5114</v>
      </c>
      <c r="K191" s="12">
        <f>ROUND(J191/100*(100-Содержание!$N$10),2)</f>
        <v>5114</v>
      </c>
      <c r="L191" s="9"/>
    </row>
    <row r="192" spans="2:12" x14ac:dyDescent="0.15">
      <c r="B192" s="27"/>
      <c r="C192" s="27"/>
      <c r="D192" s="27"/>
      <c r="E192" s="27"/>
      <c r="F192" s="27"/>
      <c r="G192" s="27"/>
      <c r="H192" s="34">
        <v>250</v>
      </c>
      <c r="I192" s="34"/>
      <c r="J192" s="12">
        <v>5114</v>
      </c>
      <c r="K192" s="12">
        <f>ROUND(J192/100*(100-Содержание!$N$10),2)</f>
        <v>5114</v>
      </c>
    </row>
    <row r="193" spans="2:12" x14ac:dyDescent="0.15">
      <c r="B193" s="27"/>
      <c r="C193" s="27"/>
      <c r="D193" s="27"/>
      <c r="E193" s="27"/>
      <c r="F193" s="27"/>
      <c r="G193" s="27"/>
      <c r="H193" s="34">
        <v>375</v>
      </c>
      <c r="I193" s="34"/>
      <c r="J193" s="12">
        <v>5503</v>
      </c>
      <c r="K193" s="12">
        <f>ROUND(J193/100*(100-Содержание!$N$10),2)</f>
        <v>5503</v>
      </c>
    </row>
    <row r="194" spans="2:12" ht="11.25" customHeight="1" x14ac:dyDescent="0.15">
      <c r="B194" s="27" t="s">
        <v>640</v>
      </c>
      <c r="C194" s="27"/>
      <c r="D194" s="27"/>
      <c r="E194" s="27"/>
      <c r="F194" s="27"/>
      <c r="G194" s="27"/>
      <c r="H194" s="34">
        <v>190</v>
      </c>
      <c r="I194" s="34"/>
      <c r="J194" s="12">
        <v>5574</v>
      </c>
      <c r="K194" s="12">
        <f>ROUND(J194/100*(100-Содержание!$N$10),2)</f>
        <v>5574</v>
      </c>
      <c r="L194" s="9"/>
    </row>
    <row r="195" spans="2:12" x14ac:dyDescent="0.15">
      <c r="B195" s="27"/>
      <c r="C195" s="27"/>
      <c r="D195" s="27"/>
      <c r="E195" s="27"/>
      <c r="F195" s="27"/>
      <c r="G195" s="27"/>
      <c r="H195" s="34">
        <v>250</v>
      </c>
      <c r="I195" s="34"/>
      <c r="J195" s="12">
        <v>5574</v>
      </c>
      <c r="K195" s="12">
        <f>ROUND(J195/100*(100-Содержание!$N$10),2)</f>
        <v>5574</v>
      </c>
    </row>
    <row r="196" spans="2:12" x14ac:dyDescent="0.15">
      <c r="B196" s="27"/>
      <c r="C196" s="27"/>
      <c r="D196" s="27"/>
      <c r="E196" s="27"/>
      <c r="F196" s="27"/>
      <c r="G196" s="27"/>
      <c r="H196" s="34">
        <v>375</v>
      </c>
      <c r="I196" s="34"/>
      <c r="J196" s="12">
        <v>5396</v>
      </c>
      <c r="K196" s="12">
        <f>ROUND(J196/100*(100-Содержание!$N$10),2)</f>
        <v>5396</v>
      </c>
    </row>
  </sheetData>
  <mergeCells count="249">
    <mergeCell ref="H194:I194"/>
    <mergeCell ref="H195:I195"/>
    <mergeCell ref="H196:I196"/>
    <mergeCell ref="B194:G196"/>
    <mergeCell ref="H191:I191"/>
    <mergeCell ref="H192:I192"/>
    <mergeCell ref="H193:I193"/>
    <mergeCell ref="B191:G193"/>
    <mergeCell ref="B187:K187"/>
    <mergeCell ref="H188:I188"/>
    <mergeCell ref="H189:I189"/>
    <mergeCell ref="H190:I190"/>
    <mergeCell ref="B188:G190"/>
    <mergeCell ref="H184:I184"/>
    <mergeCell ref="B181:G184"/>
    <mergeCell ref="B185:K185"/>
    <mergeCell ref="H186:I186"/>
    <mergeCell ref="B186:G186"/>
    <mergeCell ref="H181:I181"/>
    <mergeCell ref="H182:I182"/>
    <mergeCell ref="H183:I183"/>
    <mergeCell ref="H178:I178"/>
    <mergeCell ref="H179:I179"/>
    <mergeCell ref="H180:I180"/>
    <mergeCell ref="B177:G180"/>
    <mergeCell ref="H175:I175"/>
    <mergeCell ref="H176:I176"/>
    <mergeCell ref="B173:G176"/>
    <mergeCell ref="H177:I177"/>
    <mergeCell ref="H172:I172"/>
    <mergeCell ref="B169:G172"/>
    <mergeCell ref="H173:I173"/>
    <mergeCell ref="H174:I174"/>
    <mergeCell ref="B168:K168"/>
    <mergeCell ref="H169:I169"/>
    <mergeCell ref="H170:I170"/>
    <mergeCell ref="H171:I171"/>
    <mergeCell ref="H165:I165"/>
    <mergeCell ref="H166:I166"/>
    <mergeCell ref="H167:I167"/>
    <mergeCell ref="B164:G167"/>
    <mergeCell ref="H161:I161"/>
    <mergeCell ref="B161:G161"/>
    <mergeCell ref="H162:I162"/>
    <mergeCell ref="B162:G162"/>
    <mergeCell ref="B163:K163"/>
    <mergeCell ref="H164:I164"/>
    <mergeCell ref="H158:I158"/>
    <mergeCell ref="H159:I159"/>
    <mergeCell ref="B156:G159"/>
    <mergeCell ref="H160:I160"/>
    <mergeCell ref="B160:G160"/>
    <mergeCell ref="H155:I155"/>
    <mergeCell ref="B155:G155"/>
    <mergeCell ref="H156:I156"/>
    <mergeCell ref="H157:I157"/>
    <mergeCell ref="H151:I151"/>
    <mergeCell ref="B151:G151"/>
    <mergeCell ref="H152:I152"/>
    <mergeCell ref="B152:G152"/>
    <mergeCell ref="B153:K153"/>
    <mergeCell ref="H154:I154"/>
    <mergeCell ref="B154:G154"/>
    <mergeCell ref="H148:I148"/>
    <mergeCell ref="B148:G148"/>
    <mergeCell ref="H149:I149"/>
    <mergeCell ref="B149:G149"/>
    <mergeCell ref="H150:I150"/>
    <mergeCell ref="B150:G150"/>
    <mergeCell ref="H145:I145"/>
    <mergeCell ref="B143:G145"/>
    <mergeCell ref="B146:K146"/>
    <mergeCell ref="H147:I147"/>
    <mergeCell ref="B147:G147"/>
    <mergeCell ref="H141:I141"/>
    <mergeCell ref="B141:G141"/>
    <mergeCell ref="H143:I143"/>
    <mergeCell ref="B142:K142"/>
    <mergeCell ref="H144:I144"/>
    <mergeCell ref="H138:I138"/>
    <mergeCell ref="H139:I139"/>
    <mergeCell ref="H140:I140"/>
    <mergeCell ref="B137:G140"/>
    <mergeCell ref="H135:I135"/>
    <mergeCell ref="B132:G135"/>
    <mergeCell ref="B136:K136"/>
    <mergeCell ref="H137:I137"/>
    <mergeCell ref="B131:K131"/>
    <mergeCell ref="H132:I132"/>
    <mergeCell ref="H133:I133"/>
    <mergeCell ref="H134:I134"/>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80:I80"/>
    <mergeCell ref="B79:K79"/>
    <mergeCell ref="H81:I81"/>
    <mergeCell ref="H82:I82"/>
    <mergeCell ref="B80:G82"/>
    <mergeCell ref="H76:I76"/>
    <mergeCell ref="H77:I77"/>
    <mergeCell ref="B74:G77"/>
    <mergeCell ref="H78:I78"/>
    <mergeCell ref="B78:G78"/>
    <mergeCell ref="H73:I73"/>
    <mergeCell ref="B70:G73"/>
    <mergeCell ref="H74:I74"/>
    <mergeCell ref="H75:I75"/>
    <mergeCell ref="H70:I70"/>
    <mergeCell ref="H71:I71"/>
    <mergeCell ref="H72:I72"/>
    <mergeCell ref="H67:I67"/>
    <mergeCell ref="H68:I68"/>
    <mergeCell ref="H69:I69"/>
    <mergeCell ref="B66:G69"/>
    <mergeCell ref="H64:I64"/>
    <mergeCell ref="H65:I65"/>
    <mergeCell ref="B62:G65"/>
    <mergeCell ref="H66:I66"/>
    <mergeCell ref="H61:I61"/>
    <mergeCell ref="B58:G61"/>
    <mergeCell ref="H62:I62"/>
    <mergeCell ref="H63:I63"/>
    <mergeCell ref="H58:I58"/>
    <mergeCell ref="H59:I59"/>
    <mergeCell ref="H60:I60"/>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43:I43"/>
    <mergeCell ref="H44:I44"/>
    <mergeCell ref="H45:I45"/>
    <mergeCell ref="B42:G45"/>
    <mergeCell ref="H40:I40"/>
    <mergeCell ref="H41:I41"/>
    <mergeCell ref="B38:G41"/>
    <mergeCell ref="H42:I42"/>
    <mergeCell ref="H37:I37"/>
    <mergeCell ref="B34:G37"/>
    <mergeCell ref="H38:I38"/>
    <mergeCell ref="H39:I3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D658D-410A-42B8-853F-DBB2336F03E1}">
  <dimension ref="B1:O31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245</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57.5" customHeight="1" x14ac:dyDescent="0.15">
      <c r="B10" s="31" t="s">
        <v>246</v>
      </c>
      <c r="C10" s="31"/>
      <c r="D10" s="31"/>
      <c r="E10" s="31"/>
      <c r="F10" s="31"/>
      <c r="G10" s="31"/>
      <c r="H10" s="31"/>
      <c r="I10" s="31" t="s">
        <v>11</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247</v>
      </c>
      <c r="C14" s="27"/>
      <c r="D14" s="27"/>
      <c r="E14" s="28">
        <v>125</v>
      </c>
      <c r="F14" s="28"/>
      <c r="G14" s="11" t="s">
        <v>248</v>
      </c>
      <c r="H14" s="11" t="s">
        <v>21</v>
      </c>
      <c r="I14" s="11" t="s">
        <v>22</v>
      </c>
      <c r="J14" s="12">
        <v>348582</v>
      </c>
      <c r="K14" s="12">
        <f>ROUND(J14/100*(100-Содержание!$N$10),2)</f>
        <v>348582</v>
      </c>
    </row>
    <row r="15" spans="2:13" ht="22.5" customHeight="1" x14ac:dyDescent="0.15">
      <c r="B15" s="27" t="s">
        <v>249</v>
      </c>
      <c r="C15" s="27"/>
      <c r="D15" s="27"/>
      <c r="E15" s="28">
        <v>190</v>
      </c>
      <c r="F15" s="28"/>
      <c r="G15" s="11" t="s">
        <v>250</v>
      </c>
      <c r="H15" s="11" t="s">
        <v>27</v>
      </c>
      <c r="I15" s="11" t="s">
        <v>28</v>
      </c>
      <c r="J15" s="12">
        <v>502139</v>
      </c>
      <c r="K15" s="12">
        <f>ROUND(J15/100*(100-Содержание!$N$10),2)</f>
        <v>502139</v>
      </c>
    </row>
    <row r="16" spans="2:13" ht="22.5" customHeight="1" x14ac:dyDescent="0.15">
      <c r="B16" s="27" t="s">
        <v>251</v>
      </c>
      <c r="C16" s="27"/>
      <c r="D16" s="27"/>
      <c r="E16" s="28">
        <v>250</v>
      </c>
      <c r="F16" s="28"/>
      <c r="G16" s="11" t="s">
        <v>252</v>
      </c>
      <c r="H16" s="11" t="s">
        <v>33</v>
      </c>
      <c r="I16" s="11" t="s">
        <v>34</v>
      </c>
      <c r="J16" s="12">
        <v>592077</v>
      </c>
      <c r="K16" s="12">
        <f>ROUND(J16/100*(100-Содержание!$N$10),2)</f>
        <v>592077</v>
      </c>
    </row>
    <row r="17" spans="2:13" ht="22.5" customHeight="1" x14ac:dyDescent="0.15">
      <c r="B17" s="27" t="s">
        <v>253</v>
      </c>
      <c r="C17" s="27"/>
      <c r="D17" s="27"/>
      <c r="E17" s="28">
        <v>320</v>
      </c>
      <c r="F17" s="28"/>
      <c r="G17" s="11" t="s">
        <v>254</v>
      </c>
      <c r="H17" s="11" t="s">
        <v>39</v>
      </c>
      <c r="I17" s="11" t="s">
        <v>40</v>
      </c>
      <c r="J17" s="12">
        <v>696423</v>
      </c>
      <c r="K17" s="12">
        <f>ROUND(J17/100*(100-Содержание!$N$10),2)</f>
        <v>696423</v>
      </c>
    </row>
    <row r="18" spans="2:13" ht="22.5" customHeight="1" x14ac:dyDescent="0.15">
      <c r="B18" s="27" t="s">
        <v>255</v>
      </c>
      <c r="C18" s="27"/>
      <c r="D18" s="27"/>
      <c r="E18" s="28">
        <v>375</v>
      </c>
      <c r="F18" s="28"/>
      <c r="G18" s="11" t="s">
        <v>256</v>
      </c>
      <c r="H18" s="11" t="s">
        <v>43</v>
      </c>
      <c r="I18" s="11" t="s">
        <v>44</v>
      </c>
      <c r="J18" s="12">
        <v>848541</v>
      </c>
      <c r="K18" s="12">
        <f>ROUND(J18/100*(100-Содержание!$N$10),2)</f>
        <v>848541</v>
      </c>
    </row>
    <row r="19" spans="2:13" ht="22.5" customHeight="1" x14ac:dyDescent="0.15">
      <c r="B19" s="27" t="s">
        <v>257</v>
      </c>
      <c r="C19" s="27"/>
      <c r="D19" s="27"/>
      <c r="E19" s="28" t="s">
        <v>46</v>
      </c>
      <c r="F19" s="28"/>
      <c r="G19" s="11" t="s">
        <v>258</v>
      </c>
      <c r="H19" s="11" t="s">
        <v>48</v>
      </c>
      <c r="I19" s="11">
        <v>0</v>
      </c>
      <c r="J19" s="12">
        <v>330795</v>
      </c>
      <c r="K19" s="12">
        <f>ROUND(J19/100*(100-Содержание!$N$10),2)</f>
        <v>330795</v>
      </c>
    </row>
    <row r="20" spans="2:13" ht="22.5" customHeight="1" x14ac:dyDescent="0.15">
      <c r="B20" s="27" t="s">
        <v>259</v>
      </c>
      <c r="C20" s="27"/>
      <c r="D20" s="27"/>
      <c r="E20" s="28" t="s">
        <v>50</v>
      </c>
      <c r="F20" s="28"/>
      <c r="G20" s="11" t="s">
        <v>260</v>
      </c>
      <c r="H20" s="11">
        <v>955</v>
      </c>
      <c r="I20" s="11">
        <v>0</v>
      </c>
      <c r="J20" s="12">
        <v>304638</v>
      </c>
      <c r="K20" s="12">
        <f>ROUND(J20/100*(100-Содержание!$N$10),2)</f>
        <v>304638</v>
      </c>
    </row>
    <row r="21" spans="2:13" ht="22.5" customHeight="1" x14ac:dyDescent="0.15">
      <c r="B21" s="27" t="s">
        <v>261</v>
      </c>
      <c r="C21" s="27"/>
      <c r="D21" s="27"/>
      <c r="E21" s="28" t="s">
        <v>54</v>
      </c>
      <c r="F21" s="28"/>
      <c r="G21" s="11" t="s">
        <v>262</v>
      </c>
      <c r="H21" s="11" t="s">
        <v>56</v>
      </c>
      <c r="I21" s="11">
        <v>0</v>
      </c>
      <c r="J21" s="12">
        <v>552831</v>
      </c>
      <c r="K21" s="12">
        <f>ROUND(J21/100*(100-Содержание!$N$10),2)</f>
        <v>552831</v>
      </c>
    </row>
    <row r="22" spans="2:13" ht="22.5" customHeight="1" x14ac:dyDescent="0.15">
      <c r="B22" s="27" t="s">
        <v>263</v>
      </c>
      <c r="C22" s="27"/>
      <c r="D22" s="27"/>
      <c r="E22" s="28" t="s">
        <v>58</v>
      </c>
      <c r="F22" s="28"/>
      <c r="G22" s="11" t="s">
        <v>264</v>
      </c>
      <c r="H22" s="11" t="s">
        <v>60</v>
      </c>
      <c r="I22" s="11" t="s">
        <v>61</v>
      </c>
      <c r="J22" s="12">
        <v>444798</v>
      </c>
      <c r="K22" s="12">
        <f>ROUND(J22/100*(100-Содержание!$N$10),2)</f>
        <v>444798</v>
      </c>
    </row>
    <row r="25" spans="2:13" x14ac:dyDescent="0.15">
      <c r="B25" s="30" t="s">
        <v>8</v>
      </c>
      <c r="C25" s="30"/>
      <c r="D25" s="30"/>
      <c r="E25" s="30"/>
      <c r="F25" s="30"/>
      <c r="G25" s="30"/>
      <c r="H25" s="30"/>
      <c r="I25" s="30" t="s">
        <v>9</v>
      </c>
      <c r="J25" s="30"/>
      <c r="K25" s="30"/>
    </row>
    <row r="27" spans="2:13" ht="146.25" customHeight="1" x14ac:dyDescent="0.15">
      <c r="B27" s="31" t="s">
        <v>265</v>
      </c>
      <c r="C27" s="31"/>
      <c r="D27" s="31"/>
      <c r="E27" s="31"/>
      <c r="F27" s="31"/>
      <c r="G27" s="31"/>
      <c r="H27" s="31"/>
      <c r="I27" s="31" t="s">
        <v>63</v>
      </c>
      <c r="J27" s="31"/>
      <c r="K27" s="31"/>
      <c r="L27" s="9"/>
      <c r="M27" s="9"/>
    </row>
    <row r="29" spans="2:13" x14ac:dyDescent="0.15">
      <c r="B29" s="32" t="s">
        <v>12</v>
      </c>
      <c r="C29" s="32"/>
      <c r="D29" s="32"/>
      <c r="E29" s="32"/>
      <c r="F29" s="32"/>
      <c r="G29" s="32"/>
      <c r="H29" s="32"/>
      <c r="I29" s="32"/>
      <c r="J29" s="32"/>
      <c r="K29" s="32"/>
    </row>
    <row r="30" spans="2:13" ht="33.75" customHeight="1" x14ac:dyDescent="0.15">
      <c r="B30" s="24" t="s">
        <v>13</v>
      </c>
      <c r="C30" s="25"/>
      <c r="D30" s="26"/>
      <c r="E30" s="24" t="s">
        <v>14</v>
      </c>
      <c r="F30" s="26"/>
      <c r="G30" s="10" t="s">
        <v>15</v>
      </c>
      <c r="H30" s="10" t="s">
        <v>16</v>
      </c>
      <c r="I30" s="10" t="s">
        <v>17</v>
      </c>
      <c r="J30" s="10" t="s">
        <v>18</v>
      </c>
      <c r="K30" s="10" t="str">
        <f>CONCATENATE("Цена с учетом скидки ",Содержание!$N$10,"%")</f>
        <v>Цена с учетом скидки 0%</v>
      </c>
    </row>
    <row r="31" spans="2:13" ht="22.5" customHeight="1" x14ac:dyDescent="0.15">
      <c r="B31" s="27" t="s">
        <v>266</v>
      </c>
      <c r="C31" s="27"/>
      <c r="D31" s="27"/>
      <c r="E31" s="28" t="s">
        <v>65</v>
      </c>
      <c r="F31" s="28"/>
      <c r="G31" s="11" t="s">
        <v>267</v>
      </c>
      <c r="H31" s="11" t="s">
        <v>21</v>
      </c>
      <c r="I31" s="11" t="s">
        <v>22</v>
      </c>
      <c r="J31" s="12">
        <v>291563</v>
      </c>
      <c r="K31" s="12">
        <f>ROUND(J31/100*(100-Содержание!$N$10),2)</f>
        <v>291563</v>
      </c>
    </row>
    <row r="32" spans="2:13" ht="22.5" customHeight="1" x14ac:dyDescent="0.15">
      <c r="B32" s="27" t="s">
        <v>268</v>
      </c>
      <c r="C32" s="27"/>
      <c r="D32" s="27"/>
      <c r="E32" s="28" t="s">
        <v>68</v>
      </c>
      <c r="F32" s="28"/>
      <c r="G32" s="11" t="s">
        <v>269</v>
      </c>
      <c r="H32" s="11" t="s">
        <v>27</v>
      </c>
      <c r="I32" s="11" t="s">
        <v>28</v>
      </c>
      <c r="J32" s="12">
        <v>397988</v>
      </c>
      <c r="K32" s="12">
        <f>ROUND(J32/100*(100-Содержание!$N$10),2)</f>
        <v>397988</v>
      </c>
    </row>
    <row r="33" spans="2:13" ht="22.5" customHeight="1" x14ac:dyDescent="0.15">
      <c r="B33" s="27" t="s">
        <v>270</v>
      </c>
      <c r="C33" s="27"/>
      <c r="D33" s="27"/>
      <c r="E33" s="28" t="s">
        <v>71</v>
      </c>
      <c r="F33" s="28"/>
      <c r="G33" s="11" t="s">
        <v>271</v>
      </c>
      <c r="H33" s="11" t="s">
        <v>33</v>
      </c>
      <c r="I33" s="11" t="s">
        <v>34</v>
      </c>
      <c r="J33" s="12">
        <v>479232</v>
      </c>
      <c r="K33" s="12">
        <f>ROUND(J33/100*(100-Содержание!$N$10),2)</f>
        <v>479232</v>
      </c>
    </row>
    <row r="34" spans="2:13" ht="22.5" customHeight="1" x14ac:dyDescent="0.15">
      <c r="B34" s="27" t="s">
        <v>272</v>
      </c>
      <c r="C34" s="27"/>
      <c r="D34" s="27"/>
      <c r="E34" s="28" t="s">
        <v>74</v>
      </c>
      <c r="F34" s="28"/>
      <c r="G34" s="11" t="s">
        <v>273</v>
      </c>
      <c r="H34" s="11" t="s">
        <v>39</v>
      </c>
      <c r="I34" s="11" t="s">
        <v>40</v>
      </c>
      <c r="J34" s="12">
        <v>567121</v>
      </c>
      <c r="K34" s="12">
        <f>ROUND(J34/100*(100-Содержание!$N$10),2)</f>
        <v>567121</v>
      </c>
    </row>
    <row r="35" spans="2:13" ht="22.5" customHeight="1" x14ac:dyDescent="0.15">
      <c r="B35" s="27" t="s">
        <v>274</v>
      </c>
      <c r="C35" s="27"/>
      <c r="D35" s="27"/>
      <c r="E35" s="28" t="s">
        <v>77</v>
      </c>
      <c r="F35" s="28"/>
      <c r="G35" s="11" t="s">
        <v>275</v>
      </c>
      <c r="H35" s="11" t="s">
        <v>43</v>
      </c>
      <c r="I35" s="11" t="s">
        <v>44</v>
      </c>
      <c r="J35" s="12">
        <v>674109</v>
      </c>
      <c r="K35" s="12">
        <f>ROUND(J35/100*(100-Содержание!$N$10),2)</f>
        <v>674109</v>
      </c>
    </row>
    <row r="36" spans="2:13" ht="22.5" customHeight="1" x14ac:dyDescent="0.15">
      <c r="B36" s="27" t="s">
        <v>276</v>
      </c>
      <c r="C36" s="27"/>
      <c r="D36" s="27"/>
      <c r="E36" s="28" t="s">
        <v>80</v>
      </c>
      <c r="F36" s="28"/>
      <c r="G36" s="11" t="s">
        <v>277</v>
      </c>
      <c r="H36" s="11" t="s">
        <v>48</v>
      </c>
      <c r="I36" s="11" t="s">
        <v>278</v>
      </c>
      <c r="J36" s="12">
        <v>281751</v>
      </c>
      <c r="K36" s="12">
        <f>ROUND(J36/100*(100-Содержание!$N$10),2)</f>
        <v>281751</v>
      </c>
    </row>
    <row r="37" spans="2:13" ht="22.5" customHeight="1" x14ac:dyDescent="0.15">
      <c r="B37" s="27" t="s">
        <v>279</v>
      </c>
      <c r="C37" s="27"/>
      <c r="D37" s="27"/>
      <c r="E37" s="28" t="s">
        <v>280</v>
      </c>
      <c r="F37" s="28"/>
      <c r="G37" s="11" t="s">
        <v>281</v>
      </c>
      <c r="H37" s="11">
        <v>955</v>
      </c>
      <c r="I37" s="11">
        <v>0</v>
      </c>
      <c r="J37" s="12">
        <v>249447</v>
      </c>
      <c r="K37" s="12">
        <f>ROUND(J37/100*(100-Содержание!$N$10),2)</f>
        <v>249447</v>
      </c>
    </row>
    <row r="38" spans="2:13" ht="22.5" customHeight="1" x14ac:dyDescent="0.15">
      <c r="B38" s="27" t="s">
        <v>282</v>
      </c>
      <c r="C38" s="27"/>
      <c r="D38" s="27"/>
      <c r="E38" s="28" t="s">
        <v>83</v>
      </c>
      <c r="F38" s="28"/>
      <c r="G38" s="11" t="s">
        <v>283</v>
      </c>
      <c r="H38" s="11" t="s">
        <v>60</v>
      </c>
      <c r="I38" s="11">
        <v>0</v>
      </c>
      <c r="J38" s="12">
        <v>452793</v>
      </c>
      <c r="K38" s="12">
        <f>ROUND(J38/100*(100-Содержание!$N$10),2)</f>
        <v>452793</v>
      </c>
    </row>
    <row r="39" spans="2:13" ht="22.5" customHeight="1" x14ac:dyDescent="0.15">
      <c r="B39" s="27" t="s">
        <v>284</v>
      </c>
      <c r="C39" s="27"/>
      <c r="D39" s="27"/>
      <c r="E39" s="28" t="s">
        <v>86</v>
      </c>
      <c r="F39" s="28"/>
      <c r="G39" s="11" t="s">
        <v>285</v>
      </c>
      <c r="H39" s="11" t="s">
        <v>60</v>
      </c>
      <c r="I39" s="11">
        <v>0</v>
      </c>
      <c r="J39" s="12">
        <v>323397</v>
      </c>
      <c r="K39" s="12">
        <f>ROUND(J39/100*(100-Содержание!$N$10),2)</f>
        <v>323397</v>
      </c>
    </row>
    <row r="42" spans="2:13" x14ac:dyDescent="0.15">
      <c r="B42" s="30" t="s">
        <v>8</v>
      </c>
      <c r="C42" s="30"/>
      <c r="D42" s="30"/>
      <c r="E42" s="30"/>
      <c r="F42" s="30"/>
      <c r="G42" s="30"/>
      <c r="H42" s="30"/>
      <c r="I42" s="30" t="s">
        <v>9</v>
      </c>
      <c r="J42" s="30"/>
      <c r="K42" s="30"/>
    </row>
    <row r="44" spans="2:13" ht="157.5" customHeight="1" x14ac:dyDescent="0.15">
      <c r="B44" s="31" t="s">
        <v>286</v>
      </c>
      <c r="C44" s="31"/>
      <c r="D44" s="31"/>
      <c r="E44" s="31"/>
      <c r="F44" s="31"/>
      <c r="G44" s="31"/>
      <c r="H44" s="31"/>
      <c r="I44" s="31" t="s">
        <v>89</v>
      </c>
      <c r="J44" s="31"/>
      <c r="K44" s="31"/>
      <c r="L44" s="9"/>
      <c r="M44" s="9"/>
    </row>
    <row r="46" spans="2:13" x14ac:dyDescent="0.15">
      <c r="B46" s="32" t="s">
        <v>12</v>
      </c>
      <c r="C46" s="32"/>
      <c r="D46" s="32"/>
      <c r="E46" s="32"/>
      <c r="F46" s="32"/>
      <c r="G46" s="32"/>
      <c r="H46" s="32"/>
      <c r="I46" s="32"/>
      <c r="J46" s="32"/>
      <c r="K46" s="32"/>
    </row>
    <row r="47" spans="2:13" ht="33.75" customHeight="1" x14ac:dyDescent="0.15">
      <c r="B47" s="24" t="s">
        <v>13</v>
      </c>
      <c r="C47" s="25"/>
      <c r="D47" s="26"/>
      <c r="E47" s="24" t="s">
        <v>14</v>
      </c>
      <c r="F47" s="26"/>
      <c r="G47" s="10" t="s">
        <v>15</v>
      </c>
      <c r="H47" s="10" t="s">
        <v>16</v>
      </c>
      <c r="I47" s="10" t="s">
        <v>17</v>
      </c>
      <c r="J47" s="10" t="s">
        <v>18</v>
      </c>
      <c r="K47" s="10" t="str">
        <f>CONCATENATE("Цена с учетом скидки ",Содержание!$N$10,"%")</f>
        <v>Цена с учетом скидки 0%</v>
      </c>
    </row>
    <row r="48" spans="2:13" ht="22.5" customHeight="1" x14ac:dyDescent="0.15">
      <c r="B48" s="27" t="s">
        <v>287</v>
      </c>
      <c r="C48" s="27"/>
      <c r="D48" s="27"/>
      <c r="E48" s="28">
        <v>125</v>
      </c>
      <c r="F48" s="28"/>
      <c r="G48" s="11" t="s">
        <v>288</v>
      </c>
      <c r="H48" s="11" t="s">
        <v>21</v>
      </c>
      <c r="I48" s="11" t="s">
        <v>22</v>
      </c>
      <c r="J48" s="12">
        <v>404558</v>
      </c>
      <c r="K48" s="12">
        <f>ROUND(J48/100*(100-Содержание!$N$10),2)</f>
        <v>404558</v>
      </c>
    </row>
    <row r="49" spans="2:13" ht="22.5" customHeight="1" x14ac:dyDescent="0.15">
      <c r="B49" s="27" t="s">
        <v>289</v>
      </c>
      <c r="C49" s="27"/>
      <c r="D49" s="27"/>
      <c r="E49" s="28">
        <v>190</v>
      </c>
      <c r="F49" s="28"/>
      <c r="G49" s="11" t="s">
        <v>290</v>
      </c>
      <c r="H49" s="11" t="s">
        <v>27</v>
      </c>
      <c r="I49" s="11" t="s">
        <v>28</v>
      </c>
      <c r="J49" s="12">
        <v>562270</v>
      </c>
      <c r="K49" s="12">
        <f>ROUND(J49/100*(100-Содержание!$N$10),2)</f>
        <v>562270</v>
      </c>
    </row>
    <row r="50" spans="2:13" ht="33.75" customHeight="1" x14ac:dyDescent="0.15">
      <c r="B50" s="24" t="s">
        <v>13</v>
      </c>
      <c r="C50" s="25"/>
      <c r="D50" s="26"/>
      <c r="E50" s="24" t="s">
        <v>14</v>
      </c>
      <c r="F50" s="26"/>
      <c r="G50" s="10" t="s">
        <v>15</v>
      </c>
      <c r="H50" s="10" t="s">
        <v>16</v>
      </c>
      <c r="I50" s="10" t="s">
        <v>17</v>
      </c>
      <c r="J50" s="13" t="s">
        <v>18</v>
      </c>
      <c r="K50" s="13" t="str">
        <f>CONCATENATE("Цена с учетом скидки ",Содержание!$N$10,"%")</f>
        <v>Цена с учетом скидки 0%</v>
      </c>
    </row>
    <row r="51" spans="2:13" ht="22.5" customHeight="1" x14ac:dyDescent="0.15">
      <c r="B51" s="27" t="s">
        <v>291</v>
      </c>
      <c r="C51" s="27"/>
      <c r="D51" s="27"/>
      <c r="E51" s="28">
        <v>250</v>
      </c>
      <c r="F51" s="28"/>
      <c r="G51" s="11" t="s">
        <v>292</v>
      </c>
      <c r="H51" s="11" t="s">
        <v>33</v>
      </c>
      <c r="I51" s="11" t="s">
        <v>34</v>
      </c>
      <c r="J51" s="12">
        <v>704901</v>
      </c>
      <c r="K51" s="12">
        <f>ROUND(J51/100*(100-Содержание!$N$10),2)</f>
        <v>704901</v>
      </c>
    </row>
    <row r="52" spans="2:13" ht="22.5" customHeight="1" x14ac:dyDescent="0.15">
      <c r="B52" s="27" t="s">
        <v>293</v>
      </c>
      <c r="C52" s="27"/>
      <c r="D52" s="27"/>
      <c r="E52" s="28">
        <v>375</v>
      </c>
      <c r="F52" s="28"/>
      <c r="G52" s="11" t="s">
        <v>294</v>
      </c>
      <c r="H52" s="11" t="s">
        <v>43</v>
      </c>
      <c r="I52" s="11" t="s">
        <v>44</v>
      </c>
      <c r="J52" s="12">
        <v>967888</v>
      </c>
      <c r="K52" s="12">
        <f>ROUND(J52/100*(100-Содержание!$N$10),2)</f>
        <v>967888</v>
      </c>
    </row>
    <row r="55" spans="2:13" x14ac:dyDescent="0.15">
      <c r="B55" s="30" t="s">
        <v>8</v>
      </c>
      <c r="C55" s="30"/>
      <c r="D55" s="30"/>
      <c r="E55" s="30"/>
      <c r="F55" s="30"/>
      <c r="G55" s="30"/>
      <c r="H55" s="30"/>
      <c r="I55" s="30" t="s">
        <v>9</v>
      </c>
      <c r="J55" s="30"/>
      <c r="K55" s="30"/>
    </row>
    <row r="57" spans="2:13" ht="146.25" customHeight="1" x14ac:dyDescent="0.15">
      <c r="B57" s="31" t="s">
        <v>295</v>
      </c>
      <c r="C57" s="31"/>
      <c r="D57" s="31"/>
      <c r="E57" s="31"/>
      <c r="F57" s="31"/>
      <c r="G57" s="31"/>
      <c r="H57" s="31"/>
      <c r="I57" s="31" t="s">
        <v>99</v>
      </c>
      <c r="J57" s="31"/>
      <c r="K57" s="31"/>
      <c r="L57" s="9"/>
      <c r="M57" s="9"/>
    </row>
    <row r="59" spans="2:13" x14ac:dyDescent="0.15">
      <c r="B59" s="32" t="s">
        <v>12</v>
      </c>
      <c r="C59" s="32"/>
      <c r="D59" s="32"/>
      <c r="E59" s="32"/>
      <c r="F59" s="32"/>
      <c r="G59" s="32"/>
      <c r="H59" s="32"/>
      <c r="I59" s="32"/>
      <c r="J59" s="32"/>
      <c r="K59" s="32"/>
    </row>
    <row r="60" spans="2:13" ht="33.75" customHeight="1" x14ac:dyDescent="0.15">
      <c r="B60" s="24" t="s">
        <v>13</v>
      </c>
      <c r="C60" s="25"/>
      <c r="D60" s="26"/>
      <c r="E60" s="24" t="s">
        <v>14</v>
      </c>
      <c r="F60" s="26"/>
      <c r="G60" s="10" t="s">
        <v>15</v>
      </c>
      <c r="H60" s="10" t="s">
        <v>16</v>
      </c>
      <c r="I60" s="10" t="s">
        <v>17</v>
      </c>
      <c r="J60" s="10" t="s">
        <v>18</v>
      </c>
      <c r="K60" s="10" t="str">
        <f>CONCATENATE("Цена с учетом скидки ",Содержание!$N$10,"%")</f>
        <v>Цена с учетом скидки 0%</v>
      </c>
    </row>
    <row r="61" spans="2:13" ht="22.5" customHeight="1" x14ac:dyDescent="0.15">
      <c r="B61" s="27" t="s">
        <v>296</v>
      </c>
      <c r="C61" s="27"/>
      <c r="D61" s="27"/>
      <c r="E61" s="28" t="s">
        <v>65</v>
      </c>
      <c r="F61" s="28"/>
      <c r="G61" s="11" t="s">
        <v>297</v>
      </c>
      <c r="H61" s="11" t="s">
        <v>21</v>
      </c>
      <c r="I61" s="11" t="s">
        <v>22</v>
      </c>
      <c r="J61" s="12">
        <v>347900</v>
      </c>
      <c r="K61" s="12">
        <f>ROUND(J61/100*(100-Содержание!$N$10),2)</f>
        <v>347900</v>
      </c>
    </row>
    <row r="62" spans="2:13" ht="22.5" customHeight="1" x14ac:dyDescent="0.15">
      <c r="B62" s="27" t="s">
        <v>298</v>
      </c>
      <c r="C62" s="27"/>
      <c r="D62" s="27"/>
      <c r="E62" s="28" t="s">
        <v>68</v>
      </c>
      <c r="F62" s="28"/>
      <c r="G62" s="11" t="s">
        <v>299</v>
      </c>
      <c r="H62" s="11" t="s">
        <v>27</v>
      </c>
      <c r="I62" s="11" t="s">
        <v>28</v>
      </c>
      <c r="J62" s="12">
        <v>474952</v>
      </c>
      <c r="K62" s="12">
        <f>ROUND(J62/100*(100-Содержание!$N$10),2)</f>
        <v>474952</v>
      </c>
    </row>
    <row r="63" spans="2:13" ht="22.5" customHeight="1" x14ac:dyDescent="0.15">
      <c r="B63" s="27" t="s">
        <v>300</v>
      </c>
      <c r="C63" s="27"/>
      <c r="D63" s="27"/>
      <c r="E63" s="28" t="s">
        <v>71</v>
      </c>
      <c r="F63" s="28"/>
      <c r="G63" s="11" t="s">
        <v>301</v>
      </c>
      <c r="H63" s="11" t="s">
        <v>33</v>
      </c>
      <c r="I63" s="11" t="s">
        <v>34</v>
      </c>
      <c r="J63" s="12">
        <v>569179</v>
      </c>
      <c r="K63" s="12">
        <f>ROUND(J63/100*(100-Содержание!$N$10),2)</f>
        <v>569179</v>
      </c>
    </row>
    <row r="64" spans="2:13" ht="22.5" customHeight="1" x14ac:dyDescent="0.15">
      <c r="B64" s="27" t="s">
        <v>302</v>
      </c>
      <c r="C64" s="27"/>
      <c r="D64" s="27"/>
      <c r="E64" s="28" t="s">
        <v>77</v>
      </c>
      <c r="F64" s="28"/>
      <c r="G64" s="11" t="s">
        <v>303</v>
      </c>
      <c r="H64" s="11" t="s">
        <v>43</v>
      </c>
      <c r="I64" s="11" t="s">
        <v>44</v>
      </c>
      <c r="J64" s="12">
        <v>830956</v>
      </c>
      <c r="K64" s="12">
        <f>ROUND(J64/100*(100-Содержание!$N$10),2)</f>
        <v>830956</v>
      </c>
    </row>
    <row r="67" spans="2:13" x14ac:dyDescent="0.15">
      <c r="B67" s="30" t="s">
        <v>8</v>
      </c>
      <c r="C67" s="30"/>
      <c r="D67" s="30"/>
      <c r="E67" s="30"/>
      <c r="F67" s="30"/>
      <c r="G67" s="30"/>
      <c r="H67" s="30"/>
      <c r="I67" s="30" t="s">
        <v>9</v>
      </c>
      <c r="J67" s="30"/>
      <c r="K67" s="30"/>
    </row>
    <row r="69" spans="2:13" ht="168.75" customHeight="1" x14ac:dyDescent="0.15">
      <c r="B69" s="31" t="s">
        <v>304</v>
      </c>
      <c r="C69" s="31"/>
      <c r="D69" s="31"/>
      <c r="E69" s="31"/>
      <c r="F69" s="31"/>
      <c r="G69" s="31"/>
      <c r="H69" s="31"/>
      <c r="I69" s="31" t="s">
        <v>109</v>
      </c>
      <c r="J69" s="31"/>
      <c r="K69" s="31"/>
      <c r="L69" s="9"/>
      <c r="M69" s="9"/>
    </row>
    <row r="71" spans="2:13" x14ac:dyDescent="0.15">
      <c r="B71" s="32" t="s">
        <v>12</v>
      </c>
      <c r="C71" s="32"/>
      <c r="D71" s="32"/>
      <c r="E71" s="32"/>
      <c r="F71" s="32"/>
      <c r="G71" s="32"/>
      <c r="H71" s="32"/>
      <c r="I71" s="32"/>
      <c r="J71" s="32"/>
      <c r="K71" s="32"/>
    </row>
    <row r="72" spans="2:13" ht="33.75" customHeight="1" x14ac:dyDescent="0.15">
      <c r="B72" s="24" t="s">
        <v>13</v>
      </c>
      <c r="C72" s="25"/>
      <c r="D72" s="26"/>
      <c r="E72" s="24" t="s">
        <v>14</v>
      </c>
      <c r="F72" s="26"/>
      <c r="G72" s="10" t="s">
        <v>15</v>
      </c>
      <c r="H72" s="10" t="s">
        <v>16</v>
      </c>
      <c r="I72" s="10" t="s">
        <v>17</v>
      </c>
      <c r="J72" s="10" t="s">
        <v>18</v>
      </c>
      <c r="K72" s="10" t="str">
        <f>CONCATENATE("Цена с учетом скидки ",Содержание!$N$10,"%")</f>
        <v>Цена с учетом скидки 0%</v>
      </c>
    </row>
    <row r="73" spans="2:13" ht="22.5" customHeight="1" x14ac:dyDescent="0.15">
      <c r="B73" s="27" t="s">
        <v>305</v>
      </c>
      <c r="C73" s="27"/>
      <c r="D73" s="27"/>
      <c r="E73" s="28">
        <v>125</v>
      </c>
      <c r="F73" s="28"/>
      <c r="G73" s="11" t="s">
        <v>306</v>
      </c>
      <c r="H73" s="11" t="s">
        <v>21</v>
      </c>
      <c r="I73" s="11" t="s">
        <v>22</v>
      </c>
      <c r="J73" s="12">
        <v>435664</v>
      </c>
      <c r="K73" s="12">
        <f>ROUND(J73/100*(100-Содержание!$N$10),2)</f>
        <v>435664</v>
      </c>
    </row>
    <row r="74" spans="2:13" ht="22.5" customHeight="1" x14ac:dyDescent="0.15">
      <c r="B74" s="27" t="s">
        <v>307</v>
      </c>
      <c r="C74" s="27"/>
      <c r="D74" s="27"/>
      <c r="E74" s="28">
        <v>190</v>
      </c>
      <c r="F74" s="28"/>
      <c r="G74" s="11" t="s">
        <v>308</v>
      </c>
      <c r="H74" s="11" t="s">
        <v>27</v>
      </c>
      <c r="I74" s="11" t="s">
        <v>28</v>
      </c>
      <c r="J74" s="12">
        <v>634553</v>
      </c>
      <c r="K74" s="12">
        <f>ROUND(J74/100*(100-Содержание!$N$10),2)</f>
        <v>634553</v>
      </c>
    </row>
    <row r="75" spans="2:13" ht="33.75" customHeight="1" x14ac:dyDescent="0.15">
      <c r="B75" s="24" t="s">
        <v>13</v>
      </c>
      <c r="C75" s="25"/>
      <c r="D75" s="26"/>
      <c r="E75" s="24" t="s">
        <v>14</v>
      </c>
      <c r="F75" s="26"/>
      <c r="G75" s="10" t="s">
        <v>15</v>
      </c>
      <c r="H75" s="10" t="s">
        <v>16</v>
      </c>
      <c r="I75" s="10" t="s">
        <v>17</v>
      </c>
      <c r="J75" s="13" t="s">
        <v>18</v>
      </c>
      <c r="K75" s="13" t="str">
        <f>CONCATENATE("Цена с учетом скидки ",Содержание!$N$10,"%")</f>
        <v>Цена с учетом скидки 0%</v>
      </c>
    </row>
    <row r="76" spans="2:13" ht="22.5" customHeight="1" x14ac:dyDescent="0.15">
      <c r="B76" s="27" t="s">
        <v>309</v>
      </c>
      <c r="C76" s="27"/>
      <c r="D76" s="27"/>
      <c r="E76" s="28">
        <v>250</v>
      </c>
      <c r="F76" s="28"/>
      <c r="G76" s="11" t="s">
        <v>310</v>
      </c>
      <c r="H76" s="11" t="s">
        <v>33</v>
      </c>
      <c r="I76" s="11" t="s">
        <v>34</v>
      </c>
      <c r="J76" s="12">
        <v>734898</v>
      </c>
      <c r="K76" s="12">
        <f>ROUND(J76/100*(100-Содержание!$N$10),2)</f>
        <v>734898</v>
      </c>
    </row>
    <row r="77" spans="2:13" ht="22.5" customHeight="1" x14ac:dyDescent="0.15">
      <c r="B77" s="27" t="s">
        <v>311</v>
      </c>
      <c r="C77" s="27"/>
      <c r="D77" s="27"/>
      <c r="E77" s="28">
        <v>375</v>
      </c>
      <c r="F77" s="28"/>
      <c r="G77" s="11" t="s">
        <v>312</v>
      </c>
      <c r="H77" s="11" t="s">
        <v>43</v>
      </c>
      <c r="I77" s="11" t="s">
        <v>44</v>
      </c>
      <c r="J77" s="12">
        <v>1018480</v>
      </c>
      <c r="K77" s="12">
        <f>ROUND(J77/100*(100-Содержание!$N$10),2)</f>
        <v>1018480</v>
      </c>
    </row>
    <row r="80" spans="2:13" x14ac:dyDescent="0.15">
      <c r="B80" s="30" t="s">
        <v>8</v>
      </c>
      <c r="C80" s="30"/>
      <c r="D80" s="30"/>
      <c r="E80" s="30"/>
      <c r="F80" s="30"/>
      <c r="G80" s="30"/>
      <c r="H80" s="30"/>
      <c r="I80" s="30" t="s">
        <v>9</v>
      </c>
      <c r="J80" s="30"/>
      <c r="K80" s="30"/>
    </row>
    <row r="82" spans="2:13" ht="157.5" customHeight="1" x14ac:dyDescent="0.15">
      <c r="B82" s="31" t="s">
        <v>313</v>
      </c>
      <c r="C82" s="31"/>
      <c r="D82" s="31"/>
      <c r="E82" s="31"/>
      <c r="F82" s="31"/>
      <c r="G82" s="31"/>
      <c r="H82" s="31"/>
      <c r="I82" s="31" t="s">
        <v>119</v>
      </c>
      <c r="J82" s="31"/>
      <c r="K82" s="31"/>
      <c r="L82" s="9"/>
      <c r="M82" s="9"/>
    </row>
    <row r="84" spans="2:13" x14ac:dyDescent="0.15">
      <c r="B84" s="32" t="s">
        <v>12</v>
      </c>
      <c r="C84" s="32"/>
      <c r="D84" s="32"/>
      <c r="E84" s="32"/>
      <c r="F84" s="32"/>
      <c r="G84" s="32"/>
      <c r="H84" s="32"/>
      <c r="I84" s="32"/>
      <c r="J84" s="32"/>
      <c r="K84" s="32"/>
    </row>
    <row r="85" spans="2:13" ht="33.75" customHeight="1" x14ac:dyDescent="0.15">
      <c r="B85" s="24" t="s">
        <v>13</v>
      </c>
      <c r="C85" s="25"/>
      <c r="D85" s="26"/>
      <c r="E85" s="24" t="s">
        <v>14</v>
      </c>
      <c r="F85" s="26"/>
      <c r="G85" s="10" t="s">
        <v>15</v>
      </c>
      <c r="H85" s="10" t="s">
        <v>16</v>
      </c>
      <c r="I85" s="10" t="s">
        <v>17</v>
      </c>
      <c r="J85" s="10" t="s">
        <v>18</v>
      </c>
      <c r="K85" s="10" t="str">
        <f>CONCATENATE("Цена с учетом скидки ",Содержание!$N$10,"%")</f>
        <v>Цена с учетом скидки 0%</v>
      </c>
    </row>
    <row r="86" spans="2:13" ht="22.5" customHeight="1" x14ac:dyDescent="0.15">
      <c r="B86" s="27" t="s">
        <v>314</v>
      </c>
      <c r="C86" s="27"/>
      <c r="D86" s="27"/>
      <c r="E86" s="28" t="s">
        <v>121</v>
      </c>
      <c r="F86" s="28"/>
      <c r="G86" s="11" t="s">
        <v>315</v>
      </c>
      <c r="H86" s="11" t="s">
        <v>21</v>
      </c>
      <c r="I86" s="11" t="s">
        <v>22</v>
      </c>
      <c r="J86" s="12">
        <v>661233</v>
      </c>
      <c r="K86" s="12">
        <f>ROUND(J86/100*(100-Содержание!$N$10),2)</f>
        <v>661233</v>
      </c>
    </row>
    <row r="89" spans="2:13" x14ac:dyDescent="0.15">
      <c r="B89" s="30" t="s">
        <v>8</v>
      </c>
      <c r="C89" s="30"/>
      <c r="D89" s="30"/>
      <c r="E89" s="30"/>
      <c r="F89" s="30"/>
      <c r="G89" s="30"/>
      <c r="H89" s="30"/>
      <c r="I89" s="30" t="s">
        <v>9</v>
      </c>
      <c r="J89" s="30"/>
      <c r="K89" s="30"/>
    </row>
    <row r="91" spans="2:13" ht="157.5" customHeight="1" x14ac:dyDescent="0.15">
      <c r="B91" s="31" t="s">
        <v>316</v>
      </c>
      <c r="C91" s="31"/>
      <c r="D91" s="31"/>
      <c r="E91" s="31"/>
      <c r="F91" s="31"/>
      <c r="G91" s="31"/>
      <c r="H91" s="31"/>
      <c r="I91" s="31" t="s">
        <v>124</v>
      </c>
      <c r="J91" s="31"/>
      <c r="K91" s="31"/>
      <c r="L91" s="9"/>
      <c r="M91" s="9"/>
    </row>
    <row r="93" spans="2:13" x14ac:dyDescent="0.15">
      <c r="B93" s="32" t="s">
        <v>12</v>
      </c>
      <c r="C93" s="32"/>
      <c r="D93" s="32"/>
      <c r="E93" s="32"/>
      <c r="F93" s="32"/>
      <c r="G93" s="32"/>
      <c r="H93" s="32"/>
      <c r="I93" s="32"/>
      <c r="J93" s="32"/>
      <c r="K93" s="32"/>
    </row>
    <row r="94" spans="2:13" ht="33.75" customHeight="1" x14ac:dyDescent="0.15">
      <c r="B94" s="24" t="s">
        <v>13</v>
      </c>
      <c r="C94" s="25"/>
      <c r="D94" s="26"/>
      <c r="E94" s="24" t="s">
        <v>14</v>
      </c>
      <c r="F94" s="26"/>
      <c r="G94" s="10" t="s">
        <v>15</v>
      </c>
      <c r="H94" s="10" t="s">
        <v>16</v>
      </c>
      <c r="I94" s="10" t="s">
        <v>17</v>
      </c>
      <c r="J94" s="10" t="s">
        <v>18</v>
      </c>
      <c r="K94" s="10" t="str">
        <f>CONCATENATE("Цена с учетом скидки ",Содержание!$N$10,"%")</f>
        <v>Цена с учетом скидки 0%</v>
      </c>
    </row>
    <row r="95" spans="2:13" ht="22.5" customHeight="1" x14ac:dyDescent="0.15">
      <c r="B95" s="27" t="s">
        <v>317</v>
      </c>
      <c r="C95" s="27"/>
      <c r="D95" s="27"/>
      <c r="E95" s="28" t="s">
        <v>126</v>
      </c>
      <c r="F95" s="28"/>
      <c r="G95" s="11" t="s">
        <v>318</v>
      </c>
      <c r="H95" s="11" t="s">
        <v>21</v>
      </c>
      <c r="I95" s="11" t="s">
        <v>22</v>
      </c>
      <c r="J95" s="12">
        <v>342780</v>
      </c>
      <c r="K95" s="12">
        <f>ROUND(J95/100*(100-Содержание!$N$10),2)</f>
        <v>342780</v>
      </c>
    </row>
    <row r="96" spans="2:13" ht="22.5" customHeight="1" x14ac:dyDescent="0.15">
      <c r="B96" s="27" t="s">
        <v>319</v>
      </c>
      <c r="C96" s="27"/>
      <c r="D96" s="27"/>
      <c r="E96" s="28" t="s">
        <v>129</v>
      </c>
      <c r="F96" s="28"/>
      <c r="G96" s="11" t="s">
        <v>320</v>
      </c>
      <c r="H96" s="11" t="s">
        <v>27</v>
      </c>
      <c r="I96" s="11" t="s">
        <v>28</v>
      </c>
      <c r="J96" s="12">
        <v>499086</v>
      </c>
      <c r="K96" s="12">
        <f>ROUND(J96/100*(100-Содержание!$N$10),2)</f>
        <v>499086</v>
      </c>
    </row>
    <row r="97" spans="2:13" ht="22.5" customHeight="1" x14ac:dyDescent="0.15">
      <c r="B97" s="27" t="s">
        <v>321</v>
      </c>
      <c r="C97" s="27"/>
      <c r="D97" s="27"/>
      <c r="E97" s="28" t="s">
        <v>132</v>
      </c>
      <c r="F97" s="28"/>
      <c r="G97" s="11" t="s">
        <v>322</v>
      </c>
      <c r="H97" s="11" t="s">
        <v>33</v>
      </c>
      <c r="I97" s="11" t="s">
        <v>34</v>
      </c>
      <c r="J97" s="12">
        <v>596411</v>
      </c>
      <c r="K97" s="12">
        <f>ROUND(J97/100*(100-Содержание!$N$10),2)</f>
        <v>596411</v>
      </c>
    </row>
    <row r="98" spans="2:13" ht="22.5" customHeight="1" x14ac:dyDescent="0.15">
      <c r="B98" s="27" t="s">
        <v>323</v>
      </c>
      <c r="C98" s="27"/>
      <c r="D98" s="27"/>
      <c r="E98" s="28" t="s">
        <v>138</v>
      </c>
      <c r="F98" s="28"/>
      <c r="G98" s="11" t="s">
        <v>324</v>
      </c>
      <c r="H98" s="11" t="s">
        <v>43</v>
      </c>
      <c r="I98" s="11" t="s">
        <v>44</v>
      </c>
      <c r="J98" s="12">
        <v>746235</v>
      </c>
      <c r="K98" s="12">
        <f>ROUND(J98/100*(100-Содержание!$N$10),2)</f>
        <v>746235</v>
      </c>
    </row>
    <row r="101" spans="2:13" x14ac:dyDescent="0.15">
      <c r="B101" s="30" t="s">
        <v>8</v>
      </c>
      <c r="C101" s="30"/>
      <c r="D101" s="30"/>
      <c r="E101" s="30"/>
      <c r="F101" s="30"/>
      <c r="G101" s="30"/>
      <c r="H101" s="30"/>
      <c r="I101" s="30" t="s">
        <v>9</v>
      </c>
      <c r="J101" s="30"/>
      <c r="K101" s="30"/>
    </row>
    <row r="103" spans="2:13" ht="168.75" customHeight="1" x14ac:dyDescent="0.15">
      <c r="B103" s="31" t="s">
        <v>325</v>
      </c>
      <c r="C103" s="31"/>
      <c r="D103" s="31"/>
      <c r="E103" s="31"/>
      <c r="F103" s="31"/>
      <c r="G103" s="31"/>
      <c r="H103" s="31"/>
      <c r="I103" s="31" t="s">
        <v>141</v>
      </c>
      <c r="J103" s="31"/>
      <c r="K103" s="31"/>
      <c r="L103" s="9"/>
      <c r="M103" s="9"/>
    </row>
    <row r="105" spans="2:13" x14ac:dyDescent="0.15">
      <c r="B105" s="32" t="s">
        <v>12</v>
      </c>
      <c r="C105" s="32"/>
      <c r="D105" s="32"/>
      <c r="E105" s="32"/>
      <c r="F105" s="32"/>
      <c r="G105" s="32"/>
      <c r="H105" s="32"/>
      <c r="I105" s="32"/>
      <c r="J105" s="32"/>
      <c r="K105" s="32"/>
    </row>
    <row r="106" spans="2:13" ht="33.75" customHeight="1" x14ac:dyDescent="0.15">
      <c r="B106" s="24" t="s">
        <v>13</v>
      </c>
      <c r="C106" s="25"/>
      <c r="D106" s="26"/>
      <c r="E106" s="24" t="s">
        <v>14</v>
      </c>
      <c r="F106" s="26"/>
      <c r="G106" s="10" t="s">
        <v>15</v>
      </c>
      <c r="H106" s="10" t="s">
        <v>16</v>
      </c>
      <c r="I106" s="10" t="s">
        <v>17</v>
      </c>
      <c r="J106" s="10" t="s">
        <v>18</v>
      </c>
      <c r="K106" s="10" t="str">
        <f>CONCATENATE("Цена с учетом скидки ",Содержание!$N$10,"%")</f>
        <v>Цена с учетом скидки 0%</v>
      </c>
    </row>
    <row r="107" spans="2:13" ht="22.5" customHeight="1" x14ac:dyDescent="0.15">
      <c r="B107" s="27" t="s">
        <v>326</v>
      </c>
      <c r="C107" s="27"/>
      <c r="D107" s="27"/>
      <c r="E107" s="28" t="s">
        <v>143</v>
      </c>
      <c r="F107" s="28"/>
      <c r="G107" s="11" t="s">
        <v>327</v>
      </c>
      <c r="H107" s="11" t="s">
        <v>21</v>
      </c>
      <c r="I107" s="11" t="s">
        <v>22</v>
      </c>
      <c r="J107" s="12">
        <v>475269</v>
      </c>
      <c r="K107" s="12">
        <f>ROUND(J107/100*(100-Содержание!$N$10),2)</f>
        <v>475269</v>
      </c>
    </row>
    <row r="108" spans="2:13" ht="22.5" customHeight="1" x14ac:dyDescent="0.15">
      <c r="B108" s="27" t="s">
        <v>328</v>
      </c>
      <c r="C108" s="27"/>
      <c r="D108" s="27"/>
      <c r="E108" s="28" t="s">
        <v>146</v>
      </c>
      <c r="F108" s="28"/>
      <c r="G108" s="11" t="s">
        <v>329</v>
      </c>
      <c r="H108" s="11" t="s">
        <v>27</v>
      </c>
      <c r="I108" s="11" t="s">
        <v>28</v>
      </c>
      <c r="J108" s="12">
        <v>680721</v>
      </c>
      <c r="K108" s="12">
        <f>ROUND(J108/100*(100-Содержание!$N$10),2)</f>
        <v>680721</v>
      </c>
    </row>
    <row r="109" spans="2:13" ht="22.5" customHeight="1" x14ac:dyDescent="0.15">
      <c r="B109" s="27" t="s">
        <v>330</v>
      </c>
      <c r="C109" s="27"/>
      <c r="D109" s="27"/>
      <c r="E109" s="28" t="s">
        <v>149</v>
      </c>
      <c r="F109" s="28"/>
      <c r="G109" s="11" t="s">
        <v>331</v>
      </c>
      <c r="H109" s="11" t="s">
        <v>33</v>
      </c>
      <c r="I109" s="11" t="s">
        <v>34</v>
      </c>
      <c r="J109" s="12">
        <v>801033</v>
      </c>
      <c r="K109" s="12">
        <f>ROUND(J109/100*(100-Содержание!$N$10),2)</f>
        <v>801033</v>
      </c>
    </row>
    <row r="110" spans="2:13" ht="22.5" customHeight="1" x14ac:dyDescent="0.15">
      <c r="B110" s="35" t="s">
        <v>332</v>
      </c>
      <c r="C110" s="35"/>
      <c r="D110" s="35"/>
      <c r="E110" s="36" t="s">
        <v>155</v>
      </c>
      <c r="F110" s="36"/>
      <c r="G110" s="14" t="s">
        <v>333</v>
      </c>
      <c r="H110" s="14" t="s">
        <v>43</v>
      </c>
      <c r="I110" s="14" t="s">
        <v>34</v>
      </c>
      <c r="J110" s="15">
        <v>1125345</v>
      </c>
      <c r="K110" s="15">
        <f>ROUND(J110/100*(100-Содержание!$N$10),2)</f>
        <v>1125345</v>
      </c>
    </row>
    <row r="111" spans="2:13" ht="22.5" customHeight="1" x14ac:dyDescent="0.3">
      <c r="B111" s="37" t="s">
        <v>334</v>
      </c>
      <c r="C111" s="37"/>
      <c r="D111" s="37"/>
      <c r="E111" s="37"/>
      <c r="F111" s="37"/>
      <c r="G111" s="37"/>
      <c r="H111" s="37"/>
      <c r="I111" s="37"/>
      <c r="J111" s="37"/>
      <c r="K111" s="37"/>
    </row>
    <row r="112" spans="2:13" ht="22.5" customHeight="1" x14ac:dyDescent="0.15">
      <c r="B112" s="38" t="s">
        <v>158</v>
      </c>
      <c r="C112" s="38"/>
      <c r="D112" s="38"/>
      <c r="E112" s="38"/>
      <c r="F112" s="38"/>
      <c r="G112" s="38"/>
      <c r="H112" s="38"/>
      <c r="I112" s="38"/>
      <c r="J112" s="38"/>
      <c r="K112" s="38"/>
    </row>
    <row r="113" spans="2:12" ht="31.5" x14ac:dyDescent="0.15">
      <c r="B113" s="24" t="s">
        <v>159</v>
      </c>
      <c r="C113" s="25"/>
      <c r="D113" s="25"/>
      <c r="E113" s="25"/>
      <c r="F113" s="25"/>
      <c r="G113" s="26"/>
      <c r="H113" s="24" t="s">
        <v>160</v>
      </c>
      <c r="I113" s="26"/>
      <c r="J113" s="10" t="s">
        <v>18</v>
      </c>
      <c r="K113" s="10" t="str">
        <f>CONCATENATE("Цена с учетом скидки ",Содержание!$N$10,"%")</f>
        <v>Цена с учетом скидки 0%</v>
      </c>
    </row>
    <row r="114" spans="2:12" ht="12.75" x14ac:dyDescent="0.15">
      <c r="B114" s="33" t="s">
        <v>161</v>
      </c>
      <c r="C114" s="33"/>
      <c r="D114" s="33"/>
      <c r="E114" s="33"/>
      <c r="F114" s="33"/>
      <c r="G114" s="33"/>
      <c r="H114" s="33"/>
      <c r="I114" s="33"/>
      <c r="J114" s="33"/>
      <c r="K114" s="33"/>
    </row>
    <row r="115" spans="2:12" ht="11.25" customHeight="1" x14ac:dyDescent="0.15">
      <c r="B115" s="27" t="s">
        <v>162</v>
      </c>
      <c r="C115" s="27"/>
      <c r="D115" s="27"/>
      <c r="E115" s="27"/>
      <c r="F115" s="27"/>
      <c r="G115" s="27"/>
      <c r="H115" s="34" t="s">
        <v>168</v>
      </c>
      <c r="I115" s="34"/>
      <c r="J115" s="12">
        <v>3687</v>
      </c>
      <c r="K115" s="12">
        <f>ROUND(J115/100*(100-Содержание!$N$10),2)</f>
        <v>3687</v>
      </c>
      <c r="L115" s="9"/>
    </row>
    <row r="116" spans="2:12" ht="12.75" x14ac:dyDescent="0.15">
      <c r="B116" s="33" t="s">
        <v>163</v>
      </c>
      <c r="C116" s="33"/>
      <c r="D116" s="33"/>
      <c r="E116" s="33"/>
      <c r="F116" s="33"/>
      <c r="G116" s="33"/>
      <c r="H116" s="33"/>
      <c r="I116" s="33"/>
      <c r="J116" s="33"/>
      <c r="K116" s="33"/>
    </row>
    <row r="117" spans="2:12" ht="11.25" customHeight="1" x14ac:dyDescent="0.15">
      <c r="B117" s="27" t="s">
        <v>164</v>
      </c>
      <c r="C117" s="27"/>
      <c r="D117" s="27"/>
      <c r="E117" s="27"/>
      <c r="F117" s="27"/>
      <c r="G117" s="27"/>
      <c r="H117" s="34">
        <v>125</v>
      </c>
      <c r="I117" s="34"/>
      <c r="J117" s="12">
        <v>10000</v>
      </c>
      <c r="K117" s="12">
        <f>ROUND(J117/100*(100-Содержание!$N$10),2)</f>
        <v>10000</v>
      </c>
      <c r="L117" s="9"/>
    </row>
    <row r="118" spans="2:12" x14ac:dyDescent="0.15">
      <c r="B118" s="27"/>
      <c r="C118" s="27"/>
      <c r="D118" s="27"/>
      <c r="E118" s="27"/>
      <c r="F118" s="27"/>
      <c r="G118" s="27"/>
      <c r="H118" s="34" t="s">
        <v>65</v>
      </c>
      <c r="I118" s="34"/>
      <c r="J118" s="12">
        <v>15000</v>
      </c>
      <c r="K118" s="12">
        <f>ROUND(J118/100*(100-Содержание!$N$10),2)</f>
        <v>15000</v>
      </c>
    </row>
    <row r="119" spans="2:12" x14ac:dyDescent="0.15">
      <c r="B119" s="27"/>
      <c r="C119" s="27"/>
      <c r="D119" s="27"/>
      <c r="E119" s="27"/>
      <c r="F119" s="27"/>
      <c r="G119" s="27"/>
      <c r="H119" s="34" t="s">
        <v>65</v>
      </c>
      <c r="I119" s="34"/>
      <c r="J119" s="12">
        <v>10000</v>
      </c>
      <c r="K119" s="12">
        <f>ROUND(J119/100*(100-Содержание!$N$10),2)</f>
        <v>10000</v>
      </c>
    </row>
    <row r="120" spans="2:12" x14ac:dyDescent="0.15">
      <c r="B120" s="27"/>
      <c r="C120" s="27"/>
      <c r="D120" s="27"/>
      <c r="E120" s="27"/>
      <c r="F120" s="27"/>
      <c r="G120" s="27"/>
      <c r="H120" s="34">
        <v>190</v>
      </c>
      <c r="I120" s="34"/>
      <c r="J120" s="12">
        <v>10000</v>
      </c>
      <c r="K120" s="12">
        <f>ROUND(J120/100*(100-Содержание!$N$10),2)</f>
        <v>10000</v>
      </c>
    </row>
    <row r="121" spans="2:12" x14ac:dyDescent="0.15">
      <c r="B121" s="27"/>
      <c r="C121" s="27"/>
      <c r="D121" s="27"/>
      <c r="E121" s="27"/>
      <c r="F121" s="27"/>
      <c r="G121" s="27"/>
      <c r="H121" s="34" t="s">
        <v>68</v>
      </c>
      <c r="I121" s="34"/>
      <c r="J121" s="12">
        <v>10000</v>
      </c>
      <c r="K121" s="12">
        <f>ROUND(J121/100*(100-Содержание!$N$10),2)</f>
        <v>10000</v>
      </c>
    </row>
    <row r="122" spans="2:12" x14ac:dyDescent="0.15">
      <c r="B122" s="27"/>
      <c r="C122" s="27"/>
      <c r="D122" s="27"/>
      <c r="E122" s="27"/>
      <c r="F122" s="27"/>
      <c r="G122" s="27"/>
      <c r="H122" s="34">
        <v>250</v>
      </c>
      <c r="I122" s="34"/>
      <c r="J122" s="12">
        <v>10000</v>
      </c>
      <c r="K122" s="12">
        <f>ROUND(J122/100*(100-Содержание!$N$10),2)</f>
        <v>10000</v>
      </c>
    </row>
    <row r="123" spans="2:12" x14ac:dyDescent="0.15">
      <c r="B123" s="27"/>
      <c r="C123" s="27"/>
      <c r="D123" s="27"/>
      <c r="E123" s="27"/>
      <c r="F123" s="27"/>
      <c r="G123" s="27"/>
      <c r="H123" s="34">
        <v>250</v>
      </c>
      <c r="I123" s="34"/>
      <c r="J123" s="12">
        <v>15300</v>
      </c>
      <c r="K123" s="12">
        <f>ROUND(J123/100*(100-Содержание!$N$10),2)</f>
        <v>15300</v>
      </c>
    </row>
    <row r="124" spans="2:12" x14ac:dyDescent="0.15">
      <c r="B124" s="27"/>
      <c r="C124" s="27"/>
      <c r="D124" s="27"/>
      <c r="E124" s="27"/>
      <c r="F124" s="27"/>
      <c r="G124" s="27"/>
      <c r="H124" s="34" t="s">
        <v>71</v>
      </c>
      <c r="I124" s="34"/>
      <c r="J124" s="12">
        <v>10000</v>
      </c>
      <c r="K124" s="12">
        <f>ROUND(J124/100*(100-Содержание!$N$10),2)</f>
        <v>10000</v>
      </c>
    </row>
    <row r="125" spans="2:12" x14ac:dyDescent="0.15">
      <c r="B125" s="27"/>
      <c r="C125" s="27"/>
      <c r="D125" s="27"/>
      <c r="E125" s="27"/>
      <c r="F125" s="27"/>
      <c r="G125" s="27"/>
      <c r="H125" s="34" t="s">
        <v>71</v>
      </c>
      <c r="I125" s="34"/>
      <c r="J125" s="12">
        <v>15350</v>
      </c>
      <c r="K125" s="12">
        <f>ROUND(J125/100*(100-Содержание!$N$10),2)</f>
        <v>15350</v>
      </c>
    </row>
    <row r="126" spans="2:12" x14ac:dyDescent="0.15">
      <c r="B126" s="27"/>
      <c r="C126" s="27"/>
      <c r="D126" s="27"/>
      <c r="E126" s="27"/>
      <c r="F126" s="27"/>
      <c r="G126" s="27"/>
      <c r="H126" s="34" t="s">
        <v>149</v>
      </c>
      <c r="I126" s="34"/>
      <c r="J126" s="12">
        <v>10000</v>
      </c>
      <c r="K126" s="12">
        <f>ROUND(J126/100*(100-Содержание!$N$10),2)</f>
        <v>10000</v>
      </c>
    </row>
    <row r="127" spans="2:12" x14ac:dyDescent="0.15">
      <c r="B127" s="27"/>
      <c r="C127" s="27"/>
      <c r="D127" s="27"/>
      <c r="E127" s="27"/>
      <c r="F127" s="27"/>
      <c r="G127" s="27"/>
      <c r="H127" s="34">
        <v>375</v>
      </c>
      <c r="I127" s="34"/>
      <c r="J127" s="12">
        <v>10000</v>
      </c>
      <c r="K127" s="12">
        <f>ROUND(J127/100*(100-Содержание!$N$10),2)</f>
        <v>10000</v>
      </c>
    </row>
    <row r="128" spans="2:12" x14ac:dyDescent="0.15">
      <c r="B128" s="27"/>
      <c r="C128" s="27"/>
      <c r="D128" s="27"/>
      <c r="E128" s="27"/>
      <c r="F128" s="27"/>
      <c r="G128" s="27"/>
      <c r="H128" s="34" t="s">
        <v>77</v>
      </c>
      <c r="I128" s="34"/>
      <c r="J128" s="12">
        <v>10000</v>
      </c>
      <c r="K128" s="12">
        <f>ROUND(J128/100*(100-Содержание!$N$10),2)</f>
        <v>10000</v>
      </c>
    </row>
    <row r="129" spans="2:12" x14ac:dyDescent="0.15">
      <c r="B129" s="27"/>
      <c r="C129" s="27"/>
      <c r="D129" s="27"/>
      <c r="E129" s="27"/>
      <c r="F129" s="27"/>
      <c r="G129" s="27"/>
      <c r="H129" s="34" t="s">
        <v>58</v>
      </c>
      <c r="I129" s="34"/>
      <c r="J129" s="12">
        <v>10000</v>
      </c>
      <c r="K129" s="12">
        <f>ROUND(J129/100*(100-Содержание!$N$10),2)</f>
        <v>10000</v>
      </c>
    </row>
    <row r="130" spans="2:12" x14ac:dyDescent="0.15">
      <c r="B130" s="27"/>
      <c r="C130" s="27"/>
      <c r="D130" s="27"/>
      <c r="E130" s="27"/>
      <c r="F130" s="27"/>
      <c r="G130" s="27"/>
      <c r="H130" s="34" t="s">
        <v>86</v>
      </c>
      <c r="I130" s="34"/>
      <c r="J130" s="12">
        <v>15000</v>
      </c>
      <c r="K130" s="12">
        <f>ROUND(J130/100*(100-Содержание!$N$10),2)</f>
        <v>15000</v>
      </c>
    </row>
    <row r="131" spans="2:12" ht="12.75" x14ac:dyDescent="0.15">
      <c r="B131" s="33" t="s">
        <v>165</v>
      </c>
      <c r="C131" s="33"/>
      <c r="D131" s="33"/>
      <c r="E131" s="33"/>
      <c r="F131" s="33"/>
      <c r="G131" s="33"/>
      <c r="H131" s="33"/>
      <c r="I131" s="33"/>
      <c r="J131" s="33"/>
      <c r="K131" s="33"/>
    </row>
    <row r="132" spans="2:12" ht="11.25" customHeight="1" x14ac:dyDescent="0.15">
      <c r="B132" s="27" t="s">
        <v>174</v>
      </c>
      <c r="C132" s="27"/>
      <c r="D132" s="27"/>
      <c r="E132" s="27"/>
      <c r="F132" s="27"/>
      <c r="G132" s="27"/>
      <c r="H132" s="34" t="s">
        <v>168</v>
      </c>
      <c r="I132" s="34"/>
      <c r="J132" s="12">
        <v>17323</v>
      </c>
      <c r="K132" s="12">
        <f>ROUND(J132/100*(100-Содержание!$N$10),2)</f>
        <v>17323</v>
      </c>
      <c r="L132" s="9"/>
    </row>
    <row r="133" spans="2:12" ht="11.25" customHeight="1" x14ac:dyDescent="0.15">
      <c r="B133" s="27" t="s">
        <v>166</v>
      </c>
      <c r="C133" s="27"/>
      <c r="D133" s="27"/>
      <c r="E133" s="27"/>
      <c r="F133" s="27"/>
      <c r="G133" s="27"/>
      <c r="H133" s="34">
        <v>125</v>
      </c>
      <c r="I133" s="34"/>
      <c r="J133" s="12">
        <v>24643</v>
      </c>
      <c r="K133" s="12">
        <f>ROUND(J133/100*(100-Содержание!$N$10),2)</f>
        <v>24643</v>
      </c>
      <c r="L133" s="9"/>
    </row>
    <row r="134" spans="2:12" x14ac:dyDescent="0.15">
      <c r="B134" s="27"/>
      <c r="C134" s="27"/>
      <c r="D134" s="27"/>
      <c r="E134" s="27"/>
      <c r="F134" s="27"/>
      <c r="G134" s="27"/>
      <c r="H134" s="34" t="s">
        <v>65</v>
      </c>
      <c r="I134" s="34"/>
      <c r="J134" s="12">
        <v>18144</v>
      </c>
      <c r="K134" s="12">
        <f>ROUND(J134/100*(100-Содержание!$N$10),2)</f>
        <v>18144</v>
      </c>
    </row>
    <row r="135" spans="2:12" x14ac:dyDescent="0.15">
      <c r="B135" s="27"/>
      <c r="C135" s="27"/>
      <c r="D135" s="27"/>
      <c r="E135" s="27"/>
      <c r="F135" s="27"/>
      <c r="G135" s="27"/>
      <c r="H135" s="34" t="s">
        <v>121</v>
      </c>
      <c r="I135" s="34"/>
      <c r="J135" s="12">
        <v>23948</v>
      </c>
      <c r="K135" s="12">
        <f>ROUND(J135/100*(100-Содержание!$N$10),2)</f>
        <v>23948</v>
      </c>
    </row>
    <row r="136" spans="2:12" x14ac:dyDescent="0.15">
      <c r="B136" s="27"/>
      <c r="C136" s="27"/>
      <c r="D136" s="27"/>
      <c r="E136" s="27"/>
      <c r="F136" s="27"/>
      <c r="G136" s="27"/>
      <c r="H136" s="34" t="s">
        <v>143</v>
      </c>
      <c r="I136" s="34"/>
      <c r="J136" s="12">
        <v>24811</v>
      </c>
      <c r="K136" s="12">
        <f>ROUND(J136/100*(100-Содержание!$N$10),2)</f>
        <v>24811</v>
      </c>
    </row>
    <row r="137" spans="2:12" x14ac:dyDescent="0.15">
      <c r="B137" s="27"/>
      <c r="C137" s="27"/>
      <c r="D137" s="27"/>
      <c r="E137" s="27"/>
      <c r="F137" s="27"/>
      <c r="G137" s="27"/>
      <c r="H137" s="34" t="s">
        <v>126</v>
      </c>
      <c r="I137" s="34"/>
      <c r="J137" s="12">
        <v>25575</v>
      </c>
      <c r="K137" s="12">
        <f>ROUND(J137/100*(100-Содержание!$N$10),2)</f>
        <v>25575</v>
      </c>
    </row>
    <row r="138" spans="2:12" x14ac:dyDescent="0.15">
      <c r="B138" s="27"/>
      <c r="C138" s="27"/>
      <c r="D138" s="27"/>
      <c r="E138" s="27"/>
      <c r="F138" s="27"/>
      <c r="G138" s="27"/>
      <c r="H138" s="34">
        <v>190</v>
      </c>
      <c r="I138" s="34"/>
      <c r="J138" s="12">
        <v>24643</v>
      </c>
      <c r="K138" s="12">
        <f>ROUND(J138/100*(100-Содержание!$N$10),2)</f>
        <v>24643</v>
      </c>
    </row>
    <row r="139" spans="2:12" x14ac:dyDescent="0.15">
      <c r="B139" s="27"/>
      <c r="C139" s="27"/>
      <c r="D139" s="27"/>
      <c r="E139" s="27"/>
      <c r="F139" s="27"/>
      <c r="G139" s="27"/>
      <c r="H139" s="34" t="s">
        <v>68</v>
      </c>
      <c r="I139" s="34"/>
      <c r="J139" s="12">
        <v>18144</v>
      </c>
      <c r="K139" s="12">
        <f>ROUND(J139/100*(100-Содержание!$N$10),2)</f>
        <v>18144</v>
      </c>
    </row>
    <row r="140" spans="2:12" x14ac:dyDescent="0.15">
      <c r="B140" s="27"/>
      <c r="C140" s="27"/>
      <c r="D140" s="27"/>
      <c r="E140" s="27"/>
      <c r="F140" s="27"/>
      <c r="G140" s="27"/>
      <c r="H140" s="34" t="s">
        <v>146</v>
      </c>
      <c r="I140" s="34"/>
      <c r="J140" s="12">
        <v>24867</v>
      </c>
      <c r="K140" s="12">
        <f>ROUND(J140/100*(100-Содержание!$N$10),2)</f>
        <v>24867</v>
      </c>
    </row>
    <row r="141" spans="2:12" x14ac:dyDescent="0.15">
      <c r="B141" s="27"/>
      <c r="C141" s="27"/>
      <c r="D141" s="27"/>
      <c r="E141" s="27"/>
      <c r="F141" s="27"/>
      <c r="G141" s="27"/>
      <c r="H141" s="34" t="s">
        <v>129</v>
      </c>
      <c r="I141" s="34"/>
      <c r="J141" s="12">
        <v>25575</v>
      </c>
      <c r="K141" s="12">
        <f>ROUND(J141/100*(100-Содержание!$N$10),2)</f>
        <v>25575</v>
      </c>
    </row>
    <row r="142" spans="2:12" x14ac:dyDescent="0.15">
      <c r="B142" s="27"/>
      <c r="C142" s="27"/>
      <c r="D142" s="27"/>
      <c r="E142" s="27"/>
      <c r="F142" s="27"/>
      <c r="G142" s="27"/>
      <c r="H142" s="34">
        <v>250</v>
      </c>
      <c r="I142" s="34"/>
      <c r="J142" s="12">
        <v>24643</v>
      </c>
      <c r="K142" s="12">
        <f>ROUND(J142/100*(100-Содержание!$N$10),2)</f>
        <v>24643</v>
      </c>
    </row>
    <row r="143" spans="2:12" x14ac:dyDescent="0.15">
      <c r="B143" s="27"/>
      <c r="C143" s="27"/>
      <c r="D143" s="27"/>
      <c r="E143" s="27"/>
      <c r="F143" s="27"/>
      <c r="G143" s="27"/>
      <c r="H143" s="34" t="s">
        <v>71</v>
      </c>
      <c r="I143" s="34"/>
      <c r="J143" s="12">
        <v>18144</v>
      </c>
      <c r="K143" s="12">
        <f>ROUND(J143/100*(100-Содержание!$N$10),2)</f>
        <v>18144</v>
      </c>
    </row>
    <row r="144" spans="2:12" x14ac:dyDescent="0.15">
      <c r="B144" s="27"/>
      <c r="C144" s="27"/>
      <c r="D144" s="27"/>
      <c r="E144" s="27"/>
      <c r="F144" s="27"/>
      <c r="G144" s="27"/>
      <c r="H144" s="34" t="s">
        <v>149</v>
      </c>
      <c r="I144" s="34"/>
      <c r="J144" s="12">
        <v>24867</v>
      </c>
      <c r="K144" s="12">
        <f>ROUND(J144/100*(100-Содержание!$N$10),2)</f>
        <v>24867</v>
      </c>
    </row>
    <row r="145" spans="2:12" x14ac:dyDescent="0.15">
      <c r="B145" s="27"/>
      <c r="C145" s="27"/>
      <c r="D145" s="27"/>
      <c r="E145" s="27"/>
      <c r="F145" s="27"/>
      <c r="G145" s="27"/>
      <c r="H145" s="34" t="s">
        <v>132</v>
      </c>
      <c r="I145" s="34"/>
      <c r="J145" s="12">
        <v>25575</v>
      </c>
      <c r="K145" s="12">
        <f>ROUND(J145/100*(100-Содержание!$N$10),2)</f>
        <v>25575</v>
      </c>
    </row>
    <row r="146" spans="2:12" x14ac:dyDescent="0.15">
      <c r="B146" s="27"/>
      <c r="C146" s="27"/>
      <c r="D146" s="27"/>
      <c r="E146" s="27"/>
      <c r="F146" s="27"/>
      <c r="G146" s="27"/>
      <c r="H146" s="34">
        <v>320</v>
      </c>
      <c r="I146" s="34"/>
      <c r="J146" s="12">
        <v>24643</v>
      </c>
      <c r="K146" s="12">
        <f>ROUND(J146/100*(100-Содержание!$N$10),2)</f>
        <v>24643</v>
      </c>
    </row>
    <row r="147" spans="2:12" x14ac:dyDescent="0.15">
      <c r="B147" s="27"/>
      <c r="C147" s="27"/>
      <c r="D147" s="27"/>
      <c r="E147" s="27"/>
      <c r="F147" s="27"/>
      <c r="G147" s="27"/>
      <c r="H147" s="34" t="s">
        <v>74</v>
      </c>
      <c r="I147" s="34"/>
      <c r="J147" s="12">
        <v>18144</v>
      </c>
      <c r="K147" s="12">
        <f>ROUND(J147/100*(100-Содержание!$N$10),2)</f>
        <v>18144</v>
      </c>
    </row>
    <row r="148" spans="2:12" x14ac:dyDescent="0.15">
      <c r="B148" s="27"/>
      <c r="C148" s="27"/>
      <c r="D148" s="27"/>
      <c r="E148" s="27"/>
      <c r="F148" s="27"/>
      <c r="G148" s="27"/>
      <c r="H148" s="34">
        <v>375</v>
      </c>
      <c r="I148" s="34"/>
      <c r="J148" s="12">
        <v>24643</v>
      </c>
      <c r="K148" s="12">
        <f>ROUND(J148/100*(100-Содержание!$N$10),2)</f>
        <v>24643</v>
      </c>
    </row>
    <row r="149" spans="2:12" x14ac:dyDescent="0.15">
      <c r="B149" s="27"/>
      <c r="C149" s="27"/>
      <c r="D149" s="27"/>
      <c r="E149" s="27"/>
      <c r="F149" s="27"/>
      <c r="G149" s="27"/>
      <c r="H149" s="34" t="s">
        <v>77</v>
      </c>
      <c r="I149" s="34"/>
      <c r="J149" s="12">
        <v>18144</v>
      </c>
      <c r="K149" s="12">
        <f>ROUND(J149/100*(100-Содержание!$N$10),2)</f>
        <v>18144</v>
      </c>
    </row>
    <row r="150" spans="2:12" x14ac:dyDescent="0.15">
      <c r="B150" s="27"/>
      <c r="C150" s="27"/>
      <c r="D150" s="27"/>
      <c r="E150" s="27"/>
      <c r="F150" s="27"/>
      <c r="G150" s="27"/>
      <c r="H150" s="34" t="s">
        <v>155</v>
      </c>
      <c r="I150" s="34"/>
      <c r="J150" s="12">
        <v>24811</v>
      </c>
      <c r="K150" s="12">
        <f>ROUND(J150/100*(100-Содержание!$N$10),2)</f>
        <v>24811</v>
      </c>
    </row>
    <row r="151" spans="2:12" x14ac:dyDescent="0.15">
      <c r="B151" s="27"/>
      <c r="C151" s="27"/>
      <c r="D151" s="27"/>
      <c r="E151" s="27"/>
      <c r="F151" s="27"/>
      <c r="G151" s="27"/>
      <c r="H151" s="34" t="s">
        <v>138</v>
      </c>
      <c r="I151" s="34"/>
      <c r="J151" s="12">
        <v>25575</v>
      </c>
      <c r="K151" s="12">
        <f>ROUND(J151/100*(100-Содержание!$N$10),2)</f>
        <v>25575</v>
      </c>
    </row>
    <row r="152" spans="2:12" x14ac:dyDescent="0.15">
      <c r="B152" s="27"/>
      <c r="C152" s="27"/>
      <c r="D152" s="27"/>
      <c r="E152" s="27"/>
      <c r="F152" s="27"/>
      <c r="G152" s="27"/>
      <c r="H152" s="34" t="s">
        <v>46</v>
      </c>
      <c r="I152" s="34"/>
      <c r="J152" s="12">
        <v>24643</v>
      </c>
      <c r="K152" s="12">
        <f>ROUND(J152/100*(100-Содержание!$N$10),2)</f>
        <v>24643</v>
      </c>
    </row>
    <row r="153" spans="2:12" x14ac:dyDescent="0.15">
      <c r="B153" s="27"/>
      <c r="C153" s="27"/>
      <c r="D153" s="27"/>
      <c r="E153" s="27"/>
      <c r="F153" s="27"/>
      <c r="G153" s="27"/>
      <c r="H153" s="34" t="s">
        <v>80</v>
      </c>
      <c r="I153" s="34"/>
      <c r="J153" s="12">
        <v>18144</v>
      </c>
      <c r="K153" s="12">
        <f>ROUND(J153/100*(100-Содержание!$N$10),2)</f>
        <v>18144</v>
      </c>
    </row>
    <row r="154" spans="2:12" x14ac:dyDescent="0.15">
      <c r="B154" s="27"/>
      <c r="C154" s="27"/>
      <c r="D154" s="27"/>
      <c r="E154" s="27"/>
      <c r="F154" s="27"/>
      <c r="G154" s="27"/>
      <c r="H154" s="34" t="s">
        <v>50</v>
      </c>
      <c r="I154" s="34"/>
      <c r="J154" s="12">
        <v>24643</v>
      </c>
      <c r="K154" s="12">
        <f>ROUND(J154/100*(100-Содержание!$N$10),2)</f>
        <v>24643</v>
      </c>
    </row>
    <row r="155" spans="2:12" x14ac:dyDescent="0.15">
      <c r="B155" s="27"/>
      <c r="C155" s="27"/>
      <c r="D155" s="27"/>
      <c r="E155" s="27"/>
      <c r="F155" s="27"/>
      <c r="G155" s="27"/>
      <c r="H155" s="34" t="s">
        <v>280</v>
      </c>
      <c r="I155" s="34"/>
      <c r="J155" s="12">
        <v>18144</v>
      </c>
      <c r="K155" s="12">
        <f>ROUND(J155/100*(100-Содержание!$N$10),2)</f>
        <v>18144</v>
      </c>
    </row>
    <row r="156" spans="2:12" x14ac:dyDescent="0.15">
      <c r="B156" s="27"/>
      <c r="C156" s="27"/>
      <c r="D156" s="27"/>
      <c r="E156" s="27"/>
      <c r="F156" s="27"/>
      <c r="G156" s="27"/>
      <c r="H156" s="34" t="s">
        <v>54</v>
      </c>
      <c r="I156" s="34"/>
      <c r="J156" s="12">
        <v>24643</v>
      </c>
      <c r="K156" s="12">
        <f>ROUND(J156/100*(100-Содержание!$N$10),2)</f>
        <v>24643</v>
      </c>
    </row>
    <row r="157" spans="2:12" x14ac:dyDescent="0.15">
      <c r="B157" s="27"/>
      <c r="C157" s="27"/>
      <c r="D157" s="27"/>
      <c r="E157" s="27"/>
      <c r="F157" s="27"/>
      <c r="G157" s="27"/>
      <c r="H157" s="34" t="s">
        <v>83</v>
      </c>
      <c r="I157" s="34"/>
      <c r="J157" s="12">
        <v>18144</v>
      </c>
      <c r="K157" s="12">
        <f>ROUND(J157/100*(100-Содержание!$N$10),2)</f>
        <v>18144</v>
      </c>
    </row>
    <row r="158" spans="2:12" x14ac:dyDescent="0.15">
      <c r="B158" s="27"/>
      <c r="C158" s="27"/>
      <c r="D158" s="27"/>
      <c r="E158" s="27"/>
      <c r="F158" s="27"/>
      <c r="G158" s="27"/>
      <c r="H158" s="34" t="s">
        <v>58</v>
      </c>
      <c r="I158" s="34"/>
      <c r="J158" s="12">
        <v>24643</v>
      </c>
      <c r="K158" s="12">
        <f>ROUND(J158/100*(100-Содержание!$N$10),2)</f>
        <v>24643</v>
      </c>
    </row>
    <row r="159" spans="2:12" x14ac:dyDescent="0.15">
      <c r="B159" s="27"/>
      <c r="C159" s="27"/>
      <c r="D159" s="27"/>
      <c r="E159" s="27"/>
      <c r="F159" s="27"/>
      <c r="G159" s="27"/>
      <c r="H159" s="34" t="s">
        <v>86</v>
      </c>
      <c r="I159" s="34"/>
      <c r="J159" s="12">
        <v>18900</v>
      </c>
      <c r="K159" s="12">
        <f>ROUND(J159/100*(100-Содержание!$N$10),2)</f>
        <v>18900</v>
      </c>
    </row>
    <row r="160" spans="2:12" ht="11.25" customHeight="1" x14ac:dyDescent="0.15">
      <c r="B160" s="27" t="s">
        <v>169</v>
      </c>
      <c r="C160" s="27"/>
      <c r="D160" s="27"/>
      <c r="E160" s="27"/>
      <c r="F160" s="27"/>
      <c r="G160" s="27"/>
      <c r="H160" s="34" t="s">
        <v>168</v>
      </c>
      <c r="I160" s="34"/>
      <c r="J160" s="12">
        <v>2100</v>
      </c>
      <c r="K160" s="12">
        <f>ROUND(J160/100*(100-Содержание!$N$10),2)</f>
        <v>2100</v>
      </c>
      <c r="L160" s="9"/>
    </row>
    <row r="161" spans="2:12" ht="11.25" customHeight="1" x14ac:dyDescent="0.15">
      <c r="B161" s="27" t="s">
        <v>170</v>
      </c>
      <c r="C161" s="27"/>
      <c r="D161" s="27"/>
      <c r="E161" s="27"/>
      <c r="F161" s="27"/>
      <c r="G161" s="27"/>
      <c r="H161" s="34">
        <v>125</v>
      </c>
      <c r="I161" s="34"/>
      <c r="J161" s="12">
        <v>11123</v>
      </c>
      <c r="K161" s="12">
        <f>ROUND(J161/100*(100-Содержание!$N$10),2)</f>
        <v>11123</v>
      </c>
      <c r="L161" s="9"/>
    </row>
    <row r="162" spans="2:12" x14ac:dyDescent="0.15">
      <c r="B162" s="27"/>
      <c r="C162" s="27"/>
      <c r="D162" s="27"/>
      <c r="E162" s="27"/>
      <c r="F162" s="27"/>
      <c r="G162" s="27"/>
      <c r="H162" s="34" t="s">
        <v>65</v>
      </c>
      <c r="I162" s="34"/>
      <c r="J162" s="12">
        <v>11123</v>
      </c>
      <c r="K162" s="12">
        <f>ROUND(J162/100*(100-Содержание!$N$10),2)</f>
        <v>11123</v>
      </c>
    </row>
    <row r="163" spans="2:12" x14ac:dyDescent="0.15">
      <c r="B163" s="27"/>
      <c r="C163" s="27"/>
      <c r="D163" s="27"/>
      <c r="E163" s="27"/>
      <c r="F163" s="27"/>
      <c r="G163" s="27"/>
      <c r="H163" s="34">
        <v>190</v>
      </c>
      <c r="I163" s="34"/>
      <c r="J163" s="12">
        <v>11123</v>
      </c>
      <c r="K163" s="12">
        <f>ROUND(J163/100*(100-Содержание!$N$10),2)</f>
        <v>11123</v>
      </c>
    </row>
    <row r="164" spans="2:12" x14ac:dyDescent="0.15">
      <c r="B164" s="27"/>
      <c r="C164" s="27"/>
      <c r="D164" s="27"/>
      <c r="E164" s="27"/>
      <c r="F164" s="27"/>
      <c r="G164" s="27"/>
      <c r="H164" s="34" t="s">
        <v>68</v>
      </c>
      <c r="I164" s="34"/>
      <c r="J164" s="12">
        <v>11123</v>
      </c>
      <c r="K164" s="12">
        <f>ROUND(J164/100*(100-Содержание!$N$10),2)</f>
        <v>11123</v>
      </c>
    </row>
    <row r="165" spans="2:12" x14ac:dyDescent="0.15">
      <c r="B165" s="27"/>
      <c r="C165" s="27"/>
      <c r="D165" s="27"/>
      <c r="E165" s="27"/>
      <c r="F165" s="27"/>
      <c r="G165" s="27"/>
      <c r="H165" s="34" t="s">
        <v>129</v>
      </c>
      <c r="I165" s="34"/>
      <c r="J165" s="12">
        <v>35254</v>
      </c>
      <c r="K165" s="12">
        <f>ROUND(J165/100*(100-Содержание!$N$10),2)</f>
        <v>35254</v>
      </c>
    </row>
    <row r="166" spans="2:12" x14ac:dyDescent="0.15">
      <c r="B166" s="27"/>
      <c r="C166" s="27"/>
      <c r="D166" s="27"/>
      <c r="E166" s="27"/>
      <c r="F166" s="27"/>
      <c r="G166" s="27"/>
      <c r="H166" s="34">
        <v>250</v>
      </c>
      <c r="I166" s="34"/>
      <c r="J166" s="12">
        <v>11123</v>
      </c>
      <c r="K166" s="12">
        <f>ROUND(J166/100*(100-Содержание!$N$10),2)</f>
        <v>11123</v>
      </c>
    </row>
    <row r="167" spans="2:12" x14ac:dyDescent="0.15">
      <c r="B167" s="27"/>
      <c r="C167" s="27"/>
      <c r="D167" s="27"/>
      <c r="E167" s="27"/>
      <c r="F167" s="27"/>
      <c r="G167" s="27"/>
      <c r="H167" s="34">
        <v>250</v>
      </c>
      <c r="I167" s="34"/>
      <c r="J167" s="12">
        <v>5176</v>
      </c>
      <c r="K167" s="12">
        <f>ROUND(J167/100*(100-Содержание!$N$10),2)</f>
        <v>5176</v>
      </c>
    </row>
    <row r="168" spans="2:12" x14ac:dyDescent="0.15">
      <c r="B168" s="27"/>
      <c r="C168" s="27"/>
      <c r="D168" s="27"/>
      <c r="E168" s="27"/>
      <c r="F168" s="27"/>
      <c r="G168" s="27"/>
      <c r="H168" s="34" t="s">
        <v>71</v>
      </c>
      <c r="I168" s="34"/>
      <c r="J168" s="12">
        <v>11123</v>
      </c>
      <c r="K168" s="12">
        <f>ROUND(J168/100*(100-Содержание!$N$10),2)</f>
        <v>11123</v>
      </c>
    </row>
    <row r="169" spans="2:12" x14ac:dyDescent="0.15">
      <c r="B169" s="27"/>
      <c r="C169" s="27"/>
      <c r="D169" s="27"/>
      <c r="E169" s="27"/>
      <c r="F169" s="27"/>
      <c r="G169" s="27"/>
      <c r="H169" s="34">
        <v>320</v>
      </c>
      <c r="I169" s="34"/>
      <c r="J169" s="12">
        <v>11123</v>
      </c>
      <c r="K169" s="12">
        <f>ROUND(J169/100*(100-Содержание!$N$10),2)</f>
        <v>11123</v>
      </c>
    </row>
    <row r="170" spans="2:12" x14ac:dyDescent="0.15">
      <c r="B170" s="27"/>
      <c r="C170" s="27"/>
      <c r="D170" s="27"/>
      <c r="E170" s="27"/>
      <c r="F170" s="27"/>
      <c r="G170" s="27"/>
      <c r="H170" s="34" t="s">
        <v>74</v>
      </c>
      <c r="I170" s="34"/>
      <c r="J170" s="12">
        <v>11123</v>
      </c>
      <c r="K170" s="12">
        <f>ROUND(J170/100*(100-Содержание!$N$10),2)</f>
        <v>11123</v>
      </c>
    </row>
    <row r="171" spans="2:12" x14ac:dyDescent="0.15">
      <c r="B171" s="27"/>
      <c r="C171" s="27"/>
      <c r="D171" s="27"/>
      <c r="E171" s="27"/>
      <c r="F171" s="27"/>
      <c r="G171" s="27"/>
      <c r="H171" s="34">
        <v>375</v>
      </c>
      <c r="I171" s="34"/>
      <c r="J171" s="12">
        <v>11123</v>
      </c>
      <c r="K171" s="12">
        <f>ROUND(J171/100*(100-Содержание!$N$10),2)</f>
        <v>11123</v>
      </c>
    </row>
    <row r="172" spans="2:12" ht="12.75" x14ac:dyDescent="0.15">
      <c r="B172" s="33" t="s">
        <v>165</v>
      </c>
      <c r="C172" s="33"/>
      <c r="D172" s="33"/>
      <c r="E172" s="33"/>
      <c r="F172" s="33"/>
      <c r="G172" s="33"/>
      <c r="H172" s="33"/>
      <c r="I172" s="33"/>
      <c r="J172" s="33"/>
      <c r="K172" s="33"/>
    </row>
    <row r="173" spans="2:12" ht="11.25" customHeight="1" x14ac:dyDescent="0.15">
      <c r="B173" s="27" t="s">
        <v>170</v>
      </c>
      <c r="C173" s="27"/>
      <c r="D173" s="27"/>
      <c r="E173" s="27"/>
      <c r="F173" s="27"/>
      <c r="G173" s="27"/>
      <c r="H173" s="34" t="s">
        <v>77</v>
      </c>
      <c r="I173" s="34"/>
      <c r="J173" s="12">
        <v>11123</v>
      </c>
      <c r="K173" s="12">
        <f>ROUND(J173/100*(100-Содержание!$N$10),2)</f>
        <v>11123</v>
      </c>
    </row>
    <row r="174" spans="2:12" x14ac:dyDescent="0.15">
      <c r="B174" s="27"/>
      <c r="C174" s="27"/>
      <c r="D174" s="27"/>
      <c r="E174" s="27"/>
      <c r="F174" s="27"/>
      <c r="G174" s="27"/>
      <c r="H174" s="34" t="s">
        <v>46</v>
      </c>
      <c r="I174" s="34"/>
      <c r="J174" s="12">
        <v>11123</v>
      </c>
      <c r="K174" s="12">
        <f>ROUND(J174/100*(100-Содержание!$N$10),2)</f>
        <v>11123</v>
      </c>
    </row>
    <row r="175" spans="2:12" x14ac:dyDescent="0.15">
      <c r="B175" s="27"/>
      <c r="C175" s="27"/>
      <c r="D175" s="27"/>
      <c r="E175" s="27"/>
      <c r="F175" s="27"/>
      <c r="G175" s="27"/>
      <c r="H175" s="34" t="s">
        <v>80</v>
      </c>
      <c r="I175" s="34"/>
      <c r="J175" s="12">
        <v>11123</v>
      </c>
      <c r="K175" s="12">
        <f>ROUND(J175/100*(100-Содержание!$N$10),2)</f>
        <v>11123</v>
      </c>
    </row>
    <row r="176" spans="2:12" x14ac:dyDescent="0.15">
      <c r="B176" s="27"/>
      <c r="C176" s="27"/>
      <c r="D176" s="27"/>
      <c r="E176" s="27"/>
      <c r="F176" s="27"/>
      <c r="G176" s="27"/>
      <c r="H176" s="34" t="s">
        <v>50</v>
      </c>
      <c r="I176" s="34"/>
      <c r="J176" s="12">
        <v>11123</v>
      </c>
      <c r="K176" s="12">
        <f>ROUND(J176/100*(100-Содержание!$N$10),2)</f>
        <v>11123</v>
      </c>
    </row>
    <row r="177" spans="2:12" x14ac:dyDescent="0.15">
      <c r="B177" s="27"/>
      <c r="C177" s="27"/>
      <c r="D177" s="27"/>
      <c r="E177" s="27"/>
      <c r="F177" s="27"/>
      <c r="G177" s="27"/>
      <c r="H177" s="34" t="s">
        <v>280</v>
      </c>
      <c r="I177" s="34"/>
      <c r="J177" s="12">
        <v>11123</v>
      </c>
      <c r="K177" s="12">
        <f>ROUND(J177/100*(100-Содержание!$N$10),2)</f>
        <v>11123</v>
      </c>
    </row>
    <row r="178" spans="2:12" x14ac:dyDescent="0.15">
      <c r="B178" s="27"/>
      <c r="C178" s="27"/>
      <c r="D178" s="27"/>
      <c r="E178" s="27"/>
      <c r="F178" s="27"/>
      <c r="G178" s="27"/>
      <c r="H178" s="34" t="s">
        <v>54</v>
      </c>
      <c r="I178" s="34"/>
      <c r="J178" s="12">
        <v>11123</v>
      </c>
      <c r="K178" s="12">
        <f>ROUND(J178/100*(100-Содержание!$N$10),2)</f>
        <v>11123</v>
      </c>
    </row>
    <row r="179" spans="2:12" x14ac:dyDescent="0.15">
      <c r="B179" s="27"/>
      <c r="C179" s="27"/>
      <c r="D179" s="27"/>
      <c r="E179" s="27"/>
      <c r="F179" s="27"/>
      <c r="G179" s="27"/>
      <c r="H179" s="34" t="s">
        <v>83</v>
      </c>
      <c r="I179" s="34"/>
      <c r="J179" s="12">
        <v>11123</v>
      </c>
      <c r="K179" s="12">
        <f>ROUND(J179/100*(100-Содержание!$N$10),2)</f>
        <v>11123</v>
      </c>
    </row>
    <row r="180" spans="2:12" x14ac:dyDescent="0.15">
      <c r="B180" s="27"/>
      <c r="C180" s="27"/>
      <c r="D180" s="27"/>
      <c r="E180" s="27"/>
      <c r="F180" s="27"/>
      <c r="G180" s="27"/>
      <c r="H180" s="34" t="s">
        <v>58</v>
      </c>
      <c r="I180" s="34"/>
      <c r="J180" s="12">
        <v>11123</v>
      </c>
      <c r="K180" s="12">
        <f>ROUND(J180/100*(100-Содержание!$N$10),2)</f>
        <v>11123</v>
      </c>
    </row>
    <row r="181" spans="2:12" x14ac:dyDescent="0.15">
      <c r="B181" s="27"/>
      <c r="C181" s="27"/>
      <c r="D181" s="27"/>
      <c r="E181" s="27"/>
      <c r="F181" s="27"/>
      <c r="G181" s="27"/>
      <c r="H181" s="34" t="s">
        <v>86</v>
      </c>
      <c r="I181" s="34"/>
      <c r="J181" s="12">
        <v>11123</v>
      </c>
      <c r="K181" s="12">
        <f>ROUND(J181/100*(100-Содержание!$N$10),2)</f>
        <v>11123</v>
      </c>
    </row>
    <row r="182" spans="2:12" ht="11.25" customHeight="1" x14ac:dyDescent="0.15">
      <c r="B182" s="27" t="s">
        <v>171</v>
      </c>
      <c r="C182" s="27"/>
      <c r="D182" s="27"/>
      <c r="E182" s="27"/>
      <c r="F182" s="27"/>
      <c r="G182" s="27"/>
      <c r="H182" s="34" t="s">
        <v>168</v>
      </c>
      <c r="I182" s="34"/>
      <c r="J182" s="12">
        <v>3385</v>
      </c>
      <c r="K182" s="12">
        <f>ROUND(J182/100*(100-Содержание!$N$10),2)</f>
        <v>3385</v>
      </c>
      <c r="L182" s="9"/>
    </row>
    <row r="183" spans="2:12" ht="11.25" customHeight="1" x14ac:dyDescent="0.15">
      <c r="B183" s="27" t="s">
        <v>167</v>
      </c>
      <c r="C183" s="27"/>
      <c r="D183" s="27"/>
      <c r="E183" s="27"/>
      <c r="F183" s="27"/>
      <c r="G183" s="27"/>
      <c r="H183" s="34" t="s">
        <v>168</v>
      </c>
      <c r="I183" s="34"/>
      <c r="J183" s="12">
        <v>29800</v>
      </c>
      <c r="K183" s="12">
        <f>ROUND(J183/100*(100-Содержание!$N$10),2)</f>
        <v>29800</v>
      </c>
      <c r="L183" s="9"/>
    </row>
    <row r="184" spans="2:12" ht="11.25" customHeight="1" x14ac:dyDescent="0.15">
      <c r="B184" s="27" t="s">
        <v>172</v>
      </c>
      <c r="C184" s="27"/>
      <c r="D184" s="27"/>
      <c r="E184" s="27"/>
      <c r="F184" s="27"/>
      <c r="G184" s="27"/>
      <c r="H184" s="34" t="s">
        <v>168</v>
      </c>
      <c r="I184" s="34"/>
      <c r="J184" s="12">
        <v>25487</v>
      </c>
      <c r="K184" s="12">
        <f>ROUND(J184/100*(100-Содержание!$N$10),2)</f>
        <v>25487</v>
      </c>
      <c r="L184" s="9"/>
    </row>
    <row r="185" spans="2:12" ht="11.25" customHeight="1" x14ac:dyDescent="0.15">
      <c r="B185" s="27" t="s">
        <v>173</v>
      </c>
      <c r="C185" s="27"/>
      <c r="D185" s="27"/>
      <c r="E185" s="27"/>
      <c r="F185" s="27"/>
      <c r="G185" s="27"/>
      <c r="H185" s="34" t="s">
        <v>168</v>
      </c>
      <c r="I185" s="34"/>
      <c r="J185" s="12">
        <v>5603</v>
      </c>
      <c r="K185" s="12">
        <f>ROUND(J185/100*(100-Содержание!$N$10),2)</f>
        <v>5603</v>
      </c>
      <c r="L185" s="9"/>
    </row>
    <row r="186" spans="2:12" ht="22.5" customHeight="1" x14ac:dyDescent="0.15">
      <c r="B186" s="27" t="s">
        <v>178</v>
      </c>
      <c r="C186" s="27"/>
      <c r="D186" s="27"/>
      <c r="E186" s="27"/>
      <c r="F186" s="27"/>
      <c r="G186" s="27"/>
      <c r="H186" s="34" t="s">
        <v>168</v>
      </c>
      <c r="I186" s="34"/>
      <c r="J186" s="12">
        <v>17323</v>
      </c>
      <c r="K186" s="12">
        <f>ROUND(J186/100*(100-Содержание!$N$10),2)</f>
        <v>17323</v>
      </c>
      <c r="L186" s="9"/>
    </row>
    <row r="187" spans="2:12" ht="11.25" customHeight="1" x14ac:dyDescent="0.15">
      <c r="B187" s="27" t="s">
        <v>177</v>
      </c>
      <c r="C187" s="27"/>
      <c r="D187" s="27"/>
      <c r="E187" s="27"/>
      <c r="F187" s="27"/>
      <c r="G187" s="27"/>
      <c r="H187" s="34" t="s">
        <v>168</v>
      </c>
      <c r="I187" s="34"/>
      <c r="J187" s="12">
        <v>41809</v>
      </c>
      <c r="K187" s="12">
        <f>ROUND(J187/100*(100-Содержание!$N$10),2)</f>
        <v>41809</v>
      </c>
      <c r="L187" s="9"/>
    </row>
    <row r="188" spans="2:12" ht="11.25" customHeight="1" x14ac:dyDescent="0.15">
      <c r="B188" s="27" t="s">
        <v>335</v>
      </c>
      <c r="C188" s="27"/>
      <c r="D188" s="27"/>
      <c r="E188" s="27"/>
      <c r="F188" s="27"/>
      <c r="G188" s="27"/>
      <c r="H188" s="34" t="s">
        <v>121</v>
      </c>
      <c r="I188" s="34"/>
      <c r="J188" s="12">
        <v>39458</v>
      </c>
      <c r="K188" s="12">
        <f>ROUND(J188/100*(100-Содержание!$N$10),2)</f>
        <v>39458</v>
      </c>
      <c r="L188" s="9"/>
    </row>
    <row r="189" spans="2:12" ht="11.25" customHeight="1" x14ac:dyDescent="0.15">
      <c r="B189" s="27" t="s">
        <v>175</v>
      </c>
      <c r="C189" s="27"/>
      <c r="D189" s="27"/>
      <c r="E189" s="27"/>
      <c r="F189" s="27"/>
      <c r="G189" s="27"/>
      <c r="H189" s="34" t="s">
        <v>168</v>
      </c>
      <c r="I189" s="34"/>
      <c r="J189" s="12">
        <v>12430</v>
      </c>
      <c r="K189" s="12">
        <f>ROUND(J189/100*(100-Содержание!$N$10),2)</f>
        <v>12430</v>
      </c>
      <c r="L189" s="9"/>
    </row>
    <row r="190" spans="2:12" ht="11.25" customHeight="1" x14ac:dyDescent="0.15">
      <c r="B190" s="27" t="s">
        <v>176</v>
      </c>
      <c r="C190" s="27"/>
      <c r="D190" s="27"/>
      <c r="E190" s="27"/>
      <c r="F190" s="27"/>
      <c r="G190" s="27"/>
      <c r="H190" s="34" t="s">
        <v>168</v>
      </c>
      <c r="I190" s="34"/>
      <c r="J190" s="12">
        <v>21292</v>
      </c>
      <c r="K190" s="12">
        <f>ROUND(J190/100*(100-Содержание!$N$10),2)</f>
        <v>21292</v>
      </c>
      <c r="L190" s="9"/>
    </row>
    <row r="191" spans="2:12" ht="11.25" customHeight="1" x14ac:dyDescent="0.15">
      <c r="B191" s="27" t="s">
        <v>336</v>
      </c>
      <c r="C191" s="27"/>
      <c r="D191" s="27"/>
      <c r="E191" s="27"/>
      <c r="F191" s="27"/>
      <c r="G191" s="27"/>
      <c r="H191" s="34" t="s">
        <v>149</v>
      </c>
      <c r="I191" s="34"/>
      <c r="J191" s="12">
        <v>34400</v>
      </c>
      <c r="K191" s="12">
        <f>ROUND(J191/100*(100-Содержание!$N$10),2)</f>
        <v>34400</v>
      </c>
      <c r="L191" s="9"/>
    </row>
    <row r="192" spans="2:12" ht="12.75" x14ac:dyDescent="0.15">
      <c r="B192" s="33" t="s">
        <v>179</v>
      </c>
      <c r="C192" s="33"/>
      <c r="D192" s="33"/>
      <c r="E192" s="33"/>
      <c r="F192" s="33"/>
      <c r="G192" s="33"/>
      <c r="H192" s="33"/>
      <c r="I192" s="33"/>
      <c r="J192" s="33"/>
      <c r="K192" s="33"/>
    </row>
    <row r="193" spans="2:12" ht="11.25" customHeight="1" x14ac:dyDescent="0.15">
      <c r="B193" s="27" t="s">
        <v>174</v>
      </c>
      <c r="C193" s="27"/>
      <c r="D193" s="27"/>
      <c r="E193" s="27"/>
      <c r="F193" s="27"/>
      <c r="G193" s="27"/>
      <c r="H193" s="34" t="s">
        <v>168</v>
      </c>
      <c r="I193" s="34"/>
      <c r="J193" s="12">
        <v>17323</v>
      </c>
      <c r="K193" s="12">
        <f>ROUND(J193/100*(100-Содержание!$N$10),2)</f>
        <v>17323</v>
      </c>
      <c r="L193" s="9"/>
    </row>
    <row r="194" spans="2:12" ht="11.25" customHeight="1" x14ac:dyDescent="0.15">
      <c r="B194" s="27" t="s">
        <v>166</v>
      </c>
      <c r="C194" s="27"/>
      <c r="D194" s="27"/>
      <c r="E194" s="27"/>
      <c r="F194" s="27"/>
      <c r="G194" s="27"/>
      <c r="H194" s="34">
        <v>125</v>
      </c>
      <c r="I194" s="34"/>
      <c r="J194" s="12">
        <v>24643</v>
      </c>
      <c r="K194" s="12">
        <f>ROUND(J194/100*(100-Содержание!$N$10),2)</f>
        <v>24643</v>
      </c>
      <c r="L194" s="9"/>
    </row>
    <row r="195" spans="2:12" x14ac:dyDescent="0.15">
      <c r="B195" s="27"/>
      <c r="C195" s="27"/>
      <c r="D195" s="27"/>
      <c r="E195" s="27"/>
      <c r="F195" s="27"/>
      <c r="G195" s="27"/>
      <c r="H195" s="34" t="s">
        <v>65</v>
      </c>
      <c r="I195" s="34"/>
      <c r="J195" s="12">
        <v>18144</v>
      </c>
      <c r="K195" s="12">
        <f>ROUND(J195/100*(100-Содержание!$N$10),2)</f>
        <v>18144</v>
      </c>
    </row>
    <row r="196" spans="2:12" x14ac:dyDescent="0.15">
      <c r="B196" s="27"/>
      <c r="C196" s="27"/>
      <c r="D196" s="27"/>
      <c r="E196" s="27"/>
      <c r="F196" s="27"/>
      <c r="G196" s="27"/>
      <c r="H196" s="34" t="s">
        <v>121</v>
      </c>
      <c r="I196" s="34"/>
      <c r="J196" s="12">
        <v>23948</v>
      </c>
      <c r="K196" s="12">
        <f>ROUND(J196/100*(100-Содержание!$N$10),2)</f>
        <v>23948</v>
      </c>
    </row>
    <row r="197" spans="2:12" x14ac:dyDescent="0.15">
      <c r="B197" s="27"/>
      <c r="C197" s="27"/>
      <c r="D197" s="27"/>
      <c r="E197" s="27"/>
      <c r="F197" s="27"/>
      <c r="G197" s="27"/>
      <c r="H197" s="34" t="s">
        <v>143</v>
      </c>
      <c r="I197" s="34"/>
      <c r="J197" s="12">
        <v>24801</v>
      </c>
      <c r="K197" s="12">
        <f>ROUND(J197/100*(100-Содержание!$N$10),2)</f>
        <v>24801</v>
      </c>
    </row>
    <row r="198" spans="2:12" x14ac:dyDescent="0.15">
      <c r="B198" s="27"/>
      <c r="C198" s="27"/>
      <c r="D198" s="27"/>
      <c r="E198" s="27"/>
      <c r="F198" s="27"/>
      <c r="G198" s="27"/>
      <c r="H198" s="34" t="s">
        <v>126</v>
      </c>
      <c r="I198" s="34"/>
      <c r="J198" s="12">
        <v>25575</v>
      </c>
      <c r="K198" s="12">
        <f>ROUND(J198/100*(100-Содержание!$N$10),2)</f>
        <v>25575</v>
      </c>
    </row>
    <row r="199" spans="2:12" x14ac:dyDescent="0.15">
      <c r="B199" s="27"/>
      <c r="C199" s="27"/>
      <c r="D199" s="27"/>
      <c r="E199" s="27"/>
      <c r="F199" s="27"/>
      <c r="G199" s="27"/>
      <c r="H199" s="34">
        <v>190</v>
      </c>
      <c r="I199" s="34"/>
      <c r="J199" s="12">
        <v>24643</v>
      </c>
      <c r="K199" s="12">
        <f>ROUND(J199/100*(100-Содержание!$N$10),2)</f>
        <v>24643</v>
      </c>
    </row>
    <row r="200" spans="2:12" x14ac:dyDescent="0.15">
      <c r="B200" s="27"/>
      <c r="C200" s="27"/>
      <c r="D200" s="27"/>
      <c r="E200" s="27"/>
      <c r="F200" s="27"/>
      <c r="G200" s="27"/>
      <c r="H200" s="34" t="s">
        <v>68</v>
      </c>
      <c r="I200" s="34"/>
      <c r="J200" s="12">
        <v>18144</v>
      </c>
      <c r="K200" s="12">
        <f>ROUND(J200/100*(100-Содержание!$N$10),2)</f>
        <v>18144</v>
      </c>
    </row>
    <row r="201" spans="2:12" x14ac:dyDescent="0.15">
      <c r="B201" s="27"/>
      <c r="C201" s="27"/>
      <c r="D201" s="27"/>
      <c r="E201" s="27"/>
      <c r="F201" s="27"/>
      <c r="G201" s="27"/>
      <c r="H201" s="34" t="s">
        <v>146</v>
      </c>
      <c r="I201" s="34"/>
      <c r="J201" s="12">
        <v>24857</v>
      </c>
      <c r="K201" s="12">
        <f>ROUND(J201/100*(100-Содержание!$N$10),2)</f>
        <v>24857</v>
      </c>
    </row>
    <row r="202" spans="2:12" x14ac:dyDescent="0.15">
      <c r="B202" s="27"/>
      <c r="C202" s="27"/>
      <c r="D202" s="27"/>
      <c r="E202" s="27"/>
      <c r="F202" s="27"/>
      <c r="G202" s="27"/>
      <c r="H202" s="34" t="s">
        <v>129</v>
      </c>
      <c r="I202" s="34"/>
      <c r="J202" s="12">
        <v>25575</v>
      </c>
      <c r="K202" s="12">
        <f>ROUND(J202/100*(100-Содержание!$N$10),2)</f>
        <v>25575</v>
      </c>
    </row>
    <row r="203" spans="2:12" x14ac:dyDescent="0.15">
      <c r="B203" s="27"/>
      <c r="C203" s="27"/>
      <c r="D203" s="27"/>
      <c r="E203" s="27"/>
      <c r="F203" s="27"/>
      <c r="G203" s="27"/>
      <c r="H203" s="34">
        <v>250</v>
      </c>
      <c r="I203" s="34"/>
      <c r="J203" s="12">
        <v>24643</v>
      </c>
      <c r="K203" s="12">
        <f>ROUND(J203/100*(100-Содержание!$N$10),2)</f>
        <v>24643</v>
      </c>
    </row>
    <row r="204" spans="2:12" x14ac:dyDescent="0.15">
      <c r="B204" s="27"/>
      <c r="C204" s="27"/>
      <c r="D204" s="27"/>
      <c r="E204" s="27"/>
      <c r="F204" s="27"/>
      <c r="G204" s="27"/>
      <c r="H204" s="34" t="s">
        <v>71</v>
      </c>
      <c r="I204" s="34"/>
      <c r="J204" s="12">
        <v>18144</v>
      </c>
      <c r="K204" s="12">
        <f>ROUND(J204/100*(100-Содержание!$N$10),2)</f>
        <v>18144</v>
      </c>
    </row>
    <row r="205" spans="2:12" x14ac:dyDescent="0.15">
      <c r="B205" s="27"/>
      <c r="C205" s="27"/>
      <c r="D205" s="27"/>
      <c r="E205" s="27"/>
      <c r="F205" s="27"/>
      <c r="G205" s="27"/>
      <c r="H205" s="34" t="s">
        <v>149</v>
      </c>
      <c r="I205" s="34"/>
      <c r="J205" s="12">
        <v>24857</v>
      </c>
      <c r="K205" s="12">
        <f>ROUND(J205/100*(100-Содержание!$N$10),2)</f>
        <v>24857</v>
      </c>
    </row>
    <row r="206" spans="2:12" x14ac:dyDescent="0.15">
      <c r="B206" s="27"/>
      <c r="C206" s="27"/>
      <c r="D206" s="27"/>
      <c r="E206" s="27"/>
      <c r="F206" s="27"/>
      <c r="G206" s="27"/>
      <c r="H206" s="34" t="s">
        <v>132</v>
      </c>
      <c r="I206" s="34"/>
      <c r="J206" s="12">
        <v>25575</v>
      </c>
      <c r="K206" s="12">
        <f>ROUND(J206/100*(100-Содержание!$N$10),2)</f>
        <v>25575</v>
      </c>
    </row>
    <row r="207" spans="2:12" x14ac:dyDescent="0.15">
      <c r="B207" s="27"/>
      <c r="C207" s="27"/>
      <c r="D207" s="27"/>
      <c r="E207" s="27"/>
      <c r="F207" s="27"/>
      <c r="G207" s="27"/>
      <c r="H207" s="34">
        <v>320</v>
      </c>
      <c r="I207" s="34"/>
      <c r="J207" s="12">
        <v>24643</v>
      </c>
      <c r="K207" s="12">
        <f>ROUND(J207/100*(100-Содержание!$N$10),2)</f>
        <v>24643</v>
      </c>
    </row>
    <row r="208" spans="2:12" x14ac:dyDescent="0.15">
      <c r="B208" s="27"/>
      <c r="C208" s="27"/>
      <c r="D208" s="27"/>
      <c r="E208" s="27"/>
      <c r="F208" s="27"/>
      <c r="G208" s="27"/>
      <c r="H208" s="34" t="s">
        <v>74</v>
      </c>
      <c r="I208" s="34"/>
      <c r="J208" s="12">
        <v>18144</v>
      </c>
      <c r="K208" s="12">
        <f>ROUND(J208/100*(100-Содержание!$N$10),2)</f>
        <v>18144</v>
      </c>
    </row>
    <row r="209" spans="2:12" x14ac:dyDescent="0.15">
      <c r="B209" s="27"/>
      <c r="C209" s="27"/>
      <c r="D209" s="27"/>
      <c r="E209" s="27"/>
      <c r="F209" s="27"/>
      <c r="G209" s="27"/>
      <c r="H209" s="34">
        <v>375</v>
      </c>
      <c r="I209" s="34"/>
      <c r="J209" s="12">
        <v>24643</v>
      </c>
      <c r="K209" s="12">
        <f>ROUND(J209/100*(100-Содержание!$N$10),2)</f>
        <v>24643</v>
      </c>
    </row>
    <row r="210" spans="2:12" x14ac:dyDescent="0.15">
      <c r="B210" s="27"/>
      <c r="C210" s="27"/>
      <c r="D210" s="27"/>
      <c r="E210" s="27"/>
      <c r="F210" s="27"/>
      <c r="G210" s="27"/>
      <c r="H210" s="34" t="s">
        <v>77</v>
      </c>
      <c r="I210" s="34"/>
      <c r="J210" s="12">
        <v>18144</v>
      </c>
      <c r="K210" s="12">
        <f>ROUND(J210/100*(100-Содержание!$N$10),2)</f>
        <v>18144</v>
      </c>
    </row>
    <row r="211" spans="2:12" x14ac:dyDescent="0.15">
      <c r="B211" s="27"/>
      <c r="C211" s="27"/>
      <c r="D211" s="27"/>
      <c r="E211" s="27"/>
      <c r="F211" s="27"/>
      <c r="G211" s="27"/>
      <c r="H211" s="34" t="s">
        <v>155</v>
      </c>
      <c r="I211" s="34"/>
      <c r="J211" s="12">
        <v>24801</v>
      </c>
      <c r="K211" s="12">
        <f>ROUND(J211/100*(100-Содержание!$N$10),2)</f>
        <v>24801</v>
      </c>
    </row>
    <row r="212" spans="2:12" x14ac:dyDescent="0.15">
      <c r="B212" s="27"/>
      <c r="C212" s="27"/>
      <c r="D212" s="27"/>
      <c r="E212" s="27"/>
      <c r="F212" s="27"/>
      <c r="G212" s="27"/>
      <c r="H212" s="34" t="s">
        <v>138</v>
      </c>
      <c r="I212" s="34"/>
      <c r="J212" s="12">
        <v>25575</v>
      </c>
      <c r="K212" s="12">
        <f>ROUND(J212/100*(100-Содержание!$N$10),2)</f>
        <v>25575</v>
      </c>
    </row>
    <row r="213" spans="2:12" x14ac:dyDescent="0.15">
      <c r="B213" s="27"/>
      <c r="C213" s="27"/>
      <c r="D213" s="27"/>
      <c r="E213" s="27"/>
      <c r="F213" s="27"/>
      <c r="G213" s="27"/>
      <c r="H213" s="34" t="s">
        <v>46</v>
      </c>
      <c r="I213" s="34"/>
      <c r="J213" s="12">
        <v>24643</v>
      </c>
      <c r="K213" s="12">
        <f>ROUND(J213/100*(100-Содержание!$N$10),2)</f>
        <v>24643</v>
      </c>
    </row>
    <row r="214" spans="2:12" x14ac:dyDescent="0.15">
      <c r="B214" s="27"/>
      <c r="C214" s="27"/>
      <c r="D214" s="27"/>
      <c r="E214" s="27"/>
      <c r="F214" s="27"/>
      <c r="G214" s="27"/>
      <c r="H214" s="34" t="s">
        <v>80</v>
      </c>
      <c r="I214" s="34"/>
      <c r="J214" s="12">
        <v>18144</v>
      </c>
      <c r="K214" s="12">
        <f>ROUND(J214/100*(100-Содержание!$N$10),2)</f>
        <v>18144</v>
      </c>
    </row>
    <row r="215" spans="2:12" x14ac:dyDescent="0.15">
      <c r="B215" s="27"/>
      <c r="C215" s="27"/>
      <c r="D215" s="27"/>
      <c r="E215" s="27"/>
      <c r="F215" s="27"/>
      <c r="G215" s="27"/>
      <c r="H215" s="34" t="s">
        <v>50</v>
      </c>
      <c r="I215" s="34"/>
      <c r="J215" s="12">
        <v>24643</v>
      </c>
      <c r="K215" s="12">
        <f>ROUND(J215/100*(100-Содержание!$N$10),2)</f>
        <v>24643</v>
      </c>
    </row>
    <row r="216" spans="2:12" x14ac:dyDescent="0.15">
      <c r="B216" s="27"/>
      <c r="C216" s="27"/>
      <c r="D216" s="27"/>
      <c r="E216" s="27"/>
      <c r="F216" s="27"/>
      <c r="G216" s="27"/>
      <c r="H216" s="34" t="s">
        <v>280</v>
      </c>
      <c r="I216" s="34"/>
      <c r="J216" s="12">
        <v>18144</v>
      </c>
      <c r="K216" s="12">
        <f>ROUND(J216/100*(100-Содержание!$N$10),2)</f>
        <v>18144</v>
      </c>
    </row>
    <row r="217" spans="2:12" x14ac:dyDescent="0.15">
      <c r="B217" s="27"/>
      <c r="C217" s="27"/>
      <c r="D217" s="27"/>
      <c r="E217" s="27"/>
      <c r="F217" s="27"/>
      <c r="G217" s="27"/>
      <c r="H217" s="34" t="s">
        <v>54</v>
      </c>
      <c r="I217" s="34"/>
      <c r="J217" s="12">
        <v>24643</v>
      </c>
      <c r="K217" s="12">
        <f>ROUND(J217/100*(100-Содержание!$N$10),2)</f>
        <v>24643</v>
      </c>
    </row>
    <row r="218" spans="2:12" x14ac:dyDescent="0.15">
      <c r="B218" s="27"/>
      <c r="C218" s="27"/>
      <c r="D218" s="27"/>
      <c r="E218" s="27"/>
      <c r="F218" s="27"/>
      <c r="G218" s="27"/>
      <c r="H218" s="34" t="s">
        <v>83</v>
      </c>
      <c r="I218" s="34"/>
      <c r="J218" s="12">
        <v>18144</v>
      </c>
      <c r="K218" s="12">
        <f>ROUND(J218/100*(100-Содержание!$N$10),2)</f>
        <v>18144</v>
      </c>
    </row>
    <row r="219" spans="2:12" x14ac:dyDescent="0.15">
      <c r="B219" s="27"/>
      <c r="C219" s="27"/>
      <c r="D219" s="27"/>
      <c r="E219" s="27"/>
      <c r="F219" s="27"/>
      <c r="G219" s="27"/>
      <c r="H219" s="34" t="s">
        <v>58</v>
      </c>
      <c r="I219" s="34"/>
      <c r="J219" s="12">
        <v>24643</v>
      </c>
      <c r="K219" s="12">
        <f>ROUND(J219/100*(100-Содержание!$N$10),2)</f>
        <v>24643</v>
      </c>
    </row>
    <row r="220" spans="2:12" x14ac:dyDescent="0.15">
      <c r="B220" s="27"/>
      <c r="C220" s="27"/>
      <c r="D220" s="27"/>
      <c r="E220" s="27"/>
      <c r="F220" s="27"/>
      <c r="G220" s="27"/>
      <c r="H220" s="34" t="s">
        <v>86</v>
      </c>
      <c r="I220" s="34"/>
      <c r="J220" s="12">
        <v>18144</v>
      </c>
      <c r="K220" s="12">
        <f>ROUND(J220/100*(100-Содержание!$N$10),2)</f>
        <v>18144</v>
      </c>
    </row>
    <row r="221" spans="2:12" ht="11.25" customHeight="1" x14ac:dyDescent="0.15">
      <c r="B221" s="27" t="s">
        <v>169</v>
      </c>
      <c r="C221" s="27"/>
      <c r="D221" s="27"/>
      <c r="E221" s="27"/>
      <c r="F221" s="27"/>
      <c r="G221" s="27"/>
      <c r="H221" s="34" t="s">
        <v>168</v>
      </c>
      <c r="I221" s="34"/>
      <c r="J221" s="12">
        <v>2100</v>
      </c>
      <c r="K221" s="12">
        <f>ROUND(J221/100*(100-Содержание!$N$10),2)</f>
        <v>2100</v>
      </c>
      <c r="L221" s="9"/>
    </row>
    <row r="222" spans="2:12" ht="11.25" customHeight="1" x14ac:dyDescent="0.15">
      <c r="B222" s="27" t="s">
        <v>170</v>
      </c>
      <c r="C222" s="27"/>
      <c r="D222" s="27"/>
      <c r="E222" s="27"/>
      <c r="F222" s="27"/>
      <c r="G222" s="27"/>
      <c r="H222" s="34">
        <v>125</v>
      </c>
      <c r="I222" s="34"/>
      <c r="J222" s="12">
        <v>11123</v>
      </c>
      <c r="K222" s="12">
        <f>ROUND(J222/100*(100-Содержание!$N$10),2)</f>
        <v>11123</v>
      </c>
      <c r="L222" s="9"/>
    </row>
    <row r="223" spans="2:12" x14ac:dyDescent="0.15">
      <c r="B223" s="27"/>
      <c r="C223" s="27"/>
      <c r="D223" s="27"/>
      <c r="E223" s="27"/>
      <c r="F223" s="27"/>
      <c r="G223" s="27"/>
      <c r="H223" s="34" t="s">
        <v>65</v>
      </c>
      <c r="I223" s="34"/>
      <c r="J223" s="12">
        <v>11123</v>
      </c>
      <c r="K223" s="12">
        <f>ROUND(J223/100*(100-Содержание!$N$10),2)</f>
        <v>11123</v>
      </c>
    </row>
    <row r="224" spans="2:12" x14ac:dyDescent="0.15">
      <c r="B224" s="27"/>
      <c r="C224" s="27"/>
      <c r="D224" s="27"/>
      <c r="E224" s="27"/>
      <c r="F224" s="27"/>
      <c r="G224" s="27"/>
      <c r="H224" s="34">
        <v>190</v>
      </c>
      <c r="I224" s="34"/>
      <c r="J224" s="12">
        <v>11123</v>
      </c>
      <c r="K224" s="12">
        <f>ROUND(J224/100*(100-Содержание!$N$10),2)</f>
        <v>11123</v>
      </c>
    </row>
    <row r="225" spans="2:11" x14ac:dyDescent="0.15">
      <c r="B225" s="27"/>
      <c r="C225" s="27"/>
      <c r="D225" s="27"/>
      <c r="E225" s="27"/>
      <c r="F225" s="27"/>
      <c r="G225" s="27"/>
      <c r="H225" s="34" t="s">
        <v>68</v>
      </c>
      <c r="I225" s="34"/>
      <c r="J225" s="12">
        <v>11123</v>
      </c>
      <c r="K225" s="12">
        <f>ROUND(J225/100*(100-Содержание!$N$10),2)</f>
        <v>11123</v>
      </c>
    </row>
    <row r="226" spans="2:11" x14ac:dyDescent="0.15">
      <c r="B226" s="27"/>
      <c r="C226" s="27"/>
      <c r="D226" s="27"/>
      <c r="E226" s="27"/>
      <c r="F226" s="27"/>
      <c r="G226" s="27"/>
      <c r="H226" s="34" t="s">
        <v>129</v>
      </c>
      <c r="I226" s="34"/>
      <c r="J226" s="12">
        <v>35254</v>
      </c>
      <c r="K226" s="12">
        <f>ROUND(J226/100*(100-Содержание!$N$10),2)</f>
        <v>35254</v>
      </c>
    </row>
    <row r="227" spans="2:11" x14ac:dyDescent="0.15">
      <c r="B227" s="27"/>
      <c r="C227" s="27"/>
      <c r="D227" s="27"/>
      <c r="E227" s="27"/>
      <c r="F227" s="27"/>
      <c r="G227" s="27"/>
      <c r="H227" s="34">
        <v>250</v>
      </c>
      <c r="I227" s="34"/>
      <c r="J227" s="12">
        <v>11123</v>
      </c>
      <c r="K227" s="12">
        <f>ROUND(J227/100*(100-Содержание!$N$10),2)</f>
        <v>11123</v>
      </c>
    </row>
    <row r="228" spans="2:11" x14ac:dyDescent="0.15">
      <c r="B228" s="27"/>
      <c r="C228" s="27"/>
      <c r="D228" s="27"/>
      <c r="E228" s="27"/>
      <c r="F228" s="27"/>
      <c r="G228" s="27"/>
      <c r="H228" s="34">
        <v>250</v>
      </c>
      <c r="I228" s="34"/>
      <c r="J228" s="12">
        <v>5176</v>
      </c>
      <c r="K228" s="12">
        <f>ROUND(J228/100*(100-Содержание!$N$10),2)</f>
        <v>5176</v>
      </c>
    </row>
    <row r="229" spans="2:11" x14ac:dyDescent="0.15">
      <c r="B229" s="27"/>
      <c r="C229" s="27"/>
      <c r="D229" s="27"/>
      <c r="E229" s="27"/>
      <c r="F229" s="27"/>
      <c r="G229" s="27"/>
      <c r="H229" s="34" t="s">
        <v>71</v>
      </c>
      <c r="I229" s="34"/>
      <c r="J229" s="12">
        <v>11123</v>
      </c>
      <c r="K229" s="12">
        <f>ROUND(J229/100*(100-Содержание!$N$10),2)</f>
        <v>11123</v>
      </c>
    </row>
    <row r="230" spans="2:11" x14ac:dyDescent="0.15">
      <c r="B230" s="27"/>
      <c r="C230" s="27"/>
      <c r="D230" s="27"/>
      <c r="E230" s="27"/>
      <c r="F230" s="27"/>
      <c r="G230" s="27"/>
      <c r="H230" s="34">
        <v>320</v>
      </c>
      <c r="I230" s="34"/>
      <c r="J230" s="12">
        <v>11123</v>
      </c>
      <c r="K230" s="12">
        <f>ROUND(J230/100*(100-Содержание!$N$10),2)</f>
        <v>11123</v>
      </c>
    </row>
    <row r="231" spans="2:11" x14ac:dyDescent="0.15">
      <c r="B231" s="27"/>
      <c r="C231" s="27"/>
      <c r="D231" s="27"/>
      <c r="E231" s="27"/>
      <c r="F231" s="27"/>
      <c r="G231" s="27"/>
      <c r="H231" s="34" t="s">
        <v>74</v>
      </c>
      <c r="I231" s="34"/>
      <c r="J231" s="12">
        <v>11123</v>
      </c>
      <c r="K231" s="12">
        <f>ROUND(J231/100*(100-Содержание!$N$10),2)</f>
        <v>11123</v>
      </c>
    </row>
    <row r="232" spans="2:11" x14ac:dyDescent="0.15">
      <c r="B232" s="27"/>
      <c r="C232" s="27"/>
      <c r="D232" s="27"/>
      <c r="E232" s="27"/>
      <c r="F232" s="27"/>
      <c r="G232" s="27"/>
      <c r="H232" s="34">
        <v>375</v>
      </c>
      <c r="I232" s="34"/>
      <c r="J232" s="12">
        <v>11123</v>
      </c>
      <c r="K232" s="12">
        <f>ROUND(J232/100*(100-Содержание!$N$10),2)</f>
        <v>11123</v>
      </c>
    </row>
    <row r="233" spans="2:11" x14ac:dyDescent="0.15">
      <c r="B233" s="27"/>
      <c r="C233" s="27"/>
      <c r="D233" s="27"/>
      <c r="E233" s="27"/>
      <c r="F233" s="27"/>
      <c r="G233" s="27"/>
      <c r="H233" s="34" t="s">
        <v>77</v>
      </c>
      <c r="I233" s="34"/>
      <c r="J233" s="12">
        <v>11123</v>
      </c>
      <c r="K233" s="12">
        <f>ROUND(J233/100*(100-Содержание!$N$10),2)</f>
        <v>11123</v>
      </c>
    </row>
    <row r="234" spans="2:11" ht="12.75" x14ac:dyDescent="0.15">
      <c r="B234" s="33" t="s">
        <v>179</v>
      </c>
      <c r="C234" s="33"/>
      <c r="D234" s="33"/>
      <c r="E234" s="33"/>
      <c r="F234" s="33"/>
      <c r="G234" s="33"/>
      <c r="H234" s="33"/>
      <c r="I234" s="33"/>
      <c r="J234" s="33"/>
      <c r="K234" s="33"/>
    </row>
    <row r="235" spans="2:11" ht="11.25" customHeight="1" x14ac:dyDescent="0.15">
      <c r="B235" s="27" t="s">
        <v>170</v>
      </c>
      <c r="C235" s="27"/>
      <c r="D235" s="27"/>
      <c r="E235" s="27"/>
      <c r="F235" s="27"/>
      <c r="G235" s="27"/>
      <c r="H235" s="34" t="s">
        <v>46</v>
      </c>
      <c r="I235" s="34"/>
      <c r="J235" s="12">
        <v>11123</v>
      </c>
      <c r="K235" s="12">
        <f>ROUND(J235/100*(100-Содержание!$N$10),2)</f>
        <v>11123</v>
      </c>
    </row>
    <row r="236" spans="2:11" x14ac:dyDescent="0.15">
      <c r="B236" s="27"/>
      <c r="C236" s="27"/>
      <c r="D236" s="27"/>
      <c r="E236" s="27"/>
      <c r="F236" s="27"/>
      <c r="G236" s="27"/>
      <c r="H236" s="34" t="s">
        <v>80</v>
      </c>
      <c r="I236" s="34"/>
      <c r="J236" s="12">
        <v>11123</v>
      </c>
      <c r="K236" s="12">
        <f>ROUND(J236/100*(100-Содержание!$N$10),2)</f>
        <v>11123</v>
      </c>
    </row>
    <row r="237" spans="2:11" x14ac:dyDescent="0.15">
      <c r="B237" s="27"/>
      <c r="C237" s="27"/>
      <c r="D237" s="27"/>
      <c r="E237" s="27"/>
      <c r="F237" s="27"/>
      <c r="G237" s="27"/>
      <c r="H237" s="34" t="s">
        <v>50</v>
      </c>
      <c r="I237" s="34"/>
      <c r="J237" s="12">
        <v>11123</v>
      </c>
      <c r="K237" s="12">
        <f>ROUND(J237/100*(100-Содержание!$N$10),2)</f>
        <v>11123</v>
      </c>
    </row>
    <row r="238" spans="2:11" x14ac:dyDescent="0.15">
      <c r="B238" s="27"/>
      <c r="C238" s="27"/>
      <c r="D238" s="27"/>
      <c r="E238" s="27"/>
      <c r="F238" s="27"/>
      <c r="G238" s="27"/>
      <c r="H238" s="34" t="s">
        <v>280</v>
      </c>
      <c r="I238" s="34"/>
      <c r="J238" s="12">
        <v>11123</v>
      </c>
      <c r="K238" s="12">
        <f>ROUND(J238/100*(100-Содержание!$N$10),2)</f>
        <v>11123</v>
      </c>
    </row>
    <row r="239" spans="2:11" x14ac:dyDescent="0.15">
      <c r="B239" s="27"/>
      <c r="C239" s="27"/>
      <c r="D239" s="27"/>
      <c r="E239" s="27"/>
      <c r="F239" s="27"/>
      <c r="G239" s="27"/>
      <c r="H239" s="34" t="s">
        <v>54</v>
      </c>
      <c r="I239" s="34"/>
      <c r="J239" s="12">
        <v>11123</v>
      </c>
      <c r="K239" s="12">
        <f>ROUND(J239/100*(100-Содержание!$N$10),2)</f>
        <v>11123</v>
      </c>
    </row>
    <row r="240" spans="2:11" x14ac:dyDescent="0.15">
      <c r="B240" s="27"/>
      <c r="C240" s="27"/>
      <c r="D240" s="27"/>
      <c r="E240" s="27"/>
      <c r="F240" s="27"/>
      <c r="G240" s="27"/>
      <c r="H240" s="34" t="s">
        <v>83</v>
      </c>
      <c r="I240" s="34"/>
      <c r="J240" s="12">
        <v>11123</v>
      </c>
      <c r="K240" s="12">
        <f>ROUND(J240/100*(100-Содержание!$N$10),2)</f>
        <v>11123</v>
      </c>
    </row>
    <row r="241" spans="2:12" x14ac:dyDescent="0.15">
      <c r="B241" s="27"/>
      <c r="C241" s="27"/>
      <c r="D241" s="27"/>
      <c r="E241" s="27"/>
      <c r="F241" s="27"/>
      <c r="G241" s="27"/>
      <c r="H241" s="34" t="s">
        <v>58</v>
      </c>
      <c r="I241" s="34"/>
      <c r="J241" s="12">
        <v>11123</v>
      </c>
      <c r="K241" s="12">
        <f>ROUND(J241/100*(100-Содержание!$N$10),2)</f>
        <v>11123</v>
      </c>
    </row>
    <row r="242" spans="2:12" x14ac:dyDescent="0.15">
      <c r="B242" s="27"/>
      <c r="C242" s="27"/>
      <c r="D242" s="27"/>
      <c r="E242" s="27"/>
      <c r="F242" s="27"/>
      <c r="G242" s="27"/>
      <c r="H242" s="34" t="s">
        <v>86</v>
      </c>
      <c r="I242" s="34"/>
      <c r="J242" s="12">
        <v>11123</v>
      </c>
      <c r="K242" s="12">
        <f>ROUND(J242/100*(100-Содержание!$N$10),2)</f>
        <v>11123</v>
      </c>
    </row>
    <row r="243" spans="2:12" ht="11.25" customHeight="1" x14ac:dyDescent="0.15">
      <c r="B243" s="27" t="s">
        <v>171</v>
      </c>
      <c r="C243" s="27"/>
      <c r="D243" s="27"/>
      <c r="E243" s="27"/>
      <c r="F243" s="27"/>
      <c r="G243" s="27"/>
      <c r="H243" s="34" t="s">
        <v>168</v>
      </c>
      <c r="I243" s="34"/>
      <c r="J243" s="12">
        <v>3385</v>
      </c>
      <c r="K243" s="12">
        <f>ROUND(J243/100*(100-Содержание!$N$10),2)</f>
        <v>3385</v>
      </c>
      <c r="L243" s="9"/>
    </row>
    <row r="244" spans="2:12" ht="11.25" customHeight="1" x14ac:dyDescent="0.15">
      <c r="B244" s="27" t="s">
        <v>167</v>
      </c>
      <c r="C244" s="27"/>
      <c r="D244" s="27"/>
      <c r="E244" s="27"/>
      <c r="F244" s="27"/>
      <c r="G244" s="27"/>
      <c r="H244" s="34" t="s">
        <v>168</v>
      </c>
      <c r="I244" s="34"/>
      <c r="J244" s="12">
        <v>29800</v>
      </c>
      <c r="K244" s="12">
        <f>ROUND(J244/100*(100-Содержание!$N$10),2)</f>
        <v>29800</v>
      </c>
      <c r="L244" s="9"/>
    </row>
    <row r="245" spans="2:12" ht="11.25" customHeight="1" x14ac:dyDescent="0.15">
      <c r="B245" s="27" t="s">
        <v>172</v>
      </c>
      <c r="C245" s="27"/>
      <c r="D245" s="27"/>
      <c r="E245" s="27"/>
      <c r="F245" s="27"/>
      <c r="G245" s="27"/>
      <c r="H245" s="34" t="s">
        <v>168</v>
      </c>
      <c r="I245" s="34"/>
      <c r="J245" s="12">
        <v>25487</v>
      </c>
      <c r="K245" s="12">
        <f>ROUND(J245/100*(100-Содержание!$N$10),2)</f>
        <v>25487</v>
      </c>
      <c r="L245" s="9"/>
    </row>
    <row r="246" spans="2:12" ht="11.25" customHeight="1" x14ac:dyDescent="0.15">
      <c r="B246" s="27" t="s">
        <v>173</v>
      </c>
      <c r="C246" s="27"/>
      <c r="D246" s="27"/>
      <c r="E246" s="27"/>
      <c r="F246" s="27"/>
      <c r="G246" s="27"/>
      <c r="H246" s="34" t="s">
        <v>168</v>
      </c>
      <c r="I246" s="34"/>
      <c r="J246" s="12">
        <v>5603</v>
      </c>
      <c r="K246" s="12">
        <f>ROUND(J246/100*(100-Содержание!$N$10),2)</f>
        <v>5603</v>
      </c>
      <c r="L246" s="9"/>
    </row>
    <row r="247" spans="2:12" ht="22.5" customHeight="1" x14ac:dyDescent="0.15">
      <c r="B247" s="27" t="s">
        <v>180</v>
      </c>
      <c r="C247" s="27"/>
      <c r="D247" s="27"/>
      <c r="E247" s="27"/>
      <c r="F247" s="27"/>
      <c r="G247" s="27"/>
      <c r="H247" s="34" t="s">
        <v>168</v>
      </c>
      <c r="I247" s="34"/>
      <c r="J247" s="12">
        <v>17323</v>
      </c>
      <c r="K247" s="12">
        <f>ROUND(J247/100*(100-Содержание!$N$10),2)</f>
        <v>17323</v>
      </c>
      <c r="L247" s="9"/>
    </row>
    <row r="248" spans="2:12" ht="11.25" customHeight="1" x14ac:dyDescent="0.15">
      <c r="B248" s="27" t="s">
        <v>177</v>
      </c>
      <c r="C248" s="27"/>
      <c r="D248" s="27"/>
      <c r="E248" s="27"/>
      <c r="F248" s="27"/>
      <c r="G248" s="27"/>
      <c r="H248" s="34" t="s">
        <v>168</v>
      </c>
      <c r="I248" s="34"/>
      <c r="J248" s="12">
        <v>41809</v>
      </c>
      <c r="K248" s="12">
        <f>ROUND(J248/100*(100-Содержание!$N$10),2)</f>
        <v>41809</v>
      </c>
      <c r="L248" s="9"/>
    </row>
    <row r="249" spans="2:12" ht="11.25" customHeight="1" x14ac:dyDescent="0.15">
      <c r="B249" s="27" t="s">
        <v>337</v>
      </c>
      <c r="C249" s="27"/>
      <c r="D249" s="27"/>
      <c r="E249" s="27"/>
      <c r="F249" s="27"/>
      <c r="G249" s="27"/>
      <c r="H249" s="34" t="s">
        <v>121</v>
      </c>
      <c r="I249" s="34"/>
      <c r="J249" s="12">
        <v>36458</v>
      </c>
      <c r="K249" s="12">
        <f>ROUND(J249/100*(100-Содержание!$N$10),2)</f>
        <v>36458</v>
      </c>
      <c r="L249" s="9"/>
    </row>
    <row r="250" spans="2:12" ht="11.25" customHeight="1" x14ac:dyDescent="0.15">
      <c r="B250" s="27" t="s">
        <v>175</v>
      </c>
      <c r="C250" s="27"/>
      <c r="D250" s="27"/>
      <c r="E250" s="27"/>
      <c r="F250" s="27"/>
      <c r="G250" s="27"/>
      <c r="H250" s="34" t="s">
        <v>168</v>
      </c>
      <c r="I250" s="34"/>
      <c r="J250" s="12">
        <v>12430</v>
      </c>
      <c r="K250" s="12">
        <f>ROUND(J250/100*(100-Содержание!$N$10),2)</f>
        <v>12430</v>
      </c>
      <c r="L250" s="9"/>
    </row>
    <row r="251" spans="2:12" ht="11.25" customHeight="1" x14ac:dyDescent="0.15">
      <c r="B251" s="27" t="s">
        <v>176</v>
      </c>
      <c r="C251" s="27"/>
      <c r="D251" s="27"/>
      <c r="E251" s="27"/>
      <c r="F251" s="27"/>
      <c r="G251" s="27"/>
      <c r="H251" s="34" t="s">
        <v>168</v>
      </c>
      <c r="I251" s="34"/>
      <c r="J251" s="12">
        <v>21292</v>
      </c>
      <c r="K251" s="12">
        <f>ROUND(J251/100*(100-Содержание!$N$10),2)</f>
        <v>21292</v>
      </c>
      <c r="L251" s="9"/>
    </row>
    <row r="252" spans="2:12" ht="11.25" customHeight="1" x14ac:dyDescent="0.15">
      <c r="B252" s="27" t="s">
        <v>336</v>
      </c>
      <c r="C252" s="27"/>
      <c r="D252" s="27"/>
      <c r="E252" s="27"/>
      <c r="F252" s="27"/>
      <c r="G252" s="27"/>
      <c r="H252" s="34" t="s">
        <v>149</v>
      </c>
      <c r="I252" s="34"/>
      <c r="J252" s="12">
        <v>34400</v>
      </c>
      <c r="K252" s="12">
        <f>ROUND(J252/100*(100-Содержание!$N$10),2)</f>
        <v>34400</v>
      </c>
      <c r="L252" s="9"/>
    </row>
    <row r="253" spans="2:12" ht="12.75" x14ac:dyDescent="0.15">
      <c r="B253" s="33" t="s">
        <v>181</v>
      </c>
      <c r="C253" s="33"/>
      <c r="D253" s="33"/>
      <c r="E253" s="33"/>
      <c r="F253" s="33"/>
      <c r="G253" s="33"/>
      <c r="H253" s="33"/>
      <c r="I253" s="33"/>
      <c r="J253" s="33"/>
      <c r="K253" s="33"/>
    </row>
    <row r="254" spans="2:12" ht="11.25" customHeight="1" x14ac:dyDescent="0.15">
      <c r="B254" s="27" t="s">
        <v>181</v>
      </c>
      <c r="C254" s="27"/>
      <c r="D254" s="27"/>
      <c r="E254" s="27"/>
      <c r="F254" s="27"/>
      <c r="G254" s="27"/>
      <c r="H254" s="34">
        <v>125</v>
      </c>
      <c r="I254" s="34"/>
      <c r="J254" s="12">
        <v>9032</v>
      </c>
      <c r="K254" s="12">
        <f>ROUND(J254/100*(100-Содержание!$N$10),2)</f>
        <v>9032</v>
      </c>
      <c r="L254" s="9"/>
    </row>
    <row r="255" spans="2:12" x14ac:dyDescent="0.15">
      <c r="B255" s="27"/>
      <c r="C255" s="27"/>
      <c r="D255" s="27"/>
      <c r="E255" s="27"/>
      <c r="F255" s="27"/>
      <c r="G255" s="27"/>
      <c r="H255" s="34" t="s">
        <v>65</v>
      </c>
      <c r="I255" s="34"/>
      <c r="J255" s="12">
        <v>9032</v>
      </c>
      <c r="K255" s="12">
        <f>ROUND(J255/100*(100-Содержание!$N$10),2)</f>
        <v>9032</v>
      </c>
    </row>
    <row r="256" spans="2:12" x14ac:dyDescent="0.15">
      <c r="B256" s="27"/>
      <c r="C256" s="27"/>
      <c r="D256" s="27"/>
      <c r="E256" s="27"/>
      <c r="F256" s="27"/>
      <c r="G256" s="27"/>
      <c r="H256" s="34">
        <v>190</v>
      </c>
      <c r="I256" s="34"/>
      <c r="J256" s="12">
        <v>9832</v>
      </c>
      <c r="K256" s="12">
        <f>ROUND(J256/100*(100-Содержание!$N$10),2)</f>
        <v>9832</v>
      </c>
    </row>
    <row r="257" spans="2:12" x14ac:dyDescent="0.15">
      <c r="B257" s="27"/>
      <c r="C257" s="27"/>
      <c r="D257" s="27"/>
      <c r="E257" s="27"/>
      <c r="F257" s="27"/>
      <c r="G257" s="27"/>
      <c r="H257" s="34" t="s">
        <v>68</v>
      </c>
      <c r="I257" s="34"/>
      <c r="J257" s="12">
        <v>9832</v>
      </c>
      <c r="K257" s="12">
        <f>ROUND(J257/100*(100-Содержание!$N$10),2)</f>
        <v>9832</v>
      </c>
    </row>
    <row r="258" spans="2:12" x14ac:dyDescent="0.15">
      <c r="B258" s="27"/>
      <c r="C258" s="27"/>
      <c r="D258" s="27"/>
      <c r="E258" s="27"/>
      <c r="F258" s="27"/>
      <c r="G258" s="27"/>
      <c r="H258" s="34">
        <v>250</v>
      </c>
      <c r="I258" s="34"/>
      <c r="J258" s="12">
        <v>13470</v>
      </c>
      <c r="K258" s="12">
        <f>ROUND(J258/100*(100-Содержание!$N$10),2)</f>
        <v>13470</v>
      </c>
    </row>
    <row r="259" spans="2:12" x14ac:dyDescent="0.15">
      <c r="B259" s="27"/>
      <c r="C259" s="27"/>
      <c r="D259" s="27"/>
      <c r="E259" s="27"/>
      <c r="F259" s="27"/>
      <c r="G259" s="27"/>
      <c r="H259" s="34" t="s">
        <v>71</v>
      </c>
      <c r="I259" s="34"/>
      <c r="J259" s="12">
        <v>13470</v>
      </c>
      <c r="K259" s="12">
        <f>ROUND(J259/100*(100-Содержание!$N$10),2)</f>
        <v>13470</v>
      </c>
    </row>
    <row r="260" spans="2:12" x14ac:dyDescent="0.15">
      <c r="B260" s="27"/>
      <c r="C260" s="27"/>
      <c r="D260" s="27"/>
      <c r="E260" s="27"/>
      <c r="F260" s="27"/>
      <c r="G260" s="27"/>
      <c r="H260" s="34">
        <v>320</v>
      </c>
      <c r="I260" s="34"/>
      <c r="J260" s="12">
        <v>14184</v>
      </c>
      <c r="K260" s="12">
        <f>ROUND(J260/100*(100-Содержание!$N$10),2)</f>
        <v>14184</v>
      </c>
    </row>
    <row r="261" spans="2:12" x14ac:dyDescent="0.15">
      <c r="B261" s="27"/>
      <c r="C261" s="27"/>
      <c r="D261" s="27"/>
      <c r="E261" s="27"/>
      <c r="F261" s="27"/>
      <c r="G261" s="27"/>
      <c r="H261" s="34" t="s">
        <v>74</v>
      </c>
      <c r="I261" s="34"/>
      <c r="J261" s="12">
        <v>14184</v>
      </c>
      <c r="K261" s="12">
        <f>ROUND(J261/100*(100-Содержание!$N$10),2)</f>
        <v>14184</v>
      </c>
    </row>
    <row r="262" spans="2:12" x14ac:dyDescent="0.15">
      <c r="B262" s="27"/>
      <c r="C262" s="27"/>
      <c r="D262" s="27"/>
      <c r="E262" s="27"/>
      <c r="F262" s="27"/>
      <c r="G262" s="27"/>
      <c r="H262" s="34">
        <v>375</v>
      </c>
      <c r="I262" s="34"/>
      <c r="J262" s="12">
        <v>14290</v>
      </c>
      <c r="K262" s="12">
        <f>ROUND(J262/100*(100-Содержание!$N$10),2)</f>
        <v>14290</v>
      </c>
    </row>
    <row r="263" spans="2:12" x14ac:dyDescent="0.15">
      <c r="B263" s="27"/>
      <c r="C263" s="27"/>
      <c r="D263" s="27"/>
      <c r="E263" s="27"/>
      <c r="F263" s="27"/>
      <c r="G263" s="27"/>
      <c r="H263" s="34" t="s">
        <v>77</v>
      </c>
      <c r="I263" s="34"/>
      <c r="J263" s="12">
        <v>14290</v>
      </c>
      <c r="K263" s="12">
        <f>ROUND(J263/100*(100-Содержание!$N$10),2)</f>
        <v>14290</v>
      </c>
    </row>
    <row r="264" spans="2:12" x14ac:dyDescent="0.15">
      <c r="B264" s="27"/>
      <c r="C264" s="27"/>
      <c r="D264" s="27"/>
      <c r="E264" s="27"/>
      <c r="F264" s="27"/>
      <c r="G264" s="27"/>
      <c r="H264" s="34" t="s">
        <v>54</v>
      </c>
      <c r="I264" s="34"/>
      <c r="J264" s="12">
        <v>9978</v>
      </c>
      <c r="K264" s="12">
        <f>ROUND(J264/100*(100-Содержание!$N$10),2)</f>
        <v>9978</v>
      </c>
    </row>
    <row r="265" spans="2:12" x14ac:dyDescent="0.15">
      <c r="B265" s="27"/>
      <c r="C265" s="27"/>
      <c r="D265" s="27"/>
      <c r="E265" s="27"/>
      <c r="F265" s="27"/>
      <c r="G265" s="27"/>
      <c r="H265" s="34" t="s">
        <v>83</v>
      </c>
      <c r="I265" s="34"/>
      <c r="J265" s="12">
        <v>9978</v>
      </c>
      <c r="K265" s="12">
        <f>ROUND(J265/100*(100-Содержание!$N$10),2)</f>
        <v>9978</v>
      </c>
    </row>
    <row r="266" spans="2:12" x14ac:dyDescent="0.15">
      <c r="B266" s="27"/>
      <c r="C266" s="27"/>
      <c r="D266" s="27"/>
      <c r="E266" s="27"/>
      <c r="F266" s="27"/>
      <c r="G266" s="27"/>
      <c r="H266" s="34" t="s">
        <v>58</v>
      </c>
      <c r="I266" s="34"/>
      <c r="J266" s="12">
        <v>8194</v>
      </c>
      <c r="K266" s="12">
        <f>ROUND(J266/100*(100-Содержание!$N$10),2)</f>
        <v>8194</v>
      </c>
    </row>
    <row r="267" spans="2:12" x14ac:dyDescent="0.15">
      <c r="B267" s="27"/>
      <c r="C267" s="27"/>
      <c r="D267" s="27"/>
      <c r="E267" s="27"/>
      <c r="F267" s="27"/>
      <c r="G267" s="27"/>
      <c r="H267" s="34" t="s">
        <v>86</v>
      </c>
      <c r="I267" s="34"/>
      <c r="J267" s="12">
        <v>8194</v>
      </c>
      <c r="K267" s="12">
        <f>ROUND(J267/100*(100-Содержание!$N$10),2)</f>
        <v>8194</v>
      </c>
    </row>
    <row r="268" spans="2:12" ht="12.75" x14ac:dyDescent="0.15">
      <c r="B268" s="33" t="s">
        <v>183</v>
      </c>
      <c r="C268" s="33"/>
      <c r="D268" s="33"/>
      <c r="E268" s="33"/>
      <c r="F268" s="33"/>
      <c r="G268" s="33"/>
      <c r="H268" s="33"/>
      <c r="I268" s="33"/>
      <c r="J268" s="33"/>
      <c r="K268" s="33"/>
    </row>
    <row r="269" spans="2:12" ht="11.25" customHeight="1" x14ac:dyDescent="0.15">
      <c r="B269" s="27" t="s">
        <v>184</v>
      </c>
      <c r="C269" s="27"/>
      <c r="D269" s="27"/>
      <c r="E269" s="27"/>
      <c r="F269" s="27"/>
      <c r="G269" s="27"/>
      <c r="H269" s="34">
        <v>125</v>
      </c>
      <c r="I269" s="34"/>
      <c r="J269" s="12">
        <v>3479</v>
      </c>
      <c r="K269" s="12">
        <f>ROUND(J269/100*(100-Содержание!$N$10),2)</f>
        <v>3479</v>
      </c>
      <c r="L269" s="9"/>
    </row>
    <row r="270" spans="2:12" x14ac:dyDescent="0.15">
      <c r="B270" s="27"/>
      <c r="C270" s="27"/>
      <c r="D270" s="27"/>
      <c r="E270" s="27"/>
      <c r="F270" s="27"/>
      <c r="G270" s="27"/>
      <c r="H270" s="34" t="s">
        <v>65</v>
      </c>
      <c r="I270" s="34"/>
      <c r="J270" s="12">
        <v>3479</v>
      </c>
      <c r="K270" s="12">
        <f>ROUND(J270/100*(100-Содержание!$N$10),2)</f>
        <v>3479</v>
      </c>
    </row>
    <row r="271" spans="2:12" x14ac:dyDescent="0.15">
      <c r="B271" s="27"/>
      <c r="C271" s="27"/>
      <c r="D271" s="27"/>
      <c r="E271" s="27"/>
      <c r="F271" s="27"/>
      <c r="G271" s="27"/>
      <c r="H271" s="34" t="s">
        <v>121</v>
      </c>
      <c r="I271" s="34"/>
      <c r="J271" s="12">
        <v>3479</v>
      </c>
      <c r="K271" s="12">
        <f>ROUND(J271/100*(100-Содержание!$N$10),2)</f>
        <v>3479</v>
      </c>
    </row>
    <row r="272" spans="2:12" x14ac:dyDescent="0.15">
      <c r="B272" s="27"/>
      <c r="C272" s="27"/>
      <c r="D272" s="27"/>
      <c r="E272" s="27"/>
      <c r="F272" s="27"/>
      <c r="G272" s="27"/>
      <c r="H272" s="34" t="s">
        <v>143</v>
      </c>
      <c r="I272" s="34"/>
      <c r="J272" s="12">
        <v>3479</v>
      </c>
      <c r="K272" s="12">
        <f>ROUND(J272/100*(100-Содержание!$N$10),2)</f>
        <v>3479</v>
      </c>
    </row>
    <row r="273" spans="2:11" x14ac:dyDescent="0.15">
      <c r="B273" s="27"/>
      <c r="C273" s="27"/>
      <c r="D273" s="27"/>
      <c r="E273" s="27"/>
      <c r="F273" s="27"/>
      <c r="G273" s="27"/>
      <c r="H273" s="34" t="s">
        <v>126</v>
      </c>
      <c r="I273" s="34"/>
      <c r="J273" s="12">
        <v>3479</v>
      </c>
      <c r="K273" s="12">
        <f>ROUND(J273/100*(100-Содержание!$N$10),2)</f>
        <v>3479</v>
      </c>
    </row>
    <row r="274" spans="2:11" x14ac:dyDescent="0.15">
      <c r="B274" s="27"/>
      <c r="C274" s="27"/>
      <c r="D274" s="27"/>
      <c r="E274" s="27"/>
      <c r="F274" s="27"/>
      <c r="G274" s="27"/>
      <c r="H274" s="34">
        <v>190</v>
      </c>
      <c r="I274" s="34"/>
      <c r="J274" s="12">
        <v>3479</v>
      </c>
      <c r="K274" s="12">
        <f>ROUND(J274/100*(100-Содержание!$N$10),2)</f>
        <v>3479</v>
      </c>
    </row>
    <row r="275" spans="2:11" x14ac:dyDescent="0.15">
      <c r="B275" s="27"/>
      <c r="C275" s="27"/>
      <c r="D275" s="27"/>
      <c r="E275" s="27"/>
      <c r="F275" s="27"/>
      <c r="G275" s="27"/>
      <c r="H275" s="34" t="s">
        <v>68</v>
      </c>
      <c r="I275" s="34"/>
      <c r="J275" s="12">
        <v>3479</v>
      </c>
      <c r="K275" s="12">
        <f>ROUND(J275/100*(100-Содержание!$N$10),2)</f>
        <v>3479</v>
      </c>
    </row>
    <row r="276" spans="2:11" x14ac:dyDescent="0.15">
      <c r="B276" s="27"/>
      <c r="C276" s="27"/>
      <c r="D276" s="27"/>
      <c r="E276" s="27"/>
      <c r="F276" s="27"/>
      <c r="G276" s="27"/>
      <c r="H276" s="34" t="s">
        <v>146</v>
      </c>
      <c r="I276" s="34"/>
      <c r="J276" s="12">
        <v>3479</v>
      </c>
      <c r="K276" s="12">
        <f>ROUND(J276/100*(100-Содержание!$N$10),2)</f>
        <v>3479</v>
      </c>
    </row>
    <row r="277" spans="2:11" x14ac:dyDescent="0.15">
      <c r="B277" s="27"/>
      <c r="C277" s="27"/>
      <c r="D277" s="27"/>
      <c r="E277" s="27"/>
      <c r="F277" s="27"/>
      <c r="G277" s="27"/>
      <c r="H277" s="34" t="s">
        <v>129</v>
      </c>
      <c r="I277" s="34"/>
      <c r="J277" s="12">
        <v>3479</v>
      </c>
      <c r="K277" s="12">
        <f>ROUND(J277/100*(100-Содержание!$N$10),2)</f>
        <v>3479</v>
      </c>
    </row>
    <row r="278" spans="2:11" x14ac:dyDescent="0.15">
      <c r="B278" s="27"/>
      <c r="C278" s="27"/>
      <c r="D278" s="27"/>
      <c r="E278" s="27"/>
      <c r="F278" s="27"/>
      <c r="G278" s="27"/>
      <c r="H278" s="34">
        <v>250</v>
      </c>
      <c r="I278" s="34"/>
      <c r="J278" s="12">
        <v>6010</v>
      </c>
      <c r="K278" s="12">
        <f>ROUND(J278/100*(100-Содержание!$N$10),2)</f>
        <v>6010</v>
      </c>
    </row>
    <row r="279" spans="2:11" x14ac:dyDescent="0.15">
      <c r="B279" s="27"/>
      <c r="C279" s="27"/>
      <c r="D279" s="27"/>
      <c r="E279" s="27"/>
      <c r="F279" s="27"/>
      <c r="G279" s="27"/>
      <c r="H279" s="34" t="s">
        <v>71</v>
      </c>
      <c r="I279" s="34"/>
      <c r="J279" s="12">
        <v>6010</v>
      </c>
      <c r="K279" s="12">
        <f>ROUND(J279/100*(100-Содержание!$N$10),2)</f>
        <v>6010</v>
      </c>
    </row>
    <row r="280" spans="2:11" x14ac:dyDescent="0.15">
      <c r="B280" s="27"/>
      <c r="C280" s="27"/>
      <c r="D280" s="27"/>
      <c r="E280" s="27"/>
      <c r="F280" s="27"/>
      <c r="G280" s="27"/>
      <c r="H280" s="34" t="s">
        <v>149</v>
      </c>
      <c r="I280" s="34"/>
      <c r="J280" s="12">
        <v>6010</v>
      </c>
      <c r="K280" s="12">
        <f>ROUND(J280/100*(100-Содержание!$N$10),2)</f>
        <v>6010</v>
      </c>
    </row>
    <row r="281" spans="2:11" x14ac:dyDescent="0.15">
      <c r="B281" s="27"/>
      <c r="C281" s="27"/>
      <c r="D281" s="27"/>
      <c r="E281" s="27"/>
      <c r="F281" s="27"/>
      <c r="G281" s="27"/>
      <c r="H281" s="34" t="s">
        <v>132</v>
      </c>
      <c r="I281" s="34"/>
      <c r="J281" s="12">
        <v>6010</v>
      </c>
      <c r="K281" s="12">
        <f>ROUND(J281/100*(100-Содержание!$N$10),2)</f>
        <v>6010</v>
      </c>
    </row>
    <row r="282" spans="2:11" x14ac:dyDescent="0.15">
      <c r="B282" s="27"/>
      <c r="C282" s="27"/>
      <c r="D282" s="27"/>
      <c r="E282" s="27"/>
      <c r="F282" s="27"/>
      <c r="G282" s="27"/>
      <c r="H282" s="34">
        <v>320</v>
      </c>
      <c r="I282" s="34"/>
      <c r="J282" s="12">
        <v>7981</v>
      </c>
      <c r="K282" s="12">
        <f>ROUND(J282/100*(100-Содержание!$N$10),2)</f>
        <v>7981</v>
      </c>
    </row>
    <row r="283" spans="2:11" x14ac:dyDescent="0.15">
      <c r="B283" s="27"/>
      <c r="C283" s="27"/>
      <c r="D283" s="27"/>
      <c r="E283" s="27"/>
      <c r="F283" s="27"/>
      <c r="G283" s="27"/>
      <c r="H283" s="34" t="s">
        <v>74</v>
      </c>
      <c r="I283" s="34"/>
      <c r="J283" s="12">
        <v>7981</v>
      </c>
      <c r="K283" s="12">
        <f>ROUND(J283/100*(100-Содержание!$N$10),2)</f>
        <v>7981</v>
      </c>
    </row>
    <row r="284" spans="2:11" x14ac:dyDescent="0.15">
      <c r="B284" s="27"/>
      <c r="C284" s="27"/>
      <c r="D284" s="27"/>
      <c r="E284" s="27"/>
      <c r="F284" s="27"/>
      <c r="G284" s="27"/>
      <c r="H284" s="34">
        <v>375</v>
      </c>
      <c r="I284" s="34"/>
      <c r="J284" s="12">
        <v>7981</v>
      </c>
      <c r="K284" s="12">
        <f>ROUND(J284/100*(100-Содержание!$N$10),2)</f>
        <v>7981</v>
      </c>
    </row>
    <row r="285" spans="2:11" x14ac:dyDescent="0.15">
      <c r="B285" s="27"/>
      <c r="C285" s="27"/>
      <c r="D285" s="27"/>
      <c r="E285" s="27"/>
      <c r="F285" s="27"/>
      <c r="G285" s="27"/>
      <c r="H285" s="34" t="s">
        <v>77</v>
      </c>
      <c r="I285" s="34"/>
      <c r="J285" s="12">
        <v>7981</v>
      </c>
      <c r="K285" s="12">
        <f>ROUND(J285/100*(100-Содержание!$N$10),2)</f>
        <v>7981</v>
      </c>
    </row>
    <row r="286" spans="2:11" x14ac:dyDescent="0.15">
      <c r="B286" s="27"/>
      <c r="C286" s="27"/>
      <c r="D286" s="27"/>
      <c r="E286" s="27"/>
      <c r="F286" s="27"/>
      <c r="G286" s="27"/>
      <c r="H286" s="34" t="s">
        <v>155</v>
      </c>
      <c r="I286" s="34"/>
      <c r="J286" s="12">
        <v>7981</v>
      </c>
      <c r="K286" s="12">
        <f>ROUND(J286/100*(100-Содержание!$N$10),2)</f>
        <v>7981</v>
      </c>
    </row>
    <row r="287" spans="2:11" x14ac:dyDescent="0.15">
      <c r="B287" s="27"/>
      <c r="C287" s="27"/>
      <c r="D287" s="27"/>
      <c r="E287" s="27"/>
      <c r="F287" s="27"/>
      <c r="G287" s="27"/>
      <c r="H287" s="34" t="s">
        <v>138</v>
      </c>
      <c r="I287" s="34"/>
      <c r="J287" s="12">
        <v>7981</v>
      </c>
      <c r="K287" s="12">
        <f>ROUND(J287/100*(100-Содержание!$N$10),2)</f>
        <v>7981</v>
      </c>
    </row>
    <row r="288" spans="2:11" x14ac:dyDescent="0.15">
      <c r="B288" s="27"/>
      <c r="C288" s="27"/>
      <c r="D288" s="27"/>
      <c r="E288" s="27"/>
      <c r="F288" s="27"/>
      <c r="G288" s="27"/>
      <c r="H288" s="34" t="s">
        <v>54</v>
      </c>
      <c r="I288" s="34"/>
      <c r="J288" s="12">
        <v>3479</v>
      </c>
      <c r="K288" s="12">
        <f>ROUND(J288/100*(100-Содержание!$N$10),2)</f>
        <v>3479</v>
      </c>
    </row>
    <row r="289" spans="2:12" x14ac:dyDescent="0.15">
      <c r="B289" s="27"/>
      <c r="C289" s="27"/>
      <c r="D289" s="27"/>
      <c r="E289" s="27"/>
      <c r="F289" s="27"/>
      <c r="G289" s="27"/>
      <c r="H289" s="34" t="s">
        <v>83</v>
      </c>
      <c r="I289" s="34"/>
      <c r="J289" s="12">
        <v>3479</v>
      </c>
      <c r="K289" s="12">
        <f>ROUND(J289/100*(100-Содержание!$N$10),2)</f>
        <v>3479</v>
      </c>
    </row>
    <row r="290" spans="2:12" x14ac:dyDescent="0.15">
      <c r="B290" s="27"/>
      <c r="C290" s="27"/>
      <c r="D290" s="27"/>
      <c r="E290" s="27"/>
      <c r="F290" s="27"/>
      <c r="G290" s="27"/>
      <c r="H290" s="34" t="s">
        <v>58</v>
      </c>
      <c r="I290" s="34"/>
      <c r="J290" s="12">
        <v>3479</v>
      </c>
      <c r="K290" s="12">
        <f>ROUND(J290/100*(100-Содержание!$N$10),2)</f>
        <v>3479</v>
      </c>
    </row>
    <row r="291" spans="2:12" x14ac:dyDescent="0.15">
      <c r="B291" s="27"/>
      <c r="C291" s="27"/>
      <c r="D291" s="27"/>
      <c r="E291" s="27"/>
      <c r="F291" s="27"/>
      <c r="G291" s="27"/>
      <c r="H291" s="34" t="s">
        <v>86</v>
      </c>
      <c r="I291" s="34"/>
      <c r="J291" s="12">
        <v>3479</v>
      </c>
      <c r="K291" s="12">
        <f>ROUND(J291/100*(100-Содержание!$N$10),2)</f>
        <v>3479</v>
      </c>
    </row>
    <row r="292" spans="2:12" ht="12.75" x14ac:dyDescent="0.15">
      <c r="B292" s="33" t="s">
        <v>182</v>
      </c>
      <c r="C292" s="33"/>
      <c r="D292" s="33"/>
      <c r="E292" s="33"/>
      <c r="F292" s="33"/>
      <c r="G292" s="33"/>
      <c r="H292" s="33"/>
      <c r="I292" s="33"/>
      <c r="J292" s="33"/>
      <c r="K292" s="33"/>
    </row>
    <row r="293" spans="2:12" ht="11.25" customHeight="1" x14ac:dyDescent="0.15">
      <c r="B293" s="27" t="s">
        <v>182</v>
      </c>
      <c r="C293" s="27"/>
      <c r="D293" s="27"/>
      <c r="E293" s="27"/>
      <c r="F293" s="27"/>
      <c r="G293" s="27"/>
      <c r="H293" s="34">
        <v>125</v>
      </c>
      <c r="I293" s="34"/>
      <c r="J293" s="12">
        <v>9070</v>
      </c>
      <c r="K293" s="12">
        <f>ROUND(J293/100*(100-Содержание!$N$10),2)</f>
        <v>9070</v>
      </c>
      <c r="L293" s="9"/>
    </row>
    <row r="294" spans="2:12" x14ac:dyDescent="0.15">
      <c r="B294" s="27"/>
      <c r="C294" s="27"/>
      <c r="D294" s="27"/>
      <c r="E294" s="27"/>
      <c r="F294" s="27"/>
      <c r="G294" s="27"/>
      <c r="H294" s="34" t="s">
        <v>143</v>
      </c>
      <c r="I294" s="34"/>
      <c r="J294" s="12">
        <v>9070</v>
      </c>
      <c r="K294" s="12">
        <f>ROUND(J294/100*(100-Содержание!$N$10),2)</f>
        <v>9070</v>
      </c>
    </row>
    <row r="295" spans="2:12" ht="12.75" x14ac:dyDescent="0.15">
      <c r="B295" s="33" t="s">
        <v>182</v>
      </c>
      <c r="C295" s="33"/>
      <c r="D295" s="33"/>
      <c r="E295" s="33"/>
      <c r="F295" s="33"/>
      <c r="G295" s="33"/>
      <c r="H295" s="33"/>
      <c r="I295" s="33"/>
      <c r="J295" s="33"/>
      <c r="K295" s="33"/>
    </row>
    <row r="296" spans="2:12" ht="11.25" customHeight="1" x14ac:dyDescent="0.15">
      <c r="B296" s="27" t="s">
        <v>182</v>
      </c>
      <c r="C296" s="27"/>
      <c r="D296" s="27"/>
      <c r="E296" s="27"/>
      <c r="F296" s="27"/>
      <c r="G296" s="27"/>
      <c r="H296" s="34">
        <v>190</v>
      </c>
      <c r="I296" s="34"/>
      <c r="J296" s="12">
        <v>17975</v>
      </c>
      <c r="K296" s="12">
        <f>ROUND(J296/100*(100-Содержание!$N$10),2)</f>
        <v>17975</v>
      </c>
    </row>
    <row r="297" spans="2:12" x14ac:dyDescent="0.15">
      <c r="B297" s="27"/>
      <c r="C297" s="27"/>
      <c r="D297" s="27"/>
      <c r="E297" s="27"/>
      <c r="F297" s="27"/>
      <c r="G297" s="27"/>
      <c r="H297" s="34" t="s">
        <v>146</v>
      </c>
      <c r="I297" s="34"/>
      <c r="J297" s="12">
        <v>17975</v>
      </c>
      <c r="K297" s="12">
        <f>ROUND(J297/100*(100-Содержание!$N$10),2)</f>
        <v>17975</v>
      </c>
    </row>
    <row r="298" spans="2:12" x14ac:dyDescent="0.15">
      <c r="B298" s="27"/>
      <c r="C298" s="27"/>
      <c r="D298" s="27"/>
      <c r="E298" s="27"/>
      <c r="F298" s="27"/>
      <c r="G298" s="27"/>
      <c r="H298" s="34">
        <v>250</v>
      </c>
      <c r="I298" s="34"/>
      <c r="J298" s="12">
        <v>18820</v>
      </c>
      <c r="K298" s="12">
        <f>ROUND(J298/100*(100-Содержание!$N$10),2)</f>
        <v>18820</v>
      </c>
    </row>
    <row r="299" spans="2:12" x14ac:dyDescent="0.15">
      <c r="B299" s="27"/>
      <c r="C299" s="27"/>
      <c r="D299" s="27"/>
      <c r="E299" s="27"/>
      <c r="F299" s="27"/>
      <c r="G299" s="27"/>
      <c r="H299" s="34" t="s">
        <v>149</v>
      </c>
      <c r="I299" s="34"/>
      <c r="J299" s="12">
        <v>18820</v>
      </c>
      <c r="K299" s="12">
        <f>ROUND(J299/100*(100-Содержание!$N$10),2)</f>
        <v>18820</v>
      </c>
    </row>
    <row r="300" spans="2:12" x14ac:dyDescent="0.15">
      <c r="B300" s="27"/>
      <c r="C300" s="27"/>
      <c r="D300" s="27"/>
      <c r="E300" s="27"/>
      <c r="F300" s="27"/>
      <c r="G300" s="27"/>
      <c r="H300" s="34">
        <v>320</v>
      </c>
      <c r="I300" s="34"/>
      <c r="J300" s="12">
        <v>22087</v>
      </c>
      <c r="K300" s="12">
        <f>ROUND(J300/100*(100-Содержание!$N$10),2)</f>
        <v>22087</v>
      </c>
    </row>
    <row r="301" spans="2:12" x14ac:dyDescent="0.15">
      <c r="B301" s="27"/>
      <c r="C301" s="27"/>
      <c r="D301" s="27"/>
      <c r="E301" s="27"/>
      <c r="F301" s="27"/>
      <c r="G301" s="27"/>
      <c r="H301" s="34">
        <v>375</v>
      </c>
      <c r="I301" s="34"/>
      <c r="J301" s="12">
        <v>28231</v>
      </c>
      <c r="K301" s="12">
        <f>ROUND(J301/100*(100-Содержание!$N$10),2)</f>
        <v>28231</v>
      </c>
    </row>
    <row r="302" spans="2:12" x14ac:dyDescent="0.15">
      <c r="B302" s="27"/>
      <c r="C302" s="27"/>
      <c r="D302" s="27"/>
      <c r="E302" s="27"/>
      <c r="F302" s="27"/>
      <c r="G302" s="27"/>
      <c r="H302" s="34" t="s">
        <v>155</v>
      </c>
      <c r="I302" s="34"/>
      <c r="J302" s="12">
        <v>28231</v>
      </c>
      <c r="K302" s="12">
        <f>ROUND(J302/100*(100-Содержание!$N$10),2)</f>
        <v>28231</v>
      </c>
    </row>
    <row r="303" spans="2:12" x14ac:dyDescent="0.15">
      <c r="B303" s="27"/>
      <c r="C303" s="27"/>
      <c r="D303" s="27"/>
      <c r="E303" s="27"/>
      <c r="F303" s="27"/>
      <c r="G303" s="27"/>
      <c r="H303" s="34" t="s">
        <v>46</v>
      </c>
      <c r="I303" s="34"/>
      <c r="J303" s="12">
        <v>6858</v>
      </c>
      <c r="K303" s="12">
        <f>ROUND(J303/100*(100-Содержание!$N$10),2)</f>
        <v>6858</v>
      </c>
    </row>
    <row r="304" spans="2:12" x14ac:dyDescent="0.15">
      <c r="B304" s="27"/>
      <c r="C304" s="27"/>
      <c r="D304" s="27"/>
      <c r="E304" s="27"/>
      <c r="F304" s="27"/>
      <c r="G304" s="27"/>
      <c r="H304" s="34" t="s">
        <v>50</v>
      </c>
      <c r="I304" s="34"/>
      <c r="J304" s="12">
        <v>4051</v>
      </c>
      <c r="K304" s="12">
        <f>ROUND(J304/100*(100-Содержание!$N$10),2)</f>
        <v>4051</v>
      </c>
    </row>
    <row r="305" spans="2:15" x14ac:dyDescent="0.15">
      <c r="B305" s="27"/>
      <c r="C305" s="27"/>
      <c r="D305" s="27"/>
      <c r="E305" s="27"/>
      <c r="F305" s="27"/>
      <c r="G305" s="27"/>
      <c r="H305" s="34" t="s">
        <v>54</v>
      </c>
      <c r="I305" s="34"/>
      <c r="J305" s="12">
        <v>23582</v>
      </c>
      <c r="K305" s="12">
        <f>ROUND(J305/100*(100-Содержание!$N$10),2)</f>
        <v>23582</v>
      </c>
    </row>
    <row r="306" spans="2:15" x14ac:dyDescent="0.15">
      <c r="B306" s="27"/>
      <c r="C306" s="27"/>
      <c r="D306" s="27"/>
      <c r="E306" s="27"/>
      <c r="F306" s="27"/>
      <c r="G306" s="27"/>
      <c r="H306" s="34" t="s">
        <v>58</v>
      </c>
      <c r="I306" s="34"/>
      <c r="J306" s="12">
        <v>8098</v>
      </c>
      <c r="K306" s="12">
        <f>ROUND(J306/100*(100-Содержание!$N$10),2)</f>
        <v>8098</v>
      </c>
    </row>
    <row r="307" spans="2:15" ht="12.75" x14ac:dyDescent="0.15">
      <c r="B307" s="33" t="s">
        <v>185</v>
      </c>
      <c r="C307" s="33"/>
      <c r="D307" s="33"/>
      <c r="E307" s="33"/>
      <c r="F307" s="33"/>
      <c r="G307" s="33"/>
      <c r="H307" s="33"/>
      <c r="I307" s="33"/>
      <c r="J307" s="33"/>
      <c r="K307" s="33"/>
    </row>
    <row r="308" spans="2:15" ht="11.25" customHeight="1" x14ac:dyDescent="0.15">
      <c r="B308" s="27" t="s">
        <v>186</v>
      </c>
      <c r="C308" s="27"/>
      <c r="D308" s="27"/>
      <c r="E308" s="27"/>
      <c r="F308" s="27"/>
      <c r="G308" s="27"/>
      <c r="H308" s="34" t="s">
        <v>121</v>
      </c>
      <c r="I308" s="34"/>
      <c r="J308" s="12">
        <v>-18670</v>
      </c>
      <c r="K308" s="12">
        <f>ROUND(J308/100*(100-Содержание!$N$10),2)</f>
        <v>-18670</v>
      </c>
      <c r="L308" s="9"/>
    </row>
    <row r="309" spans="2:15" ht="11.25" customHeight="1" x14ac:dyDescent="0.15">
      <c r="B309" s="27" t="s">
        <v>188</v>
      </c>
      <c r="C309" s="27"/>
      <c r="D309" s="27"/>
      <c r="E309" s="27"/>
      <c r="F309" s="27"/>
      <c r="G309" s="27"/>
      <c r="H309" s="34" t="s">
        <v>121</v>
      </c>
      <c r="I309" s="34"/>
      <c r="J309" s="12">
        <v>-17625</v>
      </c>
      <c r="K309" s="12">
        <f>ROUND(J309/100*(100-Содержание!$N$10),2)</f>
        <v>-17625</v>
      </c>
      <c r="L309" s="9"/>
    </row>
    <row r="310" spans="2:15" ht="11.25" customHeight="1" x14ac:dyDescent="0.15">
      <c r="B310" s="27" t="s">
        <v>189</v>
      </c>
      <c r="C310" s="27"/>
      <c r="D310" s="27"/>
      <c r="E310" s="27"/>
      <c r="F310" s="27"/>
      <c r="G310" s="27"/>
      <c r="H310" s="34" t="s">
        <v>121</v>
      </c>
      <c r="I310" s="34"/>
      <c r="J310" s="12">
        <v>-22369</v>
      </c>
      <c r="K310" s="12">
        <f>ROUND(J310/100*(100-Содержание!$N$10),2)</f>
        <v>-22369</v>
      </c>
      <c r="L310" s="9"/>
    </row>
    <row r="311" spans="2:15" ht="11.25" customHeight="1" x14ac:dyDescent="0.15">
      <c r="B311" s="39" t="s">
        <v>338</v>
      </c>
      <c r="C311" s="39"/>
      <c r="D311" s="39"/>
      <c r="E311" s="39"/>
      <c r="F311" s="39"/>
      <c r="G311" s="39"/>
      <c r="H311" s="34" t="s">
        <v>121</v>
      </c>
      <c r="I311" s="34"/>
      <c r="J311" s="12">
        <v>-26153</v>
      </c>
      <c r="K311" s="12">
        <f>ROUND(J311/100*(100-Содержание!$N$10),2)</f>
        <v>-26153</v>
      </c>
      <c r="L311" s="9"/>
    </row>
    <row r="312" spans="2:15" x14ac:dyDescent="0.15">
      <c r="B312" s="40" t="s">
        <v>339</v>
      </c>
      <c r="C312" s="40"/>
      <c r="D312" s="40"/>
      <c r="E312" s="40"/>
      <c r="F312" s="40"/>
      <c r="G312" s="40"/>
      <c r="H312" s="40"/>
      <c r="I312" s="40"/>
      <c r="J312" s="40"/>
      <c r="K312" s="40"/>
    </row>
    <row r="313" spans="2:15" ht="22.5" customHeight="1" x14ac:dyDescent="0.15">
      <c r="B313" s="11" t="s">
        <v>340</v>
      </c>
      <c r="C313" s="41" t="s">
        <v>341</v>
      </c>
      <c r="D313" s="41"/>
      <c r="E313" s="41"/>
      <c r="F313" s="41"/>
      <c r="G313" s="41"/>
      <c r="H313" s="34" t="s">
        <v>168</v>
      </c>
      <c r="I313" s="34"/>
      <c r="J313" s="12">
        <v>6599</v>
      </c>
      <c r="K313" s="12">
        <f>ROUND(J313/100*(100-Содержание!$N$10),2)</f>
        <v>6599</v>
      </c>
      <c r="O313" s="9"/>
    </row>
    <row r="314" spans="2:15" ht="33.75" customHeight="1" x14ac:dyDescent="0.15">
      <c r="B314" s="11" t="s">
        <v>342</v>
      </c>
      <c r="C314" s="41" t="s">
        <v>343</v>
      </c>
      <c r="D314" s="41"/>
      <c r="E314" s="41"/>
      <c r="F314" s="41"/>
      <c r="G314" s="41"/>
      <c r="H314" s="34" t="s">
        <v>168</v>
      </c>
      <c r="I314" s="34"/>
      <c r="J314" s="12">
        <v>10067</v>
      </c>
      <c r="K314" s="12">
        <f>ROUND(J314/100*(100-Содержание!$N$10),2)</f>
        <v>10067</v>
      </c>
      <c r="O314" s="9"/>
    </row>
    <row r="315" spans="2:15" ht="11.25" customHeight="1" x14ac:dyDescent="0.15">
      <c r="B315" s="11" t="s">
        <v>344</v>
      </c>
      <c r="C315" s="41" t="s">
        <v>345</v>
      </c>
      <c r="D315" s="41"/>
      <c r="E315" s="41"/>
      <c r="F315" s="41"/>
      <c r="G315" s="41"/>
      <c r="H315" s="34" t="s">
        <v>168</v>
      </c>
      <c r="I315" s="34"/>
      <c r="J315" s="12">
        <v>14266</v>
      </c>
      <c r="K315" s="12">
        <f>ROUND(J315/100*(100-Содержание!$N$10),2)</f>
        <v>14266</v>
      </c>
      <c r="O315" s="9"/>
    </row>
    <row r="316" spans="2:15" ht="22.5" customHeight="1" x14ac:dyDescent="0.15">
      <c r="B316" s="11" t="s">
        <v>346</v>
      </c>
      <c r="C316" s="41" t="s">
        <v>347</v>
      </c>
      <c r="D316" s="41"/>
      <c r="E316" s="41"/>
      <c r="F316" s="41"/>
      <c r="G316" s="41"/>
      <c r="H316" s="34" t="s">
        <v>168</v>
      </c>
      <c r="I316" s="34"/>
      <c r="J316" s="12">
        <v>13958</v>
      </c>
      <c r="K316" s="12">
        <f>ROUND(J316/100*(100-Содержание!$N$10),2)</f>
        <v>13958</v>
      </c>
      <c r="O316" s="9"/>
    </row>
    <row r="317" spans="2:15" ht="22.5" customHeight="1" x14ac:dyDescent="0.15">
      <c r="B317" s="11" t="s">
        <v>348</v>
      </c>
      <c r="C317" s="41" t="s">
        <v>349</v>
      </c>
      <c r="D317" s="41"/>
      <c r="E317" s="41"/>
      <c r="F317" s="41"/>
      <c r="G317" s="41"/>
      <c r="H317" s="34" t="s">
        <v>168</v>
      </c>
      <c r="I317" s="34"/>
      <c r="J317" s="12">
        <v>6437</v>
      </c>
      <c r="K317" s="12">
        <f>ROUND(J317/100*(100-Содержание!$N$10),2)</f>
        <v>6437</v>
      </c>
      <c r="O317" s="9"/>
    </row>
    <row r="318" spans="2:15" ht="22.5" customHeight="1" x14ac:dyDescent="0.15">
      <c r="B318" s="11" t="s">
        <v>350</v>
      </c>
      <c r="C318" s="41" t="s">
        <v>351</v>
      </c>
      <c r="D318" s="41"/>
      <c r="E318" s="41"/>
      <c r="F318" s="41"/>
      <c r="G318" s="41"/>
      <c r="H318" s="34" t="s">
        <v>168</v>
      </c>
      <c r="I318" s="34"/>
      <c r="J318" s="12">
        <v>9597</v>
      </c>
      <c r="K318" s="12">
        <f>ROUND(J318/100*(100-Содержание!$N$10),2)</f>
        <v>9597</v>
      </c>
      <c r="O318" s="9"/>
    </row>
    <row r="319" spans="2:15" ht="22.5" customHeight="1" x14ac:dyDescent="0.15">
      <c r="B319" s="11" t="s">
        <v>352</v>
      </c>
      <c r="C319" s="41" t="s">
        <v>353</v>
      </c>
      <c r="D319" s="41"/>
      <c r="E319" s="41"/>
      <c r="F319" s="41"/>
      <c r="G319" s="41"/>
      <c r="H319" s="34" t="s">
        <v>168</v>
      </c>
      <c r="I319" s="34"/>
      <c r="J319" s="12">
        <v>14090</v>
      </c>
      <c r="K319" s="12">
        <f>ROUND(J319/100*(100-Содержание!$N$10),2)</f>
        <v>14090</v>
      </c>
      <c r="O319" s="9"/>
    </row>
  </sheetData>
  <mergeCells count="396">
    <mergeCell ref="C319:G319"/>
    <mergeCell ref="H319:I319"/>
    <mergeCell ref="C316:G316"/>
    <mergeCell ref="H316:I316"/>
    <mergeCell ref="C317:G317"/>
    <mergeCell ref="H317:I317"/>
    <mergeCell ref="C318:G318"/>
    <mergeCell ref="H318:I318"/>
    <mergeCell ref="B312:K312"/>
    <mergeCell ref="C313:G313"/>
    <mergeCell ref="H313:I313"/>
    <mergeCell ref="C314:G314"/>
    <mergeCell ref="H314:I314"/>
    <mergeCell ref="C315:G315"/>
    <mergeCell ref="H315:I315"/>
    <mergeCell ref="H309:I309"/>
    <mergeCell ref="B309:G309"/>
    <mergeCell ref="H310:I310"/>
    <mergeCell ref="B310:G310"/>
    <mergeCell ref="H311:I311"/>
    <mergeCell ref="B311:G311"/>
    <mergeCell ref="H306:I306"/>
    <mergeCell ref="B296:G306"/>
    <mergeCell ref="B307:K307"/>
    <mergeCell ref="H308:I308"/>
    <mergeCell ref="B308:G308"/>
    <mergeCell ref="H303:I303"/>
    <mergeCell ref="H304:I304"/>
    <mergeCell ref="H305:I305"/>
    <mergeCell ref="H300:I300"/>
    <mergeCell ref="H301:I301"/>
    <mergeCell ref="H302:I302"/>
    <mergeCell ref="H297:I297"/>
    <mergeCell ref="H298:I298"/>
    <mergeCell ref="H299:I299"/>
    <mergeCell ref="H294:I294"/>
    <mergeCell ref="H296:I296"/>
    <mergeCell ref="B293:G294"/>
    <mergeCell ref="B295:K295"/>
    <mergeCell ref="H291:I291"/>
    <mergeCell ref="B269:G291"/>
    <mergeCell ref="B292:K292"/>
    <mergeCell ref="H293:I293"/>
    <mergeCell ref="H288:I288"/>
    <mergeCell ref="H289:I289"/>
    <mergeCell ref="H290:I290"/>
    <mergeCell ref="H285:I285"/>
    <mergeCell ref="H286:I286"/>
    <mergeCell ref="H287:I287"/>
    <mergeCell ref="H282:I282"/>
    <mergeCell ref="H283:I283"/>
    <mergeCell ref="H284:I284"/>
    <mergeCell ref="H279:I279"/>
    <mergeCell ref="H280:I280"/>
    <mergeCell ref="H281:I281"/>
    <mergeCell ref="H276:I276"/>
    <mergeCell ref="H277:I277"/>
    <mergeCell ref="H278:I278"/>
    <mergeCell ref="H273:I273"/>
    <mergeCell ref="H274:I274"/>
    <mergeCell ref="H275:I275"/>
    <mergeCell ref="H270:I270"/>
    <mergeCell ref="H271:I271"/>
    <mergeCell ref="H272:I272"/>
    <mergeCell ref="H267:I267"/>
    <mergeCell ref="B254:G267"/>
    <mergeCell ref="B268:K268"/>
    <mergeCell ref="H269:I269"/>
    <mergeCell ref="H264:I264"/>
    <mergeCell ref="H265:I265"/>
    <mergeCell ref="H266:I266"/>
    <mergeCell ref="H261:I261"/>
    <mergeCell ref="H262:I262"/>
    <mergeCell ref="H263:I263"/>
    <mergeCell ref="H258:I258"/>
    <mergeCell ref="H259:I259"/>
    <mergeCell ref="H260:I260"/>
    <mergeCell ref="H255:I255"/>
    <mergeCell ref="H256:I256"/>
    <mergeCell ref="H257:I257"/>
    <mergeCell ref="H251:I251"/>
    <mergeCell ref="B251:G251"/>
    <mergeCell ref="H252:I252"/>
    <mergeCell ref="B252:G252"/>
    <mergeCell ref="B253:K253"/>
    <mergeCell ref="H254:I254"/>
    <mergeCell ref="H248:I248"/>
    <mergeCell ref="B248:G248"/>
    <mergeCell ref="H249:I249"/>
    <mergeCell ref="B249:G249"/>
    <mergeCell ref="H250:I250"/>
    <mergeCell ref="B250:G250"/>
    <mergeCell ref="H245:I245"/>
    <mergeCell ref="B245:G245"/>
    <mergeCell ref="H246:I246"/>
    <mergeCell ref="B246:G246"/>
    <mergeCell ref="H247:I247"/>
    <mergeCell ref="B247:G247"/>
    <mergeCell ref="H242:I242"/>
    <mergeCell ref="B235:G242"/>
    <mergeCell ref="H243:I243"/>
    <mergeCell ref="B243:G243"/>
    <mergeCell ref="H244:I244"/>
    <mergeCell ref="B244:G244"/>
    <mergeCell ref="H239:I239"/>
    <mergeCell ref="H240:I240"/>
    <mergeCell ref="H241:I241"/>
    <mergeCell ref="H236:I236"/>
    <mergeCell ref="H237:I237"/>
    <mergeCell ref="H238:I238"/>
    <mergeCell ref="H232:I232"/>
    <mergeCell ref="H233:I233"/>
    <mergeCell ref="H235:I235"/>
    <mergeCell ref="B222:G233"/>
    <mergeCell ref="B234:K234"/>
    <mergeCell ref="H229:I229"/>
    <mergeCell ref="H230:I230"/>
    <mergeCell ref="H231:I231"/>
    <mergeCell ref="H226:I226"/>
    <mergeCell ref="H227:I227"/>
    <mergeCell ref="H228:I228"/>
    <mergeCell ref="H223:I223"/>
    <mergeCell ref="H224:I224"/>
    <mergeCell ref="H225:I225"/>
    <mergeCell ref="H220:I220"/>
    <mergeCell ref="B194:G220"/>
    <mergeCell ref="H221:I221"/>
    <mergeCell ref="B221:G221"/>
    <mergeCell ref="H222:I222"/>
    <mergeCell ref="H217:I217"/>
    <mergeCell ref="H218:I218"/>
    <mergeCell ref="H219:I219"/>
    <mergeCell ref="H214:I214"/>
    <mergeCell ref="H215:I215"/>
    <mergeCell ref="H216:I216"/>
    <mergeCell ref="H211:I211"/>
    <mergeCell ref="H212:I212"/>
    <mergeCell ref="H213:I213"/>
    <mergeCell ref="H208:I208"/>
    <mergeCell ref="H209:I209"/>
    <mergeCell ref="H210:I210"/>
    <mergeCell ref="H205:I205"/>
    <mergeCell ref="H206:I206"/>
    <mergeCell ref="H207:I207"/>
    <mergeCell ref="H202:I202"/>
    <mergeCell ref="H203:I203"/>
    <mergeCell ref="H204:I204"/>
    <mergeCell ref="H199:I199"/>
    <mergeCell ref="H200:I200"/>
    <mergeCell ref="H201:I201"/>
    <mergeCell ref="H196:I196"/>
    <mergeCell ref="H197:I197"/>
    <mergeCell ref="H198:I198"/>
    <mergeCell ref="B192:K192"/>
    <mergeCell ref="H193:I193"/>
    <mergeCell ref="B193:G193"/>
    <mergeCell ref="H194:I194"/>
    <mergeCell ref="H195:I195"/>
    <mergeCell ref="H189:I189"/>
    <mergeCell ref="B189:G189"/>
    <mergeCell ref="H190:I190"/>
    <mergeCell ref="B190:G190"/>
    <mergeCell ref="H191:I191"/>
    <mergeCell ref="B191:G191"/>
    <mergeCell ref="H186:I186"/>
    <mergeCell ref="B186:G186"/>
    <mergeCell ref="H187:I187"/>
    <mergeCell ref="B187:G187"/>
    <mergeCell ref="H188:I188"/>
    <mergeCell ref="B188:G188"/>
    <mergeCell ref="H183:I183"/>
    <mergeCell ref="B183:G183"/>
    <mergeCell ref="H184:I184"/>
    <mergeCell ref="B184:G184"/>
    <mergeCell ref="H185:I185"/>
    <mergeCell ref="B185:G185"/>
    <mergeCell ref="H180:I180"/>
    <mergeCell ref="H181:I181"/>
    <mergeCell ref="B173:G181"/>
    <mergeCell ref="H182:I182"/>
    <mergeCell ref="B182:G182"/>
    <mergeCell ref="H177:I177"/>
    <mergeCell ref="H178:I178"/>
    <mergeCell ref="H179:I179"/>
    <mergeCell ref="H174:I174"/>
    <mergeCell ref="H175:I175"/>
    <mergeCell ref="H176:I176"/>
    <mergeCell ref="H171:I171"/>
    <mergeCell ref="H173:I173"/>
    <mergeCell ref="B161:G171"/>
    <mergeCell ref="B172:K172"/>
    <mergeCell ref="H168:I168"/>
    <mergeCell ref="H169:I169"/>
    <mergeCell ref="H170:I170"/>
    <mergeCell ref="H165:I165"/>
    <mergeCell ref="H166:I166"/>
    <mergeCell ref="H167:I167"/>
    <mergeCell ref="H162:I162"/>
    <mergeCell ref="H163:I163"/>
    <mergeCell ref="H164:I164"/>
    <mergeCell ref="H159:I159"/>
    <mergeCell ref="B133:G159"/>
    <mergeCell ref="H160:I160"/>
    <mergeCell ref="B160:G160"/>
    <mergeCell ref="H161:I161"/>
    <mergeCell ref="H156:I156"/>
    <mergeCell ref="H157:I157"/>
    <mergeCell ref="H158:I158"/>
    <mergeCell ref="H153:I153"/>
    <mergeCell ref="H154:I154"/>
    <mergeCell ref="H155:I155"/>
    <mergeCell ref="H150:I150"/>
    <mergeCell ref="H151:I151"/>
    <mergeCell ref="H152:I152"/>
    <mergeCell ref="H147:I147"/>
    <mergeCell ref="H148:I148"/>
    <mergeCell ref="H149:I149"/>
    <mergeCell ref="H144:I144"/>
    <mergeCell ref="H145:I145"/>
    <mergeCell ref="H146:I146"/>
    <mergeCell ref="H141:I141"/>
    <mergeCell ref="H142:I142"/>
    <mergeCell ref="H143:I143"/>
    <mergeCell ref="H138:I138"/>
    <mergeCell ref="H139:I139"/>
    <mergeCell ref="H140:I140"/>
    <mergeCell ref="H135:I135"/>
    <mergeCell ref="H136:I136"/>
    <mergeCell ref="H137:I137"/>
    <mergeCell ref="H132:I132"/>
    <mergeCell ref="B132:G132"/>
    <mergeCell ref="H133:I133"/>
    <mergeCell ref="H134:I134"/>
    <mergeCell ref="H129:I129"/>
    <mergeCell ref="H130:I130"/>
    <mergeCell ref="B117:G130"/>
    <mergeCell ref="B131:K131"/>
    <mergeCell ref="H126:I126"/>
    <mergeCell ref="H127:I127"/>
    <mergeCell ref="H128:I128"/>
    <mergeCell ref="H123:I123"/>
    <mergeCell ref="H124:I124"/>
    <mergeCell ref="H125:I125"/>
    <mergeCell ref="H120:I120"/>
    <mergeCell ref="H121:I121"/>
    <mergeCell ref="H122:I122"/>
    <mergeCell ref="B116:K116"/>
    <mergeCell ref="H117:I117"/>
    <mergeCell ref="H118:I118"/>
    <mergeCell ref="H119:I119"/>
    <mergeCell ref="B111:K111"/>
    <mergeCell ref="B112:K112"/>
    <mergeCell ref="B113:G113"/>
    <mergeCell ref="H113:I113"/>
    <mergeCell ref="B114:K114"/>
    <mergeCell ref="H115:I115"/>
    <mergeCell ref="B115:G115"/>
    <mergeCell ref="B108:D108"/>
    <mergeCell ref="E108:F108"/>
    <mergeCell ref="B109:D109"/>
    <mergeCell ref="E109:F109"/>
    <mergeCell ref="B110:D110"/>
    <mergeCell ref="E110:F110"/>
    <mergeCell ref="B103:H103"/>
    <mergeCell ref="I103:K103"/>
    <mergeCell ref="B105:K105"/>
    <mergeCell ref="B106:D106"/>
    <mergeCell ref="E106:F106"/>
    <mergeCell ref="B107:D107"/>
    <mergeCell ref="E107:F107"/>
    <mergeCell ref="B97:D97"/>
    <mergeCell ref="E97:F97"/>
    <mergeCell ref="B98:D98"/>
    <mergeCell ref="E98:F98"/>
    <mergeCell ref="B101:H101"/>
    <mergeCell ref="I101:K101"/>
    <mergeCell ref="B93:K93"/>
    <mergeCell ref="B94:D94"/>
    <mergeCell ref="E94:F94"/>
    <mergeCell ref="B95:D95"/>
    <mergeCell ref="E95:F95"/>
    <mergeCell ref="B96:D96"/>
    <mergeCell ref="E96:F96"/>
    <mergeCell ref="B86:D86"/>
    <mergeCell ref="E86:F86"/>
    <mergeCell ref="B89:H89"/>
    <mergeCell ref="I89:K89"/>
    <mergeCell ref="B91:H91"/>
    <mergeCell ref="I91:K91"/>
    <mergeCell ref="B80:H80"/>
    <mergeCell ref="I80:K80"/>
    <mergeCell ref="B82:H82"/>
    <mergeCell ref="I82:K82"/>
    <mergeCell ref="B84:K84"/>
    <mergeCell ref="B85:D85"/>
    <mergeCell ref="E85:F85"/>
    <mergeCell ref="B76:D76"/>
    <mergeCell ref="E76:F76"/>
    <mergeCell ref="B75:D75"/>
    <mergeCell ref="E75:F75"/>
    <mergeCell ref="B77:D77"/>
    <mergeCell ref="E77:F77"/>
    <mergeCell ref="B71:K71"/>
    <mergeCell ref="B72:D72"/>
    <mergeCell ref="E72:F72"/>
    <mergeCell ref="B73:D73"/>
    <mergeCell ref="E73:F73"/>
    <mergeCell ref="B74:D74"/>
    <mergeCell ref="E74:F74"/>
    <mergeCell ref="B64:D64"/>
    <mergeCell ref="E64:F64"/>
    <mergeCell ref="B67:H67"/>
    <mergeCell ref="I67:K67"/>
    <mergeCell ref="B69:H69"/>
    <mergeCell ref="I69:K69"/>
    <mergeCell ref="B61:D61"/>
    <mergeCell ref="E61:F61"/>
    <mergeCell ref="B62:D62"/>
    <mergeCell ref="E62:F62"/>
    <mergeCell ref="B63:D63"/>
    <mergeCell ref="E63:F63"/>
    <mergeCell ref="B55:H55"/>
    <mergeCell ref="I55:K55"/>
    <mergeCell ref="B57:H57"/>
    <mergeCell ref="I57:K57"/>
    <mergeCell ref="B59:K59"/>
    <mergeCell ref="B60:D60"/>
    <mergeCell ref="E60:F60"/>
    <mergeCell ref="B51:D51"/>
    <mergeCell ref="E51:F51"/>
    <mergeCell ref="B50:D50"/>
    <mergeCell ref="E50:F50"/>
    <mergeCell ref="B52:D52"/>
    <mergeCell ref="E52:F52"/>
    <mergeCell ref="B46:K46"/>
    <mergeCell ref="B47:D47"/>
    <mergeCell ref="E47:F47"/>
    <mergeCell ref="B48:D48"/>
    <mergeCell ref="E48:F48"/>
    <mergeCell ref="B49:D49"/>
    <mergeCell ref="E49:F49"/>
    <mergeCell ref="B39:D39"/>
    <mergeCell ref="E39:F39"/>
    <mergeCell ref="B42:H42"/>
    <mergeCell ref="I42:K42"/>
    <mergeCell ref="B44:H44"/>
    <mergeCell ref="I44:K44"/>
    <mergeCell ref="B36:D36"/>
    <mergeCell ref="E36:F36"/>
    <mergeCell ref="B37:D37"/>
    <mergeCell ref="E37:F37"/>
    <mergeCell ref="B38:D38"/>
    <mergeCell ref="E38:F38"/>
    <mergeCell ref="B33:D33"/>
    <mergeCell ref="E33:F33"/>
    <mergeCell ref="B34:D34"/>
    <mergeCell ref="E34:F34"/>
    <mergeCell ref="B35:D35"/>
    <mergeCell ref="E35:F35"/>
    <mergeCell ref="B29:K29"/>
    <mergeCell ref="B30:D30"/>
    <mergeCell ref="E30:F30"/>
    <mergeCell ref="B31:D31"/>
    <mergeCell ref="E31:F31"/>
    <mergeCell ref="B32:D32"/>
    <mergeCell ref="E32:F32"/>
    <mergeCell ref="B25:H25"/>
    <mergeCell ref="I25:K25"/>
    <mergeCell ref="B27:H27"/>
    <mergeCell ref="I27:K27"/>
    <mergeCell ref="B19:D19"/>
    <mergeCell ref="E19:F19"/>
    <mergeCell ref="B20:D20"/>
    <mergeCell ref="E20:F20"/>
    <mergeCell ref="B21:D21"/>
    <mergeCell ref="E21:F21"/>
    <mergeCell ref="B18:D18"/>
    <mergeCell ref="E18:F18"/>
    <mergeCell ref="B13:D13"/>
    <mergeCell ref="E13:F13"/>
    <mergeCell ref="B14:D14"/>
    <mergeCell ref="E14:F14"/>
    <mergeCell ref="B15:D15"/>
    <mergeCell ref="E15:F15"/>
    <mergeCell ref="B22:D22"/>
    <mergeCell ref="E22:F22"/>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4" max="16383" man="1"/>
    <brk id="100" max="16383" man="1"/>
    <brk id="110" max="16383" man="1"/>
    <brk id="171" max="16383" man="1"/>
    <brk id="233" max="16383" man="1"/>
    <brk id="294" max="16383"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6CC25-0AA6-4539-A2BA-55803233E6C6}">
  <dimension ref="B1:M83"/>
  <sheetViews>
    <sheetView showGridLines="0" showRowColHeaders="0" view="pageLayout" topLeftCell="B13" zoomScaleNormal="100" workbookViewId="0">
      <selection activeCell="K16" sqref="K16"/>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1332</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57.5" customHeight="1" x14ac:dyDescent="0.15">
      <c r="B10" s="31" t="s">
        <v>1333</v>
      </c>
      <c r="C10" s="31"/>
      <c r="D10" s="31"/>
      <c r="E10" s="31"/>
      <c r="F10" s="31"/>
      <c r="G10" s="31"/>
      <c r="H10" s="31"/>
      <c r="I10" s="31" t="s">
        <v>863</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1334</v>
      </c>
      <c r="C14" s="27"/>
      <c r="D14" s="27"/>
      <c r="E14" s="28">
        <v>125</v>
      </c>
      <c r="F14" s="28"/>
      <c r="G14" s="11" t="s">
        <v>1335</v>
      </c>
      <c r="H14" s="11" t="s">
        <v>21</v>
      </c>
      <c r="I14" s="11" t="s">
        <v>22</v>
      </c>
      <c r="J14" s="12">
        <v>438725</v>
      </c>
      <c r="K14" s="12">
        <f>ROUND(J14/100*(100-Содержание!$N$10),2)</f>
        <v>438725</v>
      </c>
    </row>
    <row r="15" spans="2:13" ht="22.5" customHeight="1" x14ac:dyDescent="0.15">
      <c r="B15" s="27" t="s">
        <v>1336</v>
      </c>
      <c r="C15" s="27"/>
      <c r="D15" s="27"/>
      <c r="E15" s="28">
        <v>125</v>
      </c>
      <c r="F15" s="28"/>
      <c r="G15" s="11" t="s">
        <v>1337</v>
      </c>
      <c r="H15" s="11" t="s">
        <v>21</v>
      </c>
      <c r="I15" s="11" t="s">
        <v>22</v>
      </c>
      <c r="J15" s="12">
        <v>384500</v>
      </c>
      <c r="K15" s="12">
        <f>ROUND(J15/100*(100-Содержание!$N$10),2)</f>
        <v>384500</v>
      </c>
    </row>
    <row r="16" spans="2:13" ht="22.5" customHeight="1" x14ac:dyDescent="0.15">
      <c r="B16" s="35" t="s">
        <v>1338</v>
      </c>
      <c r="C16" s="35"/>
      <c r="D16" s="35"/>
      <c r="E16" s="36">
        <v>125</v>
      </c>
      <c r="F16" s="36"/>
      <c r="G16" s="14" t="s">
        <v>1339</v>
      </c>
      <c r="H16" s="14" t="s">
        <v>21</v>
      </c>
      <c r="I16" s="14" t="s">
        <v>22</v>
      </c>
      <c r="J16" s="15">
        <v>414300</v>
      </c>
      <c r="K16" s="15">
        <f>ROUND(J16/100*(100-Содержание!$N$10),2)</f>
        <v>414300</v>
      </c>
    </row>
    <row r="17" spans="2:12" ht="22.5" customHeight="1" x14ac:dyDescent="0.3">
      <c r="B17" s="37" t="s">
        <v>1340</v>
      </c>
      <c r="C17" s="37"/>
      <c r="D17" s="37"/>
      <c r="E17" s="37"/>
      <c r="F17" s="37"/>
      <c r="G17" s="37"/>
      <c r="H17" s="37"/>
      <c r="I17" s="37"/>
      <c r="J17" s="37"/>
      <c r="K17" s="37"/>
    </row>
    <row r="18" spans="2:12" ht="22.5" customHeight="1" x14ac:dyDescent="0.15">
      <c r="B18" s="38" t="s">
        <v>158</v>
      </c>
      <c r="C18" s="38"/>
      <c r="D18" s="38"/>
      <c r="E18" s="38"/>
      <c r="F18" s="38"/>
      <c r="G18" s="38"/>
      <c r="H18" s="38"/>
      <c r="I18" s="38"/>
      <c r="J18" s="38"/>
      <c r="K18" s="38"/>
    </row>
    <row r="19" spans="2:12" ht="33.75" customHeight="1" x14ac:dyDescent="0.15">
      <c r="B19" s="24" t="s">
        <v>159</v>
      </c>
      <c r="C19" s="25"/>
      <c r="D19" s="25"/>
      <c r="E19" s="25"/>
      <c r="F19" s="25"/>
      <c r="G19" s="26"/>
      <c r="H19" s="24" t="s">
        <v>160</v>
      </c>
      <c r="I19" s="26"/>
      <c r="J19" s="10" t="s">
        <v>18</v>
      </c>
      <c r="K19" s="10" t="str">
        <f>CONCATENATE("Цена с учетом скидки ",Содержание!$N$10,"%")</f>
        <v>Цена с учетом скидки 0%</v>
      </c>
    </row>
    <row r="20" spans="2:12" ht="12.75" x14ac:dyDescent="0.15">
      <c r="B20" s="33" t="s">
        <v>161</v>
      </c>
      <c r="C20" s="33"/>
      <c r="D20" s="33"/>
      <c r="E20" s="33"/>
      <c r="F20" s="33"/>
      <c r="G20" s="33"/>
      <c r="H20" s="33"/>
      <c r="I20" s="33"/>
      <c r="J20" s="33"/>
      <c r="K20" s="33"/>
    </row>
    <row r="21" spans="2:12" ht="11.25" customHeight="1" x14ac:dyDescent="0.15">
      <c r="B21" s="27" t="s">
        <v>162</v>
      </c>
      <c r="C21" s="27"/>
      <c r="D21" s="27"/>
      <c r="E21" s="27"/>
      <c r="F21" s="27"/>
      <c r="G21" s="27"/>
      <c r="H21" s="34">
        <v>125</v>
      </c>
      <c r="I21" s="34"/>
      <c r="J21" s="12">
        <v>3442</v>
      </c>
      <c r="K21" s="12">
        <f>ROUND(J21/100*(100-Содержание!$N$10),2)</f>
        <v>3442</v>
      </c>
      <c r="L21" s="9"/>
    </row>
    <row r="22" spans="2:12" ht="12.75" x14ac:dyDescent="0.15">
      <c r="B22" s="33" t="s">
        <v>417</v>
      </c>
      <c r="C22" s="33"/>
      <c r="D22" s="33"/>
      <c r="E22" s="33"/>
      <c r="F22" s="33"/>
      <c r="G22" s="33"/>
      <c r="H22" s="33"/>
      <c r="I22" s="33"/>
      <c r="J22" s="33"/>
      <c r="K22" s="33"/>
    </row>
    <row r="23" spans="2:12" ht="11.25" customHeight="1" x14ac:dyDescent="0.15">
      <c r="B23" s="27" t="s">
        <v>418</v>
      </c>
      <c r="C23" s="27"/>
      <c r="D23" s="27"/>
      <c r="E23" s="27"/>
      <c r="F23" s="27"/>
      <c r="G23" s="27"/>
      <c r="H23" s="34">
        <v>125</v>
      </c>
      <c r="I23" s="34"/>
      <c r="J23" s="12">
        <v>3852</v>
      </c>
      <c r="K23" s="12">
        <f>ROUND(J23/100*(100-Содержание!$N$10),2)</f>
        <v>3852</v>
      </c>
      <c r="L23" s="9"/>
    </row>
    <row r="24" spans="2:12" ht="12.75" x14ac:dyDescent="0.15">
      <c r="B24" s="33" t="s">
        <v>561</v>
      </c>
      <c r="C24" s="33"/>
      <c r="D24" s="33"/>
      <c r="E24" s="33"/>
      <c r="F24" s="33"/>
      <c r="G24" s="33"/>
      <c r="H24" s="33"/>
      <c r="I24" s="33"/>
      <c r="J24" s="33"/>
      <c r="K24" s="33"/>
    </row>
    <row r="25" spans="2:12" ht="11.25" customHeight="1" x14ac:dyDescent="0.15">
      <c r="B25" s="27" t="s">
        <v>562</v>
      </c>
      <c r="C25" s="27"/>
      <c r="D25" s="27"/>
      <c r="E25" s="27"/>
      <c r="F25" s="27"/>
      <c r="G25" s="27"/>
      <c r="H25" s="34">
        <v>125</v>
      </c>
      <c r="I25" s="34"/>
      <c r="J25" s="12">
        <v>4326</v>
      </c>
      <c r="K25" s="12">
        <f>ROUND(J25/100*(100-Содержание!$N$10),2)</f>
        <v>4326</v>
      </c>
      <c r="L25" s="9"/>
    </row>
    <row r="26" spans="2:12" ht="11.25" customHeight="1" x14ac:dyDescent="0.15">
      <c r="B26" s="27" t="s">
        <v>563</v>
      </c>
      <c r="C26" s="27"/>
      <c r="D26" s="27"/>
      <c r="E26" s="27"/>
      <c r="F26" s="27"/>
      <c r="G26" s="27"/>
      <c r="H26" s="34">
        <v>125</v>
      </c>
      <c r="I26" s="34"/>
      <c r="J26" s="12">
        <v>8652</v>
      </c>
      <c r="K26" s="12">
        <f>ROUND(J26/100*(100-Содержание!$N$10),2)</f>
        <v>8652</v>
      </c>
      <c r="L26" s="9"/>
    </row>
    <row r="27" spans="2:12" ht="11.25" customHeight="1" x14ac:dyDescent="0.15">
      <c r="B27" s="27" t="s">
        <v>564</v>
      </c>
      <c r="C27" s="27"/>
      <c r="D27" s="27"/>
      <c r="E27" s="27"/>
      <c r="F27" s="27"/>
      <c r="G27" s="27"/>
      <c r="H27" s="34">
        <v>125</v>
      </c>
      <c r="I27" s="34"/>
      <c r="J27" s="12">
        <v>12978</v>
      </c>
      <c r="K27" s="12">
        <f>ROUND(J27/100*(100-Содержание!$N$10),2)</f>
        <v>12978</v>
      </c>
      <c r="L27" s="9"/>
    </row>
    <row r="28" spans="2:12" ht="11.25" customHeight="1" x14ac:dyDescent="0.15">
      <c r="B28" s="27" t="s">
        <v>744</v>
      </c>
      <c r="C28" s="27"/>
      <c r="D28" s="27"/>
      <c r="E28" s="27"/>
      <c r="F28" s="27"/>
      <c r="G28" s="27"/>
      <c r="H28" s="34">
        <v>125</v>
      </c>
      <c r="I28" s="34"/>
      <c r="J28" s="12">
        <v>17304</v>
      </c>
      <c r="K28" s="12">
        <f>ROUND(J28/100*(100-Содержание!$N$10),2)</f>
        <v>17304</v>
      </c>
      <c r="L28" s="9"/>
    </row>
    <row r="29" spans="2:12" ht="11.25" customHeight="1" x14ac:dyDescent="0.15">
      <c r="B29" s="27" t="s">
        <v>745</v>
      </c>
      <c r="C29" s="27"/>
      <c r="D29" s="27"/>
      <c r="E29" s="27"/>
      <c r="F29" s="27"/>
      <c r="G29" s="27"/>
      <c r="H29" s="34">
        <v>125</v>
      </c>
      <c r="I29" s="34"/>
      <c r="J29" s="12">
        <v>21630</v>
      </c>
      <c r="K29" s="12">
        <f>ROUND(J29/100*(100-Содержание!$N$10),2)</f>
        <v>21630</v>
      </c>
      <c r="L29" s="9"/>
    </row>
    <row r="30" spans="2:12" ht="22.5" customHeight="1" x14ac:dyDescent="0.15">
      <c r="B30" s="27" t="s">
        <v>746</v>
      </c>
      <c r="C30" s="27"/>
      <c r="D30" s="27"/>
      <c r="E30" s="27"/>
      <c r="F30" s="27"/>
      <c r="G30" s="27"/>
      <c r="H30" s="34">
        <v>125</v>
      </c>
      <c r="I30" s="34"/>
      <c r="J30" s="12">
        <v>25956</v>
      </c>
      <c r="K30" s="12">
        <f>ROUND(J30/100*(100-Содержание!$N$10),2)</f>
        <v>25956</v>
      </c>
      <c r="L30" s="9"/>
    </row>
    <row r="31" spans="2:12" ht="11.25" customHeight="1" x14ac:dyDescent="0.15">
      <c r="B31" s="27" t="s">
        <v>565</v>
      </c>
      <c r="C31" s="27"/>
      <c r="D31" s="27"/>
      <c r="E31" s="27"/>
      <c r="F31" s="27"/>
      <c r="G31" s="27"/>
      <c r="H31" s="34">
        <v>125</v>
      </c>
      <c r="I31" s="34"/>
      <c r="J31" s="12">
        <v>6916</v>
      </c>
      <c r="K31" s="12">
        <f>ROUND(J31/100*(100-Содержание!$N$10),2)</f>
        <v>6916</v>
      </c>
      <c r="L31" s="9"/>
    </row>
    <row r="32" spans="2:12" ht="11.25" customHeight="1" x14ac:dyDescent="0.15">
      <c r="B32" s="27" t="s">
        <v>566</v>
      </c>
      <c r="C32" s="27"/>
      <c r="D32" s="27"/>
      <c r="E32" s="27"/>
      <c r="F32" s="27"/>
      <c r="G32" s="27"/>
      <c r="H32" s="34">
        <v>125</v>
      </c>
      <c r="I32" s="34"/>
      <c r="J32" s="12">
        <v>12500</v>
      </c>
      <c r="K32" s="12">
        <f>ROUND(J32/100*(100-Содержание!$N$10),2)</f>
        <v>12500</v>
      </c>
      <c r="L32" s="9"/>
    </row>
    <row r="33" spans="2:12" ht="11.25" customHeight="1" x14ac:dyDescent="0.15">
      <c r="B33" s="27" t="s">
        <v>567</v>
      </c>
      <c r="C33" s="27"/>
      <c r="D33" s="27"/>
      <c r="E33" s="27"/>
      <c r="F33" s="27"/>
      <c r="G33" s="27"/>
      <c r="H33" s="34">
        <v>125</v>
      </c>
      <c r="I33" s="34"/>
      <c r="J33" s="12">
        <v>20750</v>
      </c>
      <c r="K33" s="12">
        <f>ROUND(J33/100*(100-Содержание!$N$10),2)</f>
        <v>20750</v>
      </c>
      <c r="L33" s="9"/>
    </row>
    <row r="34" spans="2:12" ht="11.25" customHeight="1" x14ac:dyDescent="0.15">
      <c r="B34" s="27" t="s">
        <v>747</v>
      </c>
      <c r="C34" s="27"/>
      <c r="D34" s="27"/>
      <c r="E34" s="27"/>
      <c r="F34" s="27"/>
      <c r="G34" s="27"/>
      <c r="H34" s="34">
        <v>125</v>
      </c>
      <c r="I34" s="34"/>
      <c r="J34" s="12">
        <v>27667</v>
      </c>
      <c r="K34" s="12">
        <f>ROUND(J34/100*(100-Содержание!$N$10),2)</f>
        <v>27667</v>
      </c>
      <c r="L34" s="9"/>
    </row>
    <row r="35" spans="2:12" ht="11.25" customHeight="1" x14ac:dyDescent="0.15">
      <c r="B35" s="27" t="s">
        <v>748</v>
      </c>
      <c r="C35" s="27"/>
      <c r="D35" s="27"/>
      <c r="E35" s="27"/>
      <c r="F35" s="27"/>
      <c r="G35" s="27"/>
      <c r="H35" s="34">
        <v>125</v>
      </c>
      <c r="I35" s="34"/>
      <c r="J35" s="12">
        <v>34583</v>
      </c>
      <c r="K35" s="12">
        <f>ROUND(J35/100*(100-Содержание!$N$10),2)</f>
        <v>34583</v>
      </c>
      <c r="L35" s="9"/>
    </row>
    <row r="36" spans="2:12" ht="22.5" customHeight="1" x14ac:dyDescent="0.15">
      <c r="B36" s="27" t="s">
        <v>749</v>
      </c>
      <c r="C36" s="27"/>
      <c r="D36" s="27"/>
      <c r="E36" s="27"/>
      <c r="F36" s="27"/>
      <c r="G36" s="27"/>
      <c r="H36" s="34">
        <v>125</v>
      </c>
      <c r="I36" s="34"/>
      <c r="J36" s="12">
        <v>41501</v>
      </c>
      <c r="K36" s="12">
        <f>ROUND(J36/100*(100-Содержание!$N$10),2)</f>
        <v>41501</v>
      </c>
      <c r="L36" s="9"/>
    </row>
    <row r="37" spans="2:12" ht="11.25" customHeight="1" x14ac:dyDescent="0.15">
      <c r="B37" s="27" t="s">
        <v>568</v>
      </c>
      <c r="C37" s="27"/>
      <c r="D37" s="27"/>
      <c r="E37" s="27"/>
      <c r="F37" s="27"/>
      <c r="G37" s="27"/>
      <c r="H37" s="34">
        <v>125</v>
      </c>
      <c r="I37" s="34"/>
      <c r="J37" s="12">
        <v>4326</v>
      </c>
      <c r="K37" s="12">
        <f>ROUND(J37/100*(100-Содержание!$N$10),2)</f>
        <v>4326</v>
      </c>
      <c r="L37" s="9"/>
    </row>
    <row r="38" spans="2:12" ht="11.25" customHeight="1" x14ac:dyDescent="0.15">
      <c r="B38" s="27" t="s">
        <v>569</v>
      </c>
      <c r="C38" s="27"/>
      <c r="D38" s="27"/>
      <c r="E38" s="27"/>
      <c r="F38" s="27"/>
      <c r="G38" s="27"/>
      <c r="H38" s="34">
        <v>125</v>
      </c>
      <c r="I38" s="34"/>
      <c r="J38" s="12">
        <v>8652</v>
      </c>
      <c r="K38" s="12">
        <f>ROUND(J38/100*(100-Содержание!$N$10),2)</f>
        <v>8652</v>
      </c>
      <c r="L38" s="9"/>
    </row>
    <row r="39" spans="2:12" ht="11.25" customHeight="1" x14ac:dyDescent="0.15">
      <c r="B39" s="27" t="s">
        <v>570</v>
      </c>
      <c r="C39" s="27"/>
      <c r="D39" s="27"/>
      <c r="E39" s="27"/>
      <c r="F39" s="27"/>
      <c r="G39" s="27"/>
      <c r="H39" s="34">
        <v>125</v>
      </c>
      <c r="I39" s="34"/>
      <c r="J39" s="12">
        <v>12978</v>
      </c>
      <c r="K39" s="12">
        <f>ROUND(J39/100*(100-Содержание!$N$10),2)</f>
        <v>12978</v>
      </c>
      <c r="L39" s="9"/>
    </row>
    <row r="40" spans="2:12" ht="11.25" customHeight="1" x14ac:dyDescent="0.15">
      <c r="B40" s="27" t="s">
        <v>750</v>
      </c>
      <c r="C40" s="27"/>
      <c r="D40" s="27"/>
      <c r="E40" s="27"/>
      <c r="F40" s="27"/>
      <c r="G40" s="27"/>
      <c r="H40" s="34">
        <v>125</v>
      </c>
      <c r="I40" s="34"/>
      <c r="J40" s="12">
        <v>17304</v>
      </c>
      <c r="K40" s="12">
        <f>ROUND(J40/100*(100-Содержание!$N$10),2)</f>
        <v>17304</v>
      </c>
      <c r="L40" s="9"/>
    </row>
    <row r="41" spans="2:12" ht="11.25" customHeight="1" x14ac:dyDescent="0.15">
      <c r="B41" s="27" t="s">
        <v>751</v>
      </c>
      <c r="C41" s="27"/>
      <c r="D41" s="27"/>
      <c r="E41" s="27"/>
      <c r="F41" s="27"/>
      <c r="G41" s="27"/>
      <c r="H41" s="34">
        <v>125</v>
      </c>
      <c r="I41" s="34"/>
      <c r="J41" s="12">
        <v>21630</v>
      </c>
      <c r="K41" s="12">
        <f>ROUND(J41/100*(100-Содержание!$N$10),2)</f>
        <v>21630</v>
      </c>
      <c r="L41" s="9"/>
    </row>
    <row r="42" spans="2:12" ht="22.5" customHeight="1" x14ac:dyDescent="0.15">
      <c r="B42" s="27" t="s">
        <v>752</v>
      </c>
      <c r="C42" s="27"/>
      <c r="D42" s="27"/>
      <c r="E42" s="27"/>
      <c r="F42" s="27"/>
      <c r="G42" s="27"/>
      <c r="H42" s="34">
        <v>125</v>
      </c>
      <c r="I42" s="34"/>
      <c r="J42" s="12">
        <v>25956</v>
      </c>
      <c r="K42" s="12">
        <f>ROUND(J42/100*(100-Содержание!$N$10),2)</f>
        <v>25956</v>
      </c>
      <c r="L42" s="9"/>
    </row>
    <row r="43" spans="2:12" ht="11.25" customHeight="1" x14ac:dyDescent="0.15">
      <c r="B43" s="27" t="s">
        <v>571</v>
      </c>
      <c r="C43" s="27"/>
      <c r="D43" s="27"/>
      <c r="E43" s="27"/>
      <c r="F43" s="27"/>
      <c r="G43" s="27"/>
      <c r="H43" s="34">
        <v>125</v>
      </c>
      <c r="I43" s="34"/>
      <c r="J43" s="12">
        <v>4326</v>
      </c>
      <c r="K43" s="12">
        <f>ROUND(J43/100*(100-Содержание!$N$10),2)</f>
        <v>4326</v>
      </c>
      <c r="L43" s="9"/>
    </row>
    <row r="44" spans="2:12" ht="11.25" customHeight="1" x14ac:dyDescent="0.15">
      <c r="B44" s="27" t="s">
        <v>572</v>
      </c>
      <c r="C44" s="27"/>
      <c r="D44" s="27"/>
      <c r="E44" s="27"/>
      <c r="F44" s="27"/>
      <c r="G44" s="27"/>
      <c r="H44" s="34">
        <v>125</v>
      </c>
      <c r="I44" s="34"/>
      <c r="J44" s="12">
        <v>8652</v>
      </c>
      <c r="K44" s="12">
        <f>ROUND(J44/100*(100-Содержание!$N$10),2)</f>
        <v>8652</v>
      </c>
      <c r="L44" s="9"/>
    </row>
    <row r="45" spans="2:12" ht="11.25" customHeight="1" x14ac:dyDescent="0.15">
      <c r="B45" s="27" t="s">
        <v>573</v>
      </c>
      <c r="C45" s="27"/>
      <c r="D45" s="27"/>
      <c r="E45" s="27"/>
      <c r="F45" s="27"/>
      <c r="G45" s="27"/>
      <c r="H45" s="34">
        <v>125</v>
      </c>
      <c r="I45" s="34"/>
      <c r="J45" s="12">
        <v>12978</v>
      </c>
      <c r="K45" s="12">
        <f>ROUND(J45/100*(100-Содержание!$N$10),2)</f>
        <v>12978</v>
      </c>
      <c r="L45" s="9"/>
    </row>
    <row r="46" spans="2:12" ht="11.25" customHeight="1" x14ac:dyDescent="0.15">
      <c r="B46" s="27" t="s">
        <v>753</v>
      </c>
      <c r="C46" s="27"/>
      <c r="D46" s="27"/>
      <c r="E46" s="27"/>
      <c r="F46" s="27"/>
      <c r="G46" s="27"/>
      <c r="H46" s="34">
        <v>125</v>
      </c>
      <c r="I46" s="34"/>
      <c r="J46" s="12">
        <v>17304</v>
      </c>
      <c r="K46" s="12">
        <f>ROUND(J46/100*(100-Содержание!$N$10),2)</f>
        <v>17304</v>
      </c>
      <c r="L46" s="9"/>
    </row>
    <row r="47" spans="2:12" ht="11.25" customHeight="1" x14ac:dyDescent="0.15">
      <c r="B47" s="27" t="s">
        <v>754</v>
      </c>
      <c r="C47" s="27"/>
      <c r="D47" s="27"/>
      <c r="E47" s="27"/>
      <c r="F47" s="27"/>
      <c r="G47" s="27"/>
      <c r="H47" s="34">
        <v>125</v>
      </c>
      <c r="I47" s="34"/>
      <c r="J47" s="12">
        <v>21630</v>
      </c>
      <c r="K47" s="12">
        <f>ROUND(J47/100*(100-Содержание!$N$10),2)</f>
        <v>21630</v>
      </c>
      <c r="L47" s="9"/>
    </row>
    <row r="48" spans="2:12" ht="11.25" customHeight="1" x14ac:dyDescent="0.15">
      <c r="B48" s="27" t="s">
        <v>755</v>
      </c>
      <c r="C48" s="27"/>
      <c r="D48" s="27"/>
      <c r="E48" s="27"/>
      <c r="F48" s="27"/>
      <c r="G48" s="27"/>
      <c r="H48" s="34">
        <v>125</v>
      </c>
      <c r="I48" s="34"/>
      <c r="J48" s="12">
        <v>25956</v>
      </c>
      <c r="K48" s="12">
        <f>ROUND(J48/100*(100-Содержание!$N$10),2)</f>
        <v>25956</v>
      </c>
      <c r="L48" s="9"/>
    </row>
    <row r="49" spans="2:12" ht="12.75" x14ac:dyDescent="0.15">
      <c r="B49" s="33" t="s">
        <v>185</v>
      </c>
      <c r="C49" s="33"/>
      <c r="D49" s="33"/>
      <c r="E49" s="33"/>
      <c r="F49" s="33"/>
      <c r="G49" s="33"/>
      <c r="H49" s="33"/>
      <c r="I49" s="33"/>
      <c r="J49" s="33"/>
      <c r="K49" s="33"/>
    </row>
    <row r="50" spans="2:12" ht="11.25" customHeight="1" x14ac:dyDescent="0.15">
      <c r="B50" s="27" t="s">
        <v>1317</v>
      </c>
      <c r="C50" s="27"/>
      <c r="D50" s="27"/>
      <c r="E50" s="27"/>
      <c r="F50" s="27"/>
      <c r="G50" s="27"/>
      <c r="H50" s="34">
        <v>125</v>
      </c>
      <c r="I50" s="34"/>
      <c r="J50" s="12">
        <v>-17703</v>
      </c>
      <c r="K50" s="12">
        <f>ROUND(J50/100*(100-Содержание!$N$10),2)</f>
        <v>-17703</v>
      </c>
      <c r="L50" s="9"/>
    </row>
    <row r="51" spans="2:12" ht="11.25" customHeight="1" x14ac:dyDescent="0.15">
      <c r="B51" s="27" t="s">
        <v>1318</v>
      </c>
      <c r="C51" s="27"/>
      <c r="D51" s="27"/>
      <c r="E51" s="27"/>
      <c r="F51" s="27"/>
      <c r="G51" s="27"/>
      <c r="H51" s="34">
        <v>125</v>
      </c>
      <c r="I51" s="34"/>
      <c r="J51" s="12">
        <v>-13277</v>
      </c>
      <c r="K51" s="12">
        <f>ROUND(J51/100*(100-Содержание!$N$10),2)</f>
        <v>-13277</v>
      </c>
      <c r="L51" s="9"/>
    </row>
    <row r="52" spans="2:12" ht="11.25" customHeight="1" x14ac:dyDescent="0.15">
      <c r="B52" s="27" t="s">
        <v>1319</v>
      </c>
      <c r="C52" s="27"/>
      <c r="D52" s="27"/>
      <c r="E52" s="27"/>
      <c r="F52" s="27"/>
      <c r="G52" s="27"/>
      <c r="H52" s="34">
        <v>125</v>
      </c>
      <c r="I52" s="34"/>
      <c r="J52" s="12">
        <v>-8851</v>
      </c>
      <c r="K52" s="12">
        <f>ROUND(J52/100*(100-Содержание!$N$10),2)</f>
        <v>-8851</v>
      </c>
      <c r="L52" s="9"/>
    </row>
    <row r="53" spans="2:12" ht="11.25" customHeight="1" x14ac:dyDescent="0.15">
      <c r="B53" s="27" t="s">
        <v>818</v>
      </c>
      <c r="C53" s="27"/>
      <c r="D53" s="27"/>
      <c r="E53" s="27"/>
      <c r="F53" s="27"/>
      <c r="G53" s="27"/>
      <c r="H53" s="34">
        <v>125</v>
      </c>
      <c r="I53" s="34"/>
      <c r="J53" s="12">
        <v>-4426</v>
      </c>
      <c r="K53" s="12">
        <f>ROUND(J53/100*(100-Содержание!$N$10),2)</f>
        <v>-4426</v>
      </c>
      <c r="L53" s="9"/>
    </row>
    <row r="54" spans="2:12" ht="11.25" customHeight="1" x14ac:dyDescent="0.15">
      <c r="B54" s="27" t="s">
        <v>926</v>
      </c>
      <c r="C54" s="27"/>
      <c r="D54" s="27"/>
      <c r="E54" s="27"/>
      <c r="F54" s="27"/>
      <c r="G54" s="27"/>
      <c r="H54" s="34">
        <v>125</v>
      </c>
      <c r="I54" s="34"/>
      <c r="J54" s="12">
        <v>4426</v>
      </c>
      <c r="K54" s="12">
        <f>ROUND(J54/100*(100-Содержание!$N$10),2)</f>
        <v>4426</v>
      </c>
      <c r="L54" s="9"/>
    </row>
    <row r="55" spans="2:12" ht="11.25" customHeight="1" x14ac:dyDescent="0.15">
      <c r="B55" s="27" t="s">
        <v>1299</v>
      </c>
      <c r="C55" s="27"/>
      <c r="D55" s="27"/>
      <c r="E55" s="27"/>
      <c r="F55" s="27"/>
      <c r="G55" s="27"/>
      <c r="H55" s="34">
        <v>125</v>
      </c>
      <c r="I55" s="34"/>
      <c r="J55" s="12">
        <v>-11291</v>
      </c>
      <c r="K55" s="12">
        <f>ROUND(J55/100*(100-Содержание!$N$10),2)</f>
        <v>-11291</v>
      </c>
      <c r="L55" s="9"/>
    </row>
    <row r="56" spans="2:12" ht="11.25" customHeight="1" x14ac:dyDescent="0.15">
      <c r="B56" s="27" t="s">
        <v>1300</v>
      </c>
      <c r="C56" s="27"/>
      <c r="D56" s="27"/>
      <c r="E56" s="27"/>
      <c r="F56" s="27"/>
      <c r="G56" s="27"/>
      <c r="H56" s="34">
        <v>125</v>
      </c>
      <c r="I56" s="34"/>
      <c r="J56" s="12">
        <v>-22129</v>
      </c>
      <c r="K56" s="12">
        <f>ROUND(J56/100*(100-Содержание!$N$10),2)</f>
        <v>-22129</v>
      </c>
      <c r="L56" s="9"/>
    </row>
    <row r="57" spans="2:12" ht="11.25" customHeight="1" x14ac:dyDescent="0.15">
      <c r="B57" s="27" t="s">
        <v>1301</v>
      </c>
      <c r="C57" s="27"/>
      <c r="D57" s="27"/>
      <c r="E57" s="27"/>
      <c r="F57" s="27"/>
      <c r="G57" s="27"/>
      <c r="H57" s="34">
        <v>125</v>
      </c>
      <c r="I57" s="34"/>
      <c r="J57" s="12">
        <v>-15535</v>
      </c>
      <c r="K57" s="12">
        <f>ROUND(J57/100*(100-Содержание!$N$10),2)</f>
        <v>-15535</v>
      </c>
      <c r="L57" s="9"/>
    </row>
    <row r="58" spans="2:12" ht="11.25" customHeight="1" x14ac:dyDescent="0.15">
      <c r="B58" s="27" t="s">
        <v>1302</v>
      </c>
      <c r="C58" s="27"/>
      <c r="D58" s="27"/>
      <c r="E58" s="27"/>
      <c r="F58" s="27"/>
      <c r="G58" s="27"/>
      <c r="H58" s="34">
        <v>125</v>
      </c>
      <c r="I58" s="34"/>
      <c r="J58" s="12">
        <v>-7048</v>
      </c>
      <c r="K58" s="12">
        <f>ROUND(J58/100*(100-Содержание!$N$10),2)</f>
        <v>-7048</v>
      </c>
      <c r="L58" s="9"/>
    </row>
    <row r="59" spans="2:12" ht="11.25" customHeight="1" x14ac:dyDescent="0.15">
      <c r="B59" s="27" t="s">
        <v>1341</v>
      </c>
      <c r="C59" s="27"/>
      <c r="D59" s="27"/>
      <c r="E59" s="27"/>
      <c r="F59" s="27"/>
      <c r="G59" s="27"/>
      <c r="H59" s="34">
        <v>125</v>
      </c>
      <c r="I59" s="34"/>
      <c r="J59" s="12">
        <v>3790</v>
      </c>
      <c r="K59" s="12">
        <f>ROUND(J59/100*(100-Содержание!$N$10),2)</f>
        <v>3790</v>
      </c>
      <c r="L59" s="9"/>
    </row>
    <row r="60" spans="2:12" ht="11.25" customHeight="1" x14ac:dyDescent="0.15">
      <c r="B60" s="27" t="s">
        <v>1303</v>
      </c>
      <c r="C60" s="27"/>
      <c r="D60" s="27"/>
      <c r="E60" s="27"/>
      <c r="F60" s="27"/>
      <c r="G60" s="27"/>
      <c r="H60" s="34">
        <v>125</v>
      </c>
      <c r="I60" s="34"/>
      <c r="J60" s="12">
        <v>8973</v>
      </c>
      <c r="K60" s="12">
        <f>ROUND(J60/100*(100-Содержание!$N$10),2)</f>
        <v>8973</v>
      </c>
      <c r="L60" s="9"/>
    </row>
    <row r="61" spans="2:12" ht="11.25" customHeight="1" x14ac:dyDescent="0.15">
      <c r="B61" s="27" t="s">
        <v>1342</v>
      </c>
      <c r="C61" s="27"/>
      <c r="D61" s="27"/>
      <c r="E61" s="27"/>
      <c r="F61" s="27"/>
      <c r="G61" s="27"/>
      <c r="H61" s="34">
        <v>125</v>
      </c>
      <c r="I61" s="34"/>
      <c r="J61" s="12">
        <v>-12800</v>
      </c>
      <c r="K61" s="12">
        <f>ROUND(J61/100*(100-Содержание!$N$10),2)</f>
        <v>-12800</v>
      </c>
      <c r="L61" s="9"/>
    </row>
    <row r="62" spans="2:12" ht="11.25" customHeight="1" x14ac:dyDescent="0.15">
      <c r="B62" s="27" t="s">
        <v>1343</v>
      </c>
      <c r="C62" s="27"/>
      <c r="D62" s="27"/>
      <c r="E62" s="27"/>
      <c r="F62" s="27"/>
      <c r="G62" s="27"/>
      <c r="H62" s="34">
        <v>125</v>
      </c>
      <c r="I62" s="34"/>
      <c r="J62" s="12">
        <v>-9600</v>
      </c>
      <c r="K62" s="12">
        <f>ROUND(J62/100*(100-Содержание!$N$10),2)</f>
        <v>-9600</v>
      </c>
      <c r="L62" s="9"/>
    </row>
    <row r="63" spans="2:12" ht="11.25" customHeight="1" x14ac:dyDescent="0.15">
      <c r="B63" s="27" t="s">
        <v>1344</v>
      </c>
      <c r="C63" s="27"/>
      <c r="D63" s="27"/>
      <c r="E63" s="27"/>
      <c r="F63" s="27"/>
      <c r="G63" s="27"/>
      <c r="H63" s="34">
        <v>125</v>
      </c>
      <c r="I63" s="34"/>
      <c r="J63" s="12">
        <v>-6400</v>
      </c>
      <c r="K63" s="12">
        <f>ROUND(J63/100*(100-Содержание!$N$10),2)</f>
        <v>-6400</v>
      </c>
      <c r="L63" s="9"/>
    </row>
    <row r="64" spans="2:12" ht="11.25" customHeight="1" x14ac:dyDescent="0.15">
      <c r="B64" s="27" t="s">
        <v>974</v>
      </c>
      <c r="C64" s="27"/>
      <c r="D64" s="27"/>
      <c r="E64" s="27"/>
      <c r="F64" s="27"/>
      <c r="G64" s="27"/>
      <c r="H64" s="34">
        <v>125</v>
      </c>
      <c r="I64" s="34"/>
      <c r="J64" s="12">
        <v>-3200</v>
      </c>
      <c r="K64" s="12">
        <f>ROUND(J64/100*(100-Содержание!$N$10),2)</f>
        <v>-3200</v>
      </c>
      <c r="L64" s="9"/>
    </row>
    <row r="65" spans="2:12" ht="11.25" customHeight="1" x14ac:dyDescent="0.15">
      <c r="B65" s="27" t="s">
        <v>975</v>
      </c>
      <c r="C65" s="27"/>
      <c r="D65" s="27"/>
      <c r="E65" s="27"/>
      <c r="F65" s="27"/>
      <c r="G65" s="27"/>
      <c r="H65" s="34">
        <v>125</v>
      </c>
      <c r="I65" s="34"/>
      <c r="J65" s="12">
        <v>3200</v>
      </c>
      <c r="K65" s="12">
        <f>ROUND(J65/100*(100-Содержание!$N$10),2)</f>
        <v>3200</v>
      </c>
      <c r="L65" s="9"/>
    </row>
    <row r="66" spans="2:12" ht="12.75" x14ac:dyDescent="0.15">
      <c r="B66" s="33" t="s">
        <v>758</v>
      </c>
      <c r="C66" s="33"/>
      <c r="D66" s="33"/>
      <c r="E66" s="33"/>
      <c r="F66" s="33"/>
      <c r="G66" s="33"/>
      <c r="H66" s="33"/>
      <c r="I66" s="33"/>
      <c r="J66" s="33"/>
      <c r="K66" s="33"/>
    </row>
    <row r="67" spans="2:12" ht="11.25" customHeight="1" x14ac:dyDescent="0.15">
      <c r="B67" s="27" t="s">
        <v>759</v>
      </c>
      <c r="C67" s="27"/>
      <c r="D67" s="27"/>
      <c r="E67" s="27"/>
      <c r="F67" s="27"/>
      <c r="G67" s="27"/>
      <c r="H67" s="34">
        <v>125</v>
      </c>
      <c r="I67" s="34"/>
      <c r="J67" s="12">
        <v>2906</v>
      </c>
      <c r="K67" s="12">
        <f>ROUND(J67/100*(100-Содержание!$N$10),2)</f>
        <v>2906</v>
      </c>
      <c r="L67" s="9"/>
    </row>
    <row r="68" spans="2:12" ht="12.75" x14ac:dyDescent="0.15">
      <c r="B68" s="33" t="s">
        <v>574</v>
      </c>
      <c r="C68" s="33"/>
      <c r="D68" s="33"/>
      <c r="E68" s="33"/>
      <c r="F68" s="33"/>
      <c r="G68" s="33"/>
      <c r="H68" s="33"/>
      <c r="I68" s="33"/>
      <c r="J68" s="33"/>
      <c r="K68" s="33"/>
    </row>
    <row r="69" spans="2:12" ht="11.25" customHeight="1" x14ac:dyDescent="0.15">
      <c r="B69" s="27" t="s">
        <v>575</v>
      </c>
      <c r="C69" s="27"/>
      <c r="D69" s="27"/>
      <c r="E69" s="27"/>
      <c r="F69" s="27"/>
      <c r="G69" s="27"/>
      <c r="H69" s="34">
        <v>125</v>
      </c>
      <c r="I69" s="34"/>
      <c r="J69" s="12">
        <v>4612</v>
      </c>
      <c r="K69" s="12">
        <f>ROUND(J69/100*(100-Содержание!$N$10),2)</f>
        <v>4612</v>
      </c>
      <c r="L69" s="9"/>
    </row>
    <row r="70" spans="2:12" ht="12.75" x14ac:dyDescent="0.15">
      <c r="B70" s="33" t="s">
        <v>165</v>
      </c>
      <c r="C70" s="33"/>
      <c r="D70" s="33"/>
      <c r="E70" s="33"/>
      <c r="F70" s="33"/>
      <c r="G70" s="33"/>
      <c r="H70" s="33"/>
      <c r="I70" s="33"/>
      <c r="J70" s="33"/>
      <c r="K70" s="33"/>
    </row>
    <row r="71" spans="2:12" ht="11.25" customHeight="1" x14ac:dyDescent="0.15">
      <c r="B71" s="27" t="s">
        <v>766</v>
      </c>
      <c r="C71" s="27"/>
      <c r="D71" s="27"/>
      <c r="E71" s="27"/>
      <c r="F71" s="27"/>
      <c r="G71" s="27"/>
      <c r="H71" s="34">
        <v>125</v>
      </c>
      <c r="I71" s="34"/>
      <c r="J71" s="12">
        <v>37450</v>
      </c>
      <c r="K71" s="12">
        <f>ROUND(J71/100*(100-Содержание!$N$10),2)</f>
        <v>37450</v>
      </c>
      <c r="L71" s="9"/>
    </row>
    <row r="72" spans="2:12" ht="11.25" customHeight="1" x14ac:dyDescent="0.15">
      <c r="B72" s="27" t="s">
        <v>767</v>
      </c>
      <c r="C72" s="27"/>
      <c r="D72" s="27"/>
      <c r="E72" s="27"/>
      <c r="F72" s="27"/>
      <c r="G72" s="27"/>
      <c r="H72" s="34">
        <v>125</v>
      </c>
      <c r="I72" s="34"/>
      <c r="J72" s="12">
        <v>20230</v>
      </c>
      <c r="K72" s="12">
        <f>ROUND(J72/100*(100-Содержание!$N$10),2)</f>
        <v>20230</v>
      </c>
      <c r="L72" s="9"/>
    </row>
    <row r="73" spans="2:12" ht="12.75" x14ac:dyDescent="0.15">
      <c r="B73" s="33" t="s">
        <v>179</v>
      </c>
      <c r="C73" s="33"/>
      <c r="D73" s="33"/>
      <c r="E73" s="33"/>
      <c r="F73" s="33"/>
      <c r="G73" s="33"/>
      <c r="H73" s="33"/>
      <c r="I73" s="33"/>
      <c r="J73" s="33"/>
      <c r="K73" s="33"/>
    </row>
    <row r="74" spans="2:12" ht="11.25" customHeight="1" x14ac:dyDescent="0.15">
      <c r="B74" s="27" t="s">
        <v>766</v>
      </c>
      <c r="C74" s="27"/>
      <c r="D74" s="27"/>
      <c r="E74" s="27"/>
      <c r="F74" s="27"/>
      <c r="G74" s="27"/>
      <c r="H74" s="34">
        <v>125</v>
      </c>
      <c r="I74" s="34"/>
      <c r="J74" s="12">
        <v>37450</v>
      </c>
      <c r="K74" s="12">
        <f>ROUND(J74/100*(100-Содержание!$N$10),2)</f>
        <v>37450</v>
      </c>
      <c r="L74" s="9"/>
    </row>
    <row r="75" spans="2:12" ht="11.25" customHeight="1" x14ac:dyDescent="0.15">
      <c r="B75" s="33" t="s">
        <v>179</v>
      </c>
      <c r="C75" s="33"/>
      <c r="D75" s="33"/>
      <c r="E75" s="33"/>
      <c r="F75" s="33"/>
      <c r="G75" s="33"/>
      <c r="H75" s="33"/>
      <c r="I75" s="33"/>
      <c r="J75" s="33"/>
      <c r="K75" s="33"/>
      <c r="L75" s="9"/>
    </row>
    <row r="76" spans="2:12" ht="11.25" customHeight="1" x14ac:dyDescent="0.15">
      <c r="B76" s="27" t="s">
        <v>767</v>
      </c>
      <c r="C76" s="27"/>
      <c r="D76" s="27"/>
      <c r="E76" s="27"/>
      <c r="F76" s="27"/>
      <c r="G76" s="27"/>
      <c r="H76" s="34">
        <v>125</v>
      </c>
      <c r="I76" s="34"/>
      <c r="J76" s="12">
        <v>20230</v>
      </c>
      <c r="K76" s="12">
        <f>ROUND(J76/100*(100-Содержание!$N$10),2)</f>
        <v>20230</v>
      </c>
      <c r="L76" s="9"/>
    </row>
    <row r="77" spans="2:12" ht="12.75" x14ac:dyDescent="0.15">
      <c r="B77" s="33" t="s">
        <v>1345</v>
      </c>
      <c r="C77" s="33"/>
      <c r="D77" s="33"/>
      <c r="E77" s="33"/>
      <c r="F77" s="33"/>
      <c r="G77" s="33"/>
      <c r="H77" s="33"/>
      <c r="I77" s="33"/>
      <c r="J77" s="33"/>
      <c r="K77" s="33"/>
    </row>
    <row r="78" spans="2:12" ht="11.25" customHeight="1" x14ac:dyDescent="0.15">
      <c r="B78" s="27" t="s">
        <v>759</v>
      </c>
      <c r="C78" s="27"/>
      <c r="D78" s="27"/>
      <c r="E78" s="27"/>
      <c r="F78" s="27"/>
      <c r="G78" s="27"/>
      <c r="H78" s="34">
        <v>125</v>
      </c>
      <c r="I78" s="34"/>
      <c r="J78" s="12">
        <v>12000</v>
      </c>
      <c r="K78" s="12">
        <f>ROUND(J78/100*(100-Содержание!$N$10),2)</f>
        <v>12000</v>
      </c>
      <c r="L78" s="9"/>
    </row>
    <row r="79" spans="2:12" ht="12.75" x14ac:dyDescent="0.15">
      <c r="B79" s="33" t="s">
        <v>1304</v>
      </c>
      <c r="C79" s="33"/>
      <c r="D79" s="33"/>
      <c r="E79" s="33"/>
      <c r="F79" s="33"/>
      <c r="G79" s="33"/>
      <c r="H79" s="33"/>
      <c r="I79" s="33"/>
      <c r="J79" s="33"/>
      <c r="K79" s="33"/>
    </row>
    <row r="80" spans="2:12" ht="11.25" customHeight="1" x14ac:dyDescent="0.15">
      <c r="B80" s="27" t="s">
        <v>1016</v>
      </c>
      <c r="C80" s="27"/>
      <c r="D80" s="27"/>
      <c r="E80" s="27"/>
      <c r="F80" s="27"/>
      <c r="G80" s="27"/>
      <c r="H80" s="34">
        <v>125</v>
      </c>
      <c r="I80" s="34"/>
      <c r="J80" s="12">
        <v>20000</v>
      </c>
      <c r="K80" s="12">
        <f>ROUND(J80/100*(100-Содержание!$N$10),2)</f>
        <v>20000</v>
      </c>
      <c r="L80" s="9"/>
    </row>
    <row r="81" spans="2:12" ht="11.25" customHeight="1" x14ac:dyDescent="0.15">
      <c r="B81" s="27" t="s">
        <v>1017</v>
      </c>
      <c r="C81" s="27"/>
      <c r="D81" s="27"/>
      <c r="E81" s="27"/>
      <c r="F81" s="27"/>
      <c r="G81" s="27"/>
      <c r="H81" s="34">
        <v>125</v>
      </c>
      <c r="I81" s="34"/>
      <c r="J81" s="12">
        <v>20000</v>
      </c>
      <c r="K81" s="12">
        <f>ROUND(J81/100*(100-Содержание!$N$10),2)</f>
        <v>20000</v>
      </c>
      <c r="L81" s="9"/>
    </row>
    <row r="82" spans="2:12" ht="11.25" customHeight="1" x14ac:dyDescent="0.15">
      <c r="B82" s="27" t="s">
        <v>418</v>
      </c>
      <c r="C82" s="27"/>
      <c r="D82" s="27"/>
      <c r="E82" s="27"/>
      <c r="F82" s="27"/>
      <c r="G82" s="27"/>
      <c r="H82" s="34">
        <v>125</v>
      </c>
      <c r="I82" s="34"/>
      <c r="J82" s="12">
        <v>25714</v>
      </c>
      <c r="K82" s="12">
        <f>ROUND(J82/100*(100-Содержание!$N$10),2)</f>
        <v>25714</v>
      </c>
      <c r="L82" s="9"/>
    </row>
    <row r="83" spans="2:12" ht="11.25" customHeight="1" x14ac:dyDescent="0.15">
      <c r="B83" s="39" t="s">
        <v>1015</v>
      </c>
      <c r="C83" s="39"/>
      <c r="D83" s="39"/>
      <c r="E83" s="39"/>
      <c r="F83" s="39"/>
      <c r="G83" s="39"/>
      <c r="H83" s="34">
        <v>125</v>
      </c>
      <c r="I83" s="34"/>
      <c r="J83" s="12">
        <v>20000</v>
      </c>
      <c r="K83" s="12">
        <f>ROUND(J83/100*(100-Содержание!$N$10),2)</f>
        <v>20000</v>
      </c>
      <c r="L83" s="9"/>
    </row>
  </sheetData>
  <mergeCells count="135">
    <mergeCell ref="H81:I81"/>
    <mergeCell ref="B81:G81"/>
    <mergeCell ref="H82:I82"/>
    <mergeCell ref="B82:G82"/>
    <mergeCell ref="H83:I83"/>
    <mergeCell ref="B83:G83"/>
    <mergeCell ref="B77:K77"/>
    <mergeCell ref="H78:I78"/>
    <mergeCell ref="B78:G78"/>
    <mergeCell ref="B79:K79"/>
    <mergeCell ref="H80:I80"/>
    <mergeCell ref="B80:G80"/>
    <mergeCell ref="B73:K73"/>
    <mergeCell ref="H74:I74"/>
    <mergeCell ref="B74:G74"/>
    <mergeCell ref="H76:I76"/>
    <mergeCell ref="B76:G76"/>
    <mergeCell ref="B75:K75"/>
    <mergeCell ref="H69:I69"/>
    <mergeCell ref="B69:G69"/>
    <mergeCell ref="B70:K70"/>
    <mergeCell ref="H71:I71"/>
    <mergeCell ref="B71:G71"/>
    <mergeCell ref="H72:I72"/>
    <mergeCell ref="B72:G72"/>
    <mergeCell ref="H65:I65"/>
    <mergeCell ref="B65:G65"/>
    <mergeCell ref="B66:K66"/>
    <mergeCell ref="H67:I67"/>
    <mergeCell ref="B67:G67"/>
    <mergeCell ref="B68:K68"/>
    <mergeCell ref="H62:I62"/>
    <mergeCell ref="B62:G62"/>
    <mergeCell ref="H63:I63"/>
    <mergeCell ref="B63:G63"/>
    <mergeCell ref="H64:I64"/>
    <mergeCell ref="B64:G64"/>
    <mergeCell ref="H59:I59"/>
    <mergeCell ref="B59:G59"/>
    <mergeCell ref="H60:I60"/>
    <mergeCell ref="B60:G60"/>
    <mergeCell ref="H61:I61"/>
    <mergeCell ref="B61:G61"/>
    <mergeCell ref="H56:I56"/>
    <mergeCell ref="B56:G56"/>
    <mergeCell ref="H57:I57"/>
    <mergeCell ref="B57:G57"/>
    <mergeCell ref="H58:I58"/>
    <mergeCell ref="B58:G58"/>
    <mergeCell ref="H53:I53"/>
    <mergeCell ref="B53:G53"/>
    <mergeCell ref="H54:I54"/>
    <mergeCell ref="B54:G54"/>
    <mergeCell ref="H55:I55"/>
    <mergeCell ref="B55:G55"/>
    <mergeCell ref="B49:K49"/>
    <mergeCell ref="H50:I50"/>
    <mergeCell ref="B50:G50"/>
    <mergeCell ref="H51:I51"/>
    <mergeCell ref="B51:G51"/>
    <mergeCell ref="H52:I52"/>
    <mergeCell ref="B52:G52"/>
    <mergeCell ref="H46:I46"/>
    <mergeCell ref="B46:G46"/>
    <mergeCell ref="H47:I47"/>
    <mergeCell ref="B47:G47"/>
    <mergeCell ref="H48:I48"/>
    <mergeCell ref="B48:G48"/>
    <mergeCell ref="H43:I43"/>
    <mergeCell ref="B43:G43"/>
    <mergeCell ref="H44:I44"/>
    <mergeCell ref="B44:G44"/>
    <mergeCell ref="H45:I45"/>
    <mergeCell ref="B45:G45"/>
    <mergeCell ref="H40:I40"/>
    <mergeCell ref="B40:G40"/>
    <mergeCell ref="H41:I41"/>
    <mergeCell ref="B41:G41"/>
    <mergeCell ref="H42:I42"/>
    <mergeCell ref="B42:G42"/>
    <mergeCell ref="H37:I37"/>
    <mergeCell ref="B37:G37"/>
    <mergeCell ref="H38:I38"/>
    <mergeCell ref="B38:G38"/>
    <mergeCell ref="H39:I39"/>
    <mergeCell ref="B39:G39"/>
    <mergeCell ref="H34:I34"/>
    <mergeCell ref="B34:G34"/>
    <mergeCell ref="H35:I35"/>
    <mergeCell ref="B35:G35"/>
    <mergeCell ref="H36:I36"/>
    <mergeCell ref="B36:G36"/>
    <mergeCell ref="H31:I31"/>
    <mergeCell ref="B31:G31"/>
    <mergeCell ref="H32:I32"/>
    <mergeCell ref="B32:G32"/>
    <mergeCell ref="H33:I33"/>
    <mergeCell ref="B33:G33"/>
    <mergeCell ref="H28:I28"/>
    <mergeCell ref="B28:G28"/>
    <mergeCell ref="H29:I29"/>
    <mergeCell ref="B29:G29"/>
    <mergeCell ref="H30:I30"/>
    <mergeCell ref="B30:G30"/>
    <mergeCell ref="B24:K24"/>
    <mergeCell ref="H25:I25"/>
    <mergeCell ref="B25:G25"/>
    <mergeCell ref="H26:I26"/>
    <mergeCell ref="B26:G26"/>
    <mergeCell ref="H27:I27"/>
    <mergeCell ref="B27:G27"/>
    <mergeCell ref="B20:K20"/>
    <mergeCell ref="H21:I21"/>
    <mergeCell ref="B21:G21"/>
    <mergeCell ref="B22:K22"/>
    <mergeCell ref="H23:I23"/>
    <mergeCell ref="B23: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4" max="16383"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25BE1-D650-4DD7-A8E2-2888045436EB}">
  <dimension ref="B1:O13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1346</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01.25" customHeight="1" x14ac:dyDescent="0.15">
      <c r="B10" s="31" t="s">
        <v>1347</v>
      </c>
      <c r="C10" s="31"/>
      <c r="D10" s="31"/>
      <c r="E10" s="31"/>
      <c r="F10" s="31"/>
      <c r="G10" s="31"/>
      <c r="H10" s="31"/>
      <c r="I10" s="31" t="s">
        <v>722</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1348</v>
      </c>
      <c r="C14" s="27"/>
      <c r="D14" s="27"/>
      <c r="E14" s="28">
        <v>125</v>
      </c>
      <c r="F14" s="28"/>
      <c r="G14" s="11" t="s">
        <v>1349</v>
      </c>
      <c r="H14" s="11" t="s">
        <v>21</v>
      </c>
      <c r="I14" s="11" t="s">
        <v>725</v>
      </c>
      <c r="J14" s="12">
        <v>594503</v>
      </c>
      <c r="K14" s="12">
        <f>ROUND(J14/100*(100-Содержание!$N$10),2)</f>
        <v>594503</v>
      </c>
    </row>
    <row r="15" spans="2:13" ht="22.5" customHeight="1" x14ac:dyDescent="0.15">
      <c r="B15" s="27" t="s">
        <v>1350</v>
      </c>
      <c r="C15" s="27"/>
      <c r="D15" s="27"/>
      <c r="E15" s="28">
        <v>190</v>
      </c>
      <c r="F15" s="28"/>
      <c r="G15" s="11" t="s">
        <v>1351</v>
      </c>
      <c r="H15" s="11" t="s">
        <v>27</v>
      </c>
      <c r="I15" s="11" t="s">
        <v>728</v>
      </c>
      <c r="J15" s="12">
        <v>795545</v>
      </c>
      <c r="K15" s="12">
        <f>ROUND(J15/100*(100-Содержание!$N$10),2)</f>
        <v>795545</v>
      </c>
    </row>
    <row r="16" spans="2:13" ht="22.5" customHeight="1" x14ac:dyDescent="0.15">
      <c r="B16" s="35" t="s">
        <v>1352</v>
      </c>
      <c r="C16" s="35"/>
      <c r="D16" s="35"/>
      <c r="E16" s="36">
        <v>250</v>
      </c>
      <c r="F16" s="36"/>
      <c r="G16" s="14" t="s">
        <v>1353</v>
      </c>
      <c r="H16" s="14" t="s">
        <v>33</v>
      </c>
      <c r="I16" s="14" t="s">
        <v>731</v>
      </c>
      <c r="J16" s="15">
        <v>1106354</v>
      </c>
      <c r="K16" s="15">
        <f>ROUND(J16/100*(100-Содержание!$N$10),2)</f>
        <v>1106354</v>
      </c>
    </row>
    <row r="17" spans="2:12" ht="22.5" customHeight="1" x14ac:dyDescent="0.3">
      <c r="B17" s="37" t="s">
        <v>1354</v>
      </c>
      <c r="C17" s="37"/>
      <c r="D17" s="37"/>
      <c r="E17" s="37"/>
      <c r="F17" s="37"/>
      <c r="G17" s="37"/>
      <c r="H17" s="37"/>
      <c r="I17" s="37"/>
      <c r="J17" s="37"/>
      <c r="K17" s="37"/>
    </row>
    <row r="18" spans="2:12" ht="22.5" customHeight="1" x14ac:dyDescent="0.15">
      <c r="B18" s="38" t="s">
        <v>158</v>
      </c>
      <c r="C18" s="38"/>
      <c r="D18" s="38"/>
      <c r="E18" s="38"/>
      <c r="F18" s="38"/>
      <c r="G18" s="38"/>
      <c r="H18" s="38"/>
      <c r="I18" s="38"/>
      <c r="J18" s="38"/>
      <c r="K18" s="38"/>
    </row>
    <row r="19" spans="2:12" ht="31.5" x14ac:dyDescent="0.15">
      <c r="B19" s="24" t="s">
        <v>159</v>
      </c>
      <c r="C19" s="25"/>
      <c r="D19" s="25"/>
      <c r="E19" s="25"/>
      <c r="F19" s="25"/>
      <c r="G19" s="26"/>
      <c r="H19" s="24" t="s">
        <v>160</v>
      </c>
      <c r="I19" s="26"/>
      <c r="J19" s="10" t="s">
        <v>18</v>
      </c>
      <c r="K19" s="10" t="str">
        <f>CONCATENATE("Цена с учетом скидки ",Содержание!$N$10,"%")</f>
        <v>Цена с учетом скидки 0%</v>
      </c>
    </row>
    <row r="20" spans="2:12" ht="12.75" x14ac:dyDescent="0.15">
      <c r="B20" s="33" t="s">
        <v>419</v>
      </c>
      <c r="C20" s="33"/>
      <c r="D20" s="33"/>
      <c r="E20" s="33"/>
      <c r="F20" s="33"/>
      <c r="G20" s="33"/>
      <c r="H20" s="33"/>
      <c r="I20" s="33"/>
      <c r="J20" s="33"/>
      <c r="K20" s="33"/>
    </row>
    <row r="21" spans="2:12" ht="11.25" customHeight="1" x14ac:dyDescent="0.15">
      <c r="B21" s="27" t="s">
        <v>419</v>
      </c>
      <c r="C21" s="27"/>
      <c r="D21" s="27"/>
      <c r="E21" s="27"/>
      <c r="F21" s="27"/>
      <c r="G21" s="27"/>
      <c r="H21" s="34">
        <v>125</v>
      </c>
      <c r="I21" s="34"/>
      <c r="J21" s="12">
        <v>15464</v>
      </c>
      <c r="K21" s="12">
        <f>ROUND(J21/100*(100-Содержание!$N$10),2)</f>
        <v>15464</v>
      </c>
      <c r="L21" s="9"/>
    </row>
    <row r="22" spans="2:12" x14ac:dyDescent="0.15">
      <c r="B22" s="27"/>
      <c r="C22" s="27"/>
      <c r="D22" s="27"/>
      <c r="E22" s="27"/>
      <c r="F22" s="27"/>
      <c r="G22" s="27"/>
      <c r="H22" s="34">
        <v>190</v>
      </c>
      <c r="I22" s="34"/>
      <c r="J22" s="12">
        <v>23197</v>
      </c>
      <c r="K22" s="12">
        <f>ROUND(J22/100*(100-Содержание!$N$10),2)</f>
        <v>23197</v>
      </c>
    </row>
    <row r="23" spans="2:12" x14ac:dyDescent="0.15">
      <c r="B23" s="27"/>
      <c r="C23" s="27"/>
      <c r="D23" s="27"/>
      <c r="E23" s="27"/>
      <c r="F23" s="27"/>
      <c r="G23" s="27"/>
      <c r="H23" s="34">
        <v>250</v>
      </c>
      <c r="I23" s="34"/>
      <c r="J23" s="12">
        <v>30929</v>
      </c>
      <c r="K23" s="12">
        <f>ROUND(J23/100*(100-Содержание!$N$10),2)</f>
        <v>30929</v>
      </c>
    </row>
    <row r="24" spans="2:12" ht="12.75" x14ac:dyDescent="0.15">
      <c r="B24" s="33" t="s">
        <v>417</v>
      </c>
      <c r="C24" s="33"/>
      <c r="D24" s="33"/>
      <c r="E24" s="33"/>
      <c r="F24" s="33"/>
      <c r="G24" s="33"/>
      <c r="H24" s="33"/>
      <c r="I24" s="33"/>
      <c r="J24" s="33"/>
      <c r="K24" s="33"/>
    </row>
    <row r="25" spans="2:12" ht="11.25" customHeight="1" x14ac:dyDescent="0.15">
      <c r="B25" s="27" t="s">
        <v>418</v>
      </c>
      <c r="C25" s="27"/>
      <c r="D25" s="27"/>
      <c r="E25" s="27"/>
      <c r="F25" s="27"/>
      <c r="G25" s="27"/>
      <c r="H25" s="34">
        <v>125</v>
      </c>
      <c r="I25" s="34"/>
      <c r="J25" s="12">
        <v>3740</v>
      </c>
      <c r="K25" s="12">
        <f>ROUND(J25/100*(100-Содержание!$N$10),2)</f>
        <v>3740</v>
      </c>
      <c r="L25" s="9"/>
    </row>
    <row r="26" spans="2:12" x14ac:dyDescent="0.15">
      <c r="B26" s="27"/>
      <c r="C26" s="27"/>
      <c r="D26" s="27"/>
      <c r="E26" s="27"/>
      <c r="F26" s="27"/>
      <c r="G26" s="27"/>
      <c r="H26" s="34">
        <v>190</v>
      </c>
      <c r="I26" s="34"/>
      <c r="J26" s="12">
        <v>7603</v>
      </c>
      <c r="K26" s="12">
        <f>ROUND(J26/100*(100-Содержание!$N$10),2)</f>
        <v>7603</v>
      </c>
    </row>
    <row r="27" spans="2:12" x14ac:dyDescent="0.15">
      <c r="B27" s="27"/>
      <c r="C27" s="27"/>
      <c r="D27" s="27"/>
      <c r="E27" s="27"/>
      <c r="F27" s="27"/>
      <c r="G27" s="27"/>
      <c r="H27" s="34">
        <v>250</v>
      </c>
      <c r="I27" s="34"/>
      <c r="J27" s="12">
        <v>8279</v>
      </c>
      <c r="K27" s="12">
        <f>ROUND(J27/100*(100-Содержание!$N$10),2)</f>
        <v>8279</v>
      </c>
    </row>
    <row r="28" spans="2:12" ht="12.75" x14ac:dyDescent="0.15">
      <c r="B28" s="33" t="s">
        <v>561</v>
      </c>
      <c r="C28" s="33"/>
      <c r="D28" s="33"/>
      <c r="E28" s="33"/>
      <c r="F28" s="33"/>
      <c r="G28" s="33"/>
      <c r="H28" s="33"/>
      <c r="I28" s="33"/>
      <c r="J28" s="33"/>
      <c r="K28" s="33"/>
    </row>
    <row r="29" spans="2:12" ht="11.25" customHeight="1" x14ac:dyDescent="0.15">
      <c r="B29" s="27" t="s">
        <v>562</v>
      </c>
      <c r="C29" s="27"/>
      <c r="D29" s="27"/>
      <c r="E29" s="27"/>
      <c r="F29" s="27"/>
      <c r="G29" s="27"/>
      <c r="H29" s="34">
        <v>125</v>
      </c>
      <c r="I29" s="34"/>
      <c r="J29" s="12">
        <v>3715</v>
      </c>
      <c r="K29" s="12">
        <f>ROUND(J29/100*(100-Содержание!$N$10),2)</f>
        <v>3715</v>
      </c>
      <c r="L29" s="9"/>
    </row>
    <row r="30" spans="2:12" x14ac:dyDescent="0.15">
      <c r="B30" s="27"/>
      <c r="C30" s="27"/>
      <c r="D30" s="27"/>
      <c r="E30" s="27"/>
      <c r="F30" s="27"/>
      <c r="G30" s="27"/>
      <c r="H30" s="34">
        <v>190</v>
      </c>
      <c r="I30" s="34"/>
      <c r="J30" s="12">
        <v>9100</v>
      </c>
      <c r="K30" s="12">
        <f>ROUND(J30/100*(100-Содержание!$N$10),2)</f>
        <v>9100</v>
      </c>
    </row>
    <row r="31" spans="2:12" x14ac:dyDescent="0.15">
      <c r="B31" s="27"/>
      <c r="C31" s="27"/>
      <c r="D31" s="27"/>
      <c r="E31" s="27"/>
      <c r="F31" s="27"/>
      <c r="G31" s="27"/>
      <c r="H31" s="34">
        <v>250</v>
      </c>
      <c r="I31" s="34"/>
      <c r="J31" s="12">
        <v>7563</v>
      </c>
      <c r="K31" s="12">
        <f>ROUND(J31/100*(100-Содержание!$N$10),2)</f>
        <v>7563</v>
      </c>
    </row>
    <row r="32" spans="2:12" ht="11.25" customHeight="1" x14ac:dyDescent="0.15">
      <c r="B32" s="27" t="s">
        <v>563</v>
      </c>
      <c r="C32" s="27"/>
      <c r="D32" s="27"/>
      <c r="E32" s="27"/>
      <c r="F32" s="27"/>
      <c r="G32" s="27"/>
      <c r="H32" s="34">
        <v>125</v>
      </c>
      <c r="I32" s="34"/>
      <c r="J32" s="12">
        <v>6787</v>
      </c>
      <c r="K32" s="12">
        <f>ROUND(J32/100*(100-Содержание!$N$10),2)</f>
        <v>6787</v>
      </c>
      <c r="L32" s="9"/>
    </row>
    <row r="33" spans="2:12" x14ac:dyDescent="0.15">
      <c r="B33" s="27"/>
      <c r="C33" s="27"/>
      <c r="D33" s="27"/>
      <c r="E33" s="27"/>
      <c r="F33" s="27"/>
      <c r="G33" s="27"/>
      <c r="H33" s="34">
        <v>190</v>
      </c>
      <c r="I33" s="34"/>
      <c r="J33" s="12">
        <v>18200</v>
      </c>
      <c r="K33" s="12">
        <f>ROUND(J33/100*(100-Содержание!$N$10),2)</f>
        <v>18200</v>
      </c>
    </row>
    <row r="34" spans="2:12" x14ac:dyDescent="0.15">
      <c r="B34" s="27"/>
      <c r="C34" s="27"/>
      <c r="D34" s="27"/>
      <c r="E34" s="27"/>
      <c r="F34" s="27"/>
      <c r="G34" s="27"/>
      <c r="H34" s="34">
        <v>250</v>
      </c>
      <c r="I34" s="34"/>
      <c r="J34" s="12">
        <v>13707</v>
      </c>
      <c r="K34" s="12">
        <f>ROUND(J34/100*(100-Содержание!$N$10),2)</f>
        <v>13707</v>
      </c>
    </row>
    <row r="35" spans="2:12" ht="11.25" customHeight="1" x14ac:dyDescent="0.15">
      <c r="B35" s="27" t="s">
        <v>564</v>
      </c>
      <c r="C35" s="27"/>
      <c r="D35" s="27"/>
      <c r="E35" s="27"/>
      <c r="F35" s="27"/>
      <c r="G35" s="27"/>
      <c r="H35" s="34">
        <v>125</v>
      </c>
      <c r="I35" s="34"/>
      <c r="J35" s="12">
        <v>9830</v>
      </c>
      <c r="K35" s="12">
        <f>ROUND(J35/100*(100-Содержание!$N$10),2)</f>
        <v>9830</v>
      </c>
      <c r="L35" s="9"/>
    </row>
    <row r="36" spans="2:12" x14ac:dyDescent="0.15">
      <c r="B36" s="27"/>
      <c r="C36" s="27"/>
      <c r="D36" s="27"/>
      <c r="E36" s="27"/>
      <c r="F36" s="27"/>
      <c r="G36" s="27"/>
      <c r="H36" s="34">
        <v>190</v>
      </c>
      <c r="I36" s="34"/>
      <c r="J36" s="12">
        <v>27300</v>
      </c>
      <c r="K36" s="12">
        <f>ROUND(J36/100*(100-Содержание!$N$10),2)</f>
        <v>27300</v>
      </c>
    </row>
    <row r="37" spans="2:12" x14ac:dyDescent="0.15">
      <c r="B37" s="27"/>
      <c r="C37" s="27"/>
      <c r="D37" s="27"/>
      <c r="E37" s="27"/>
      <c r="F37" s="27"/>
      <c r="G37" s="27"/>
      <c r="H37" s="34">
        <v>250</v>
      </c>
      <c r="I37" s="34"/>
      <c r="J37" s="12">
        <v>19793</v>
      </c>
      <c r="K37" s="12">
        <f>ROUND(J37/100*(100-Содержание!$N$10),2)</f>
        <v>19793</v>
      </c>
    </row>
    <row r="38" spans="2:12" ht="11.25" customHeight="1" x14ac:dyDescent="0.15">
      <c r="B38" s="27" t="s">
        <v>744</v>
      </c>
      <c r="C38" s="27"/>
      <c r="D38" s="27"/>
      <c r="E38" s="27"/>
      <c r="F38" s="27"/>
      <c r="G38" s="27"/>
      <c r="H38" s="34">
        <v>125</v>
      </c>
      <c r="I38" s="34"/>
      <c r="J38" s="12">
        <v>12885</v>
      </c>
      <c r="K38" s="12">
        <f>ROUND(J38/100*(100-Содержание!$N$10),2)</f>
        <v>12885</v>
      </c>
      <c r="L38" s="9"/>
    </row>
    <row r="39" spans="2:12" x14ac:dyDescent="0.15">
      <c r="B39" s="27"/>
      <c r="C39" s="27"/>
      <c r="D39" s="27"/>
      <c r="E39" s="27"/>
      <c r="F39" s="27"/>
      <c r="G39" s="27"/>
      <c r="H39" s="34">
        <v>190</v>
      </c>
      <c r="I39" s="34"/>
      <c r="J39" s="12">
        <v>36400</v>
      </c>
      <c r="K39" s="12">
        <f>ROUND(J39/100*(100-Содержание!$N$10),2)</f>
        <v>36400</v>
      </c>
    </row>
    <row r="40" spans="2:12" x14ac:dyDescent="0.15">
      <c r="B40" s="27"/>
      <c r="C40" s="27"/>
      <c r="D40" s="27"/>
      <c r="E40" s="27"/>
      <c r="F40" s="27"/>
      <c r="G40" s="27"/>
      <c r="H40" s="34">
        <v>250</v>
      </c>
      <c r="I40" s="34"/>
      <c r="J40" s="12">
        <v>25841</v>
      </c>
      <c r="K40" s="12">
        <f>ROUND(J40/100*(100-Содержание!$N$10),2)</f>
        <v>25841</v>
      </c>
    </row>
    <row r="41" spans="2:12" ht="11.25" customHeight="1" x14ac:dyDescent="0.15">
      <c r="B41" s="27" t="s">
        <v>745</v>
      </c>
      <c r="C41" s="27"/>
      <c r="D41" s="27"/>
      <c r="E41" s="27"/>
      <c r="F41" s="27"/>
      <c r="G41" s="27"/>
      <c r="H41" s="34">
        <v>125</v>
      </c>
      <c r="I41" s="34"/>
      <c r="J41" s="12">
        <v>16107</v>
      </c>
      <c r="K41" s="12">
        <f>ROUND(J41/100*(100-Содержание!$N$10),2)</f>
        <v>16107</v>
      </c>
      <c r="L41" s="9"/>
    </row>
    <row r="42" spans="2:12" x14ac:dyDescent="0.15">
      <c r="B42" s="27"/>
      <c r="C42" s="27"/>
      <c r="D42" s="27"/>
      <c r="E42" s="27"/>
      <c r="F42" s="27"/>
      <c r="G42" s="27"/>
      <c r="H42" s="34">
        <v>190</v>
      </c>
      <c r="I42" s="34"/>
      <c r="J42" s="12">
        <v>45500</v>
      </c>
      <c r="K42" s="12">
        <f>ROUND(J42/100*(100-Содержание!$N$10),2)</f>
        <v>45500</v>
      </c>
    </row>
    <row r="43" spans="2:12" x14ac:dyDescent="0.15">
      <c r="B43" s="27"/>
      <c r="C43" s="27"/>
      <c r="D43" s="27"/>
      <c r="E43" s="27"/>
      <c r="F43" s="27"/>
      <c r="G43" s="27"/>
      <c r="H43" s="34">
        <v>250</v>
      </c>
      <c r="I43" s="34"/>
      <c r="J43" s="12">
        <v>31830</v>
      </c>
      <c r="K43" s="12">
        <f>ROUND(J43/100*(100-Содержание!$N$10),2)</f>
        <v>31830</v>
      </c>
    </row>
    <row r="44" spans="2:12" ht="11.25" customHeight="1" x14ac:dyDescent="0.15">
      <c r="B44" s="27" t="s">
        <v>565</v>
      </c>
      <c r="C44" s="27"/>
      <c r="D44" s="27"/>
      <c r="E44" s="27"/>
      <c r="F44" s="27"/>
      <c r="G44" s="27"/>
      <c r="H44" s="34">
        <v>125</v>
      </c>
      <c r="I44" s="34"/>
      <c r="J44" s="12">
        <v>9180</v>
      </c>
      <c r="K44" s="12">
        <f>ROUND(J44/100*(100-Содержание!$N$10),2)</f>
        <v>9180</v>
      </c>
      <c r="L44" s="9"/>
    </row>
    <row r="45" spans="2:12" x14ac:dyDescent="0.15">
      <c r="B45" s="27"/>
      <c r="C45" s="27"/>
      <c r="D45" s="27"/>
      <c r="E45" s="27"/>
      <c r="F45" s="27"/>
      <c r="G45" s="27"/>
      <c r="H45" s="34">
        <v>190</v>
      </c>
      <c r="I45" s="34"/>
      <c r="J45" s="12">
        <v>15482</v>
      </c>
      <c r="K45" s="12">
        <f>ROUND(J45/100*(100-Содержание!$N$10),2)</f>
        <v>15482</v>
      </c>
    </row>
    <row r="46" spans="2:12" x14ac:dyDescent="0.15">
      <c r="B46" s="27"/>
      <c r="C46" s="27"/>
      <c r="D46" s="27"/>
      <c r="E46" s="27"/>
      <c r="F46" s="27"/>
      <c r="G46" s="27"/>
      <c r="H46" s="34">
        <v>250</v>
      </c>
      <c r="I46" s="34"/>
      <c r="J46" s="12">
        <v>18493</v>
      </c>
      <c r="K46" s="12">
        <f>ROUND(J46/100*(100-Содержание!$N$10),2)</f>
        <v>18493</v>
      </c>
    </row>
    <row r="47" spans="2:12" ht="11.25" customHeight="1" x14ac:dyDescent="0.15">
      <c r="B47" s="27" t="s">
        <v>566</v>
      </c>
      <c r="C47" s="27"/>
      <c r="D47" s="27"/>
      <c r="E47" s="27"/>
      <c r="F47" s="27"/>
      <c r="G47" s="27"/>
      <c r="H47" s="34">
        <v>125</v>
      </c>
      <c r="I47" s="34"/>
      <c r="J47" s="12">
        <v>17717</v>
      </c>
      <c r="K47" s="12">
        <f>ROUND(J47/100*(100-Содержание!$N$10),2)</f>
        <v>17717</v>
      </c>
      <c r="L47" s="9"/>
    </row>
    <row r="48" spans="2:12" x14ac:dyDescent="0.15">
      <c r="B48" s="27"/>
      <c r="C48" s="27"/>
      <c r="D48" s="27"/>
      <c r="E48" s="27"/>
      <c r="F48" s="27"/>
      <c r="G48" s="27"/>
      <c r="H48" s="34">
        <v>190</v>
      </c>
      <c r="I48" s="34"/>
      <c r="J48" s="12">
        <v>29545</v>
      </c>
      <c r="K48" s="12">
        <f>ROUND(J48/100*(100-Содержание!$N$10),2)</f>
        <v>29545</v>
      </c>
    </row>
    <row r="49" spans="2:12" x14ac:dyDescent="0.15">
      <c r="B49" s="27"/>
      <c r="C49" s="27"/>
      <c r="D49" s="27"/>
      <c r="E49" s="27"/>
      <c r="F49" s="27"/>
      <c r="G49" s="27"/>
      <c r="H49" s="34">
        <v>250</v>
      </c>
      <c r="I49" s="34"/>
      <c r="J49" s="12">
        <v>35568</v>
      </c>
      <c r="K49" s="12">
        <f>ROUND(J49/100*(100-Содержание!$N$10),2)</f>
        <v>35568</v>
      </c>
    </row>
    <row r="50" spans="2:12" ht="11.25" customHeight="1" x14ac:dyDescent="0.15">
      <c r="B50" s="27" t="s">
        <v>567</v>
      </c>
      <c r="C50" s="27"/>
      <c r="D50" s="27"/>
      <c r="E50" s="27"/>
      <c r="F50" s="27"/>
      <c r="G50" s="27"/>
      <c r="H50" s="34">
        <v>125</v>
      </c>
      <c r="I50" s="34"/>
      <c r="J50" s="12">
        <v>26226</v>
      </c>
      <c r="K50" s="12">
        <f>ROUND(J50/100*(100-Содержание!$N$10),2)</f>
        <v>26226</v>
      </c>
      <c r="L50" s="9"/>
    </row>
    <row r="51" spans="2:12" x14ac:dyDescent="0.15">
      <c r="B51" s="27"/>
      <c r="C51" s="27"/>
      <c r="D51" s="27"/>
      <c r="E51" s="27"/>
      <c r="F51" s="27"/>
      <c r="G51" s="27"/>
      <c r="H51" s="34">
        <v>190</v>
      </c>
      <c r="I51" s="34"/>
      <c r="J51" s="12">
        <v>43550</v>
      </c>
      <c r="K51" s="12">
        <f>ROUND(J51/100*(100-Содержание!$N$10),2)</f>
        <v>43550</v>
      </c>
    </row>
    <row r="52" spans="2:12" x14ac:dyDescent="0.15">
      <c r="B52" s="27"/>
      <c r="C52" s="27"/>
      <c r="D52" s="27"/>
      <c r="E52" s="27"/>
      <c r="F52" s="27"/>
      <c r="G52" s="27"/>
      <c r="H52" s="34">
        <v>250</v>
      </c>
      <c r="I52" s="34"/>
      <c r="J52" s="12">
        <v>52584</v>
      </c>
      <c r="K52" s="12">
        <f>ROUND(J52/100*(100-Содержание!$N$10),2)</f>
        <v>52584</v>
      </c>
    </row>
    <row r="53" spans="2:12" ht="11.25" customHeight="1" x14ac:dyDescent="0.15">
      <c r="B53" s="27" t="s">
        <v>747</v>
      </c>
      <c r="C53" s="27"/>
      <c r="D53" s="27"/>
      <c r="E53" s="27"/>
      <c r="F53" s="27"/>
      <c r="G53" s="27"/>
      <c r="H53" s="34">
        <v>125</v>
      </c>
      <c r="I53" s="34"/>
      <c r="J53" s="12">
        <v>34715</v>
      </c>
      <c r="K53" s="12">
        <f>ROUND(J53/100*(100-Содержание!$N$10),2)</f>
        <v>34715</v>
      </c>
      <c r="L53" s="9"/>
    </row>
    <row r="54" spans="2:12" x14ac:dyDescent="0.15">
      <c r="B54" s="27"/>
      <c r="C54" s="27"/>
      <c r="D54" s="27"/>
      <c r="E54" s="27"/>
      <c r="F54" s="27"/>
      <c r="G54" s="27"/>
      <c r="H54" s="34">
        <v>190</v>
      </c>
      <c r="I54" s="34"/>
      <c r="J54" s="12">
        <v>57517</v>
      </c>
      <c r="K54" s="12">
        <f>ROUND(J54/100*(100-Содержание!$N$10),2)</f>
        <v>57517</v>
      </c>
    </row>
    <row r="55" spans="2:12" x14ac:dyDescent="0.15">
      <c r="B55" s="27"/>
      <c r="C55" s="27"/>
      <c r="D55" s="27"/>
      <c r="E55" s="27"/>
      <c r="F55" s="27"/>
      <c r="G55" s="27"/>
      <c r="H55" s="34">
        <v>250</v>
      </c>
      <c r="I55" s="34"/>
      <c r="J55" s="12">
        <v>69562</v>
      </c>
      <c r="K55" s="12">
        <f>ROUND(J55/100*(100-Содержание!$N$10),2)</f>
        <v>69562</v>
      </c>
    </row>
    <row r="56" spans="2:12" ht="11.25" customHeight="1" x14ac:dyDescent="0.15">
      <c r="B56" s="27" t="s">
        <v>748</v>
      </c>
      <c r="C56" s="27"/>
      <c r="D56" s="27"/>
      <c r="E56" s="27"/>
      <c r="F56" s="27"/>
      <c r="G56" s="27"/>
      <c r="H56" s="34">
        <v>125</v>
      </c>
      <c r="I56" s="34"/>
      <c r="J56" s="12">
        <v>43175</v>
      </c>
      <c r="K56" s="12">
        <f>ROUND(J56/100*(100-Содержание!$N$10),2)</f>
        <v>43175</v>
      </c>
      <c r="L56" s="9"/>
    </row>
    <row r="57" spans="2:12" x14ac:dyDescent="0.15">
      <c r="B57" s="27"/>
      <c r="C57" s="27"/>
      <c r="D57" s="27"/>
      <c r="E57" s="27"/>
      <c r="F57" s="27"/>
      <c r="G57" s="27"/>
      <c r="H57" s="34">
        <v>190</v>
      </c>
      <c r="I57" s="34"/>
      <c r="J57" s="12">
        <v>71425</v>
      </c>
      <c r="K57" s="12">
        <f>ROUND(J57/100*(100-Содержание!$N$10),2)</f>
        <v>71425</v>
      </c>
    </row>
    <row r="58" spans="2:12" x14ac:dyDescent="0.15">
      <c r="B58" s="27"/>
      <c r="C58" s="27"/>
      <c r="D58" s="27"/>
      <c r="E58" s="27"/>
      <c r="F58" s="27"/>
      <c r="G58" s="27"/>
      <c r="H58" s="34">
        <v>250</v>
      </c>
      <c r="I58" s="34"/>
      <c r="J58" s="12">
        <v>86482</v>
      </c>
      <c r="K58" s="12">
        <f>ROUND(J58/100*(100-Содержание!$N$10),2)</f>
        <v>86482</v>
      </c>
    </row>
    <row r="59" spans="2:12" ht="11.25" customHeight="1" x14ac:dyDescent="0.15">
      <c r="B59" s="27" t="s">
        <v>568</v>
      </c>
      <c r="C59" s="27"/>
      <c r="D59" s="27"/>
      <c r="E59" s="27"/>
      <c r="F59" s="27"/>
      <c r="G59" s="27"/>
      <c r="H59" s="34">
        <v>125</v>
      </c>
      <c r="I59" s="34"/>
      <c r="J59" s="12">
        <v>4200</v>
      </c>
      <c r="K59" s="12">
        <f>ROUND(J59/100*(100-Содержание!$N$10),2)</f>
        <v>4200</v>
      </c>
      <c r="L59" s="9"/>
    </row>
    <row r="60" spans="2:12" x14ac:dyDescent="0.15">
      <c r="B60" s="27"/>
      <c r="C60" s="27"/>
      <c r="D60" s="27"/>
      <c r="E60" s="27"/>
      <c r="F60" s="27"/>
      <c r="G60" s="27"/>
      <c r="H60" s="34">
        <v>190</v>
      </c>
      <c r="I60" s="34"/>
      <c r="J60" s="12">
        <v>8800</v>
      </c>
      <c r="K60" s="12">
        <f>ROUND(J60/100*(100-Содержание!$N$10),2)</f>
        <v>8800</v>
      </c>
    </row>
    <row r="61" spans="2:12" x14ac:dyDescent="0.15">
      <c r="B61" s="27"/>
      <c r="C61" s="27"/>
      <c r="D61" s="27"/>
      <c r="E61" s="27"/>
      <c r="F61" s="27"/>
      <c r="G61" s="27"/>
      <c r="H61" s="34">
        <v>250</v>
      </c>
      <c r="I61" s="34"/>
      <c r="J61" s="12">
        <v>8400</v>
      </c>
      <c r="K61" s="12">
        <f>ROUND(J61/100*(100-Содержание!$N$10),2)</f>
        <v>8400</v>
      </c>
    </row>
    <row r="62" spans="2:12" ht="11.25" customHeight="1" x14ac:dyDescent="0.15">
      <c r="B62" s="27" t="s">
        <v>569</v>
      </c>
      <c r="C62" s="27"/>
      <c r="D62" s="27"/>
      <c r="E62" s="27"/>
      <c r="F62" s="27"/>
      <c r="G62" s="27"/>
      <c r="H62" s="34">
        <v>125</v>
      </c>
      <c r="I62" s="34"/>
      <c r="J62" s="12">
        <v>8400</v>
      </c>
      <c r="K62" s="12">
        <f>ROUND(J62/100*(100-Содержание!$N$10),2)</f>
        <v>8400</v>
      </c>
      <c r="L62" s="9"/>
    </row>
    <row r="63" spans="2:12" x14ac:dyDescent="0.15">
      <c r="B63" s="27"/>
      <c r="C63" s="27"/>
      <c r="D63" s="27"/>
      <c r="E63" s="27"/>
      <c r="F63" s="27"/>
      <c r="G63" s="27"/>
      <c r="H63" s="34">
        <v>190</v>
      </c>
      <c r="I63" s="34"/>
      <c r="J63" s="12">
        <v>17600</v>
      </c>
      <c r="K63" s="12">
        <f>ROUND(J63/100*(100-Содержание!$N$10),2)</f>
        <v>17600</v>
      </c>
    </row>
    <row r="64" spans="2:12" x14ac:dyDescent="0.15">
      <c r="B64" s="27"/>
      <c r="C64" s="27"/>
      <c r="D64" s="27"/>
      <c r="E64" s="27"/>
      <c r="F64" s="27"/>
      <c r="G64" s="27"/>
      <c r="H64" s="34">
        <v>250</v>
      </c>
      <c r="I64" s="34"/>
      <c r="J64" s="12">
        <v>16800</v>
      </c>
      <c r="K64" s="12">
        <f>ROUND(J64/100*(100-Содержание!$N$10),2)</f>
        <v>16800</v>
      </c>
    </row>
    <row r="65" spans="2:12" ht="11.25" customHeight="1" x14ac:dyDescent="0.15">
      <c r="B65" s="27" t="s">
        <v>570</v>
      </c>
      <c r="C65" s="27"/>
      <c r="D65" s="27"/>
      <c r="E65" s="27"/>
      <c r="F65" s="27"/>
      <c r="G65" s="27"/>
      <c r="H65" s="34">
        <v>125</v>
      </c>
      <c r="I65" s="34"/>
      <c r="J65" s="12">
        <v>12600</v>
      </c>
      <c r="K65" s="12">
        <f>ROUND(J65/100*(100-Содержание!$N$10),2)</f>
        <v>12600</v>
      </c>
      <c r="L65" s="9"/>
    </row>
    <row r="66" spans="2:12" x14ac:dyDescent="0.15">
      <c r="B66" s="27"/>
      <c r="C66" s="27"/>
      <c r="D66" s="27"/>
      <c r="E66" s="27"/>
      <c r="F66" s="27"/>
      <c r="G66" s="27"/>
      <c r="H66" s="34">
        <v>190</v>
      </c>
      <c r="I66" s="34"/>
      <c r="J66" s="12">
        <v>26400</v>
      </c>
      <c r="K66" s="12">
        <f>ROUND(J66/100*(100-Содержание!$N$10),2)</f>
        <v>26400</v>
      </c>
    </row>
    <row r="67" spans="2:12" x14ac:dyDescent="0.15">
      <c r="B67" s="27"/>
      <c r="C67" s="27"/>
      <c r="D67" s="27"/>
      <c r="E67" s="27"/>
      <c r="F67" s="27"/>
      <c r="G67" s="27"/>
      <c r="H67" s="34">
        <v>250</v>
      </c>
      <c r="I67" s="34"/>
      <c r="J67" s="12">
        <v>25200</v>
      </c>
      <c r="K67" s="12">
        <f>ROUND(J67/100*(100-Содержание!$N$10),2)</f>
        <v>25200</v>
      </c>
    </row>
    <row r="68" spans="2:12" ht="11.25" customHeight="1" x14ac:dyDescent="0.15">
      <c r="B68" s="27" t="s">
        <v>750</v>
      </c>
      <c r="C68" s="27"/>
      <c r="D68" s="27"/>
      <c r="E68" s="27"/>
      <c r="F68" s="27"/>
      <c r="G68" s="27"/>
      <c r="H68" s="34">
        <v>125</v>
      </c>
      <c r="I68" s="34"/>
      <c r="J68" s="12">
        <v>16800</v>
      </c>
      <c r="K68" s="12">
        <f>ROUND(J68/100*(100-Содержание!$N$10),2)</f>
        <v>16800</v>
      </c>
      <c r="L68" s="9"/>
    </row>
    <row r="69" spans="2:12" x14ac:dyDescent="0.15">
      <c r="B69" s="27"/>
      <c r="C69" s="27"/>
      <c r="D69" s="27"/>
      <c r="E69" s="27"/>
      <c r="F69" s="27"/>
      <c r="G69" s="27"/>
      <c r="H69" s="34">
        <v>190</v>
      </c>
      <c r="I69" s="34"/>
      <c r="J69" s="12">
        <v>35200</v>
      </c>
      <c r="K69" s="12">
        <f>ROUND(J69/100*(100-Содержание!$N$10),2)</f>
        <v>35200</v>
      </c>
    </row>
    <row r="70" spans="2:12" x14ac:dyDescent="0.15">
      <c r="B70" s="27"/>
      <c r="C70" s="27"/>
      <c r="D70" s="27"/>
      <c r="E70" s="27"/>
      <c r="F70" s="27"/>
      <c r="G70" s="27"/>
      <c r="H70" s="34">
        <v>250</v>
      </c>
      <c r="I70" s="34"/>
      <c r="J70" s="12">
        <v>33600</v>
      </c>
      <c r="K70" s="12">
        <f>ROUND(J70/100*(100-Содержание!$N$10),2)</f>
        <v>33600</v>
      </c>
    </row>
    <row r="71" spans="2:12" ht="11.25" customHeight="1" x14ac:dyDescent="0.15">
      <c r="B71" s="27" t="s">
        <v>751</v>
      </c>
      <c r="C71" s="27"/>
      <c r="D71" s="27"/>
      <c r="E71" s="27"/>
      <c r="F71" s="27"/>
      <c r="G71" s="27"/>
      <c r="H71" s="34">
        <v>125</v>
      </c>
      <c r="I71" s="34"/>
      <c r="J71" s="12">
        <v>21000</v>
      </c>
      <c r="K71" s="12">
        <f>ROUND(J71/100*(100-Содержание!$N$10),2)</f>
        <v>21000</v>
      </c>
      <c r="L71" s="9"/>
    </row>
    <row r="72" spans="2:12" x14ac:dyDescent="0.15">
      <c r="B72" s="27"/>
      <c r="C72" s="27"/>
      <c r="D72" s="27"/>
      <c r="E72" s="27"/>
      <c r="F72" s="27"/>
      <c r="G72" s="27"/>
      <c r="H72" s="34">
        <v>190</v>
      </c>
      <c r="I72" s="34"/>
      <c r="J72" s="12">
        <v>43900</v>
      </c>
      <c r="K72" s="12">
        <f>ROUND(J72/100*(100-Содержание!$N$10),2)</f>
        <v>43900</v>
      </c>
    </row>
    <row r="73" spans="2:12" x14ac:dyDescent="0.15">
      <c r="B73" s="27"/>
      <c r="C73" s="27"/>
      <c r="D73" s="27"/>
      <c r="E73" s="27"/>
      <c r="F73" s="27"/>
      <c r="G73" s="27"/>
      <c r="H73" s="34">
        <v>250</v>
      </c>
      <c r="I73" s="34"/>
      <c r="J73" s="12">
        <v>42000</v>
      </c>
      <c r="K73" s="12">
        <f>ROUND(J73/100*(100-Содержание!$N$10),2)</f>
        <v>42000</v>
      </c>
    </row>
    <row r="74" spans="2:12" ht="11.25" customHeight="1" x14ac:dyDescent="0.15">
      <c r="B74" s="27" t="s">
        <v>571</v>
      </c>
      <c r="C74" s="27"/>
      <c r="D74" s="27"/>
      <c r="E74" s="27"/>
      <c r="F74" s="27"/>
      <c r="G74" s="27"/>
      <c r="H74" s="34">
        <v>125</v>
      </c>
      <c r="I74" s="34"/>
      <c r="J74" s="12">
        <v>4200</v>
      </c>
      <c r="K74" s="12">
        <f>ROUND(J74/100*(100-Содержание!$N$10),2)</f>
        <v>4200</v>
      </c>
      <c r="L74" s="9"/>
    </row>
    <row r="75" spans="2:12" x14ac:dyDescent="0.15">
      <c r="B75" s="27"/>
      <c r="C75" s="27"/>
      <c r="D75" s="27"/>
      <c r="E75" s="27"/>
      <c r="F75" s="27"/>
      <c r="G75" s="27"/>
      <c r="H75" s="34">
        <v>190</v>
      </c>
      <c r="I75" s="34"/>
      <c r="J75" s="12">
        <v>6562</v>
      </c>
      <c r="K75" s="12">
        <f>ROUND(J75/100*(100-Содержание!$N$10),2)</f>
        <v>6562</v>
      </c>
    </row>
    <row r="76" spans="2:12" x14ac:dyDescent="0.15">
      <c r="B76" s="27"/>
      <c r="C76" s="27"/>
      <c r="D76" s="27"/>
      <c r="E76" s="27"/>
      <c r="F76" s="27"/>
      <c r="G76" s="27"/>
      <c r="H76" s="34">
        <v>250</v>
      </c>
      <c r="I76" s="34"/>
      <c r="J76" s="12">
        <v>8400</v>
      </c>
      <c r="K76" s="12">
        <f>ROUND(J76/100*(100-Содержание!$N$10),2)</f>
        <v>8400</v>
      </c>
    </row>
    <row r="77" spans="2:12" ht="11.25" customHeight="1" x14ac:dyDescent="0.15">
      <c r="B77" s="27" t="s">
        <v>572</v>
      </c>
      <c r="C77" s="27"/>
      <c r="D77" s="27"/>
      <c r="E77" s="27"/>
      <c r="F77" s="27"/>
      <c r="G77" s="27"/>
      <c r="H77" s="34">
        <v>125</v>
      </c>
      <c r="I77" s="34"/>
      <c r="J77" s="12">
        <v>8400</v>
      </c>
      <c r="K77" s="12">
        <f>ROUND(J77/100*(100-Содержание!$N$10),2)</f>
        <v>8400</v>
      </c>
      <c r="L77" s="9"/>
    </row>
    <row r="78" spans="2:12" ht="11.25" customHeight="1" x14ac:dyDescent="0.15">
      <c r="B78" s="33" t="s">
        <v>561</v>
      </c>
      <c r="C78" s="33"/>
      <c r="D78" s="33"/>
      <c r="E78" s="33"/>
      <c r="F78" s="33"/>
      <c r="G78" s="33"/>
      <c r="H78" s="33"/>
      <c r="I78" s="33"/>
      <c r="J78" s="33"/>
      <c r="K78" s="33"/>
      <c r="L78" s="9"/>
    </row>
    <row r="79" spans="2:12" ht="11.25" customHeight="1" x14ac:dyDescent="0.15">
      <c r="B79" s="27" t="s">
        <v>572</v>
      </c>
      <c r="C79" s="27"/>
      <c r="D79" s="27"/>
      <c r="E79" s="27"/>
      <c r="F79" s="27"/>
      <c r="G79" s="27"/>
      <c r="H79" s="34">
        <v>190</v>
      </c>
      <c r="I79" s="34"/>
      <c r="J79" s="12">
        <v>11705</v>
      </c>
      <c r="K79" s="12">
        <f>ROUND(J79/100*(100-Содержание!$N$10),2)</f>
        <v>11705</v>
      </c>
    </row>
    <row r="80" spans="2:12" x14ac:dyDescent="0.15">
      <c r="B80" s="27"/>
      <c r="C80" s="27"/>
      <c r="D80" s="27"/>
      <c r="E80" s="27"/>
      <c r="F80" s="27"/>
      <c r="G80" s="27"/>
      <c r="H80" s="34">
        <v>250</v>
      </c>
      <c r="I80" s="34"/>
      <c r="J80" s="12">
        <v>16800</v>
      </c>
      <c r="K80" s="12">
        <f>ROUND(J80/100*(100-Содержание!$N$10),2)</f>
        <v>16800</v>
      </c>
    </row>
    <row r="81" spans="2:12" ht="11.25" customHeight="1" x14ac:dyDescent="0.15">
      <c r="B81" s="27" t="s">
        <v>573</v>
      </c>
      <c r="C81" s="27"/>
      <c r="D81" s="27"/>
      <c r="E81" s="27"/>
      <c r="F81" s="27"/>
      <c r="G81" s="27"/>
      <c r="H81" s="34">
        <v>125</v>
      </c>
      <c r="I81" s="34"/>
      <c r="J81" s="12">
        <v>12600</v>
      </c>
      <c r="K81" s="12">
        <f>ROUND(J81/100*(100-Содержание!$N$10),2)</f>
        <v>12600</v>
      </c>
      <c r="L81" s="9"/>
    </row>
    <row r="82" spans="2:12" x14ac:dyDescent="0.15">
      <c r="B82" s="27"/>
      <c r="C82" s="27"/>
      <c r="D82" s="27"/>
      <c r="E82" s="27"/>
      <c r="F82" s="27"/>
      <c r="G82" s="27"/>
      <c r="H82" s="34">
        <v>190</v>
      </c>
      <c r="I82" s="34"/>
      <c r="J82" s="12">
        <v>17400</v>
      </c>
      <c r="K82" s="12">
        <f>ROUND(J82/100*(100-Содержание!$N$10),2)</f>
        <v>17400</v>
      </c>
    </row>
    <row r="83" spans="2:12" x14ac:dyDescent="0.15">
      <c r="B83" s="27"/>
      <c r="C83" s="27"/>
      <c r="D83" s="27"/>
      <c r="E83" s="27"/>
      <c r="F83" s="27"/>
      <c r="G83" s="27"/>
      <c r="H83" s="34">
        <v>250</v>
      </c>
      <c r="I83" s="34"/>
      <c r="J83" s="12">
        <v>25200</v>
      </c>
      <c r="K83" s="12">
        <f>ROUND(J83/100*(100-Содержание!$N$10),2)</f>
        <v>25200</v>
      </c>
    </row>
    <row r="84" spans="2:12" ht="11.25" customHeight="1" x14ac:dyDescent="0.15">
      <c r="B84" s="27" t="s">
        <v>753</v>
      </c>
      <c r="C84" s="27"/>
      <c r="D84" s="27"/>
      <c r="E84" s="27"/>
      <c r="F84" s="27"/>
      <c r="G84" s="27"/>
      <c r="H84" s="34">
        <v>125</v>
      </c>
      <c r="I84" s="34"/>
      <c r="J84" s="12">
        <v>16800</v>
      </c>
      <c r="K84" s="12">
        <f>ROUND(J84/100*(100-Содержание!$N$10),2)</f>
        <v>16800</v>
      </c>
      <c r="L84" s="9"/>
    </row>
    <row r="85" spans="2:12" x14ac:dyDescent="0.15">
      <c r="B85" s="27"/>
      <c r="C85" s="27"/>
      <c r="D85" s="27"/>
      <c r="E85" s="27"/>
      <c r="F85" s="27"/>
      <c r="G85" s="27"/>
      <c r="H85" s="34">
        <v>190</v>
      </c>
      <c r="I85" s="34"/>
      <c r="J85" s="12">
        <v>23200</v>
      </c>
      <c r="K85" s="12">
        <f>ROUND(J85/100*(100-Содержание!$N$10),2)</f>
        <v>23200</v>
      </c>
    </row>
    <row r="86" spans="2:12" x14ac:dyDescent="0.15">
      <c r="B86" s="27"/>
      <c r="C86" s="27"/>
      <c r="D86" s="27"/>
      <c r="E86" s="27"/>
      <c r="F86" s="27"/>
      <c r="G86" s="27"/>
      <c r="H86" s="34">
        <v>250</v>
      </c>
      <c r="I86" s="34"/>
      <c r="J86" s="12">
        <v>33600</v>
      </c>
      <c r="K86" s="12">
        <f>ROUND(J86/100*(100-Содержание!$N$10),2)</f>
        <v>33600</v>
      </c>
    </row>
    <row r="87" spans="2:12" ht="11.25" customHeight="1" x14ac:dyDescent="0.15">
      <c r="B87" s="27" t="s">
        <v>754</v>
      </c>
      <c r="C87" s="27"/>
      <c r="D87" s="27"/>
      <c r="E87" s="27"/>
      <c r="F87" s="27"/>
      <c r="G87" s="27"/>
      <c r="H87" s="34">
        <v>125</v>
      </c>
      <c r="I87" s="34"/>
      <c r="J87" s="12">
        <v>21000</v>
      </c>
      <c r="K87" s="12">
        <f>ROUND(J87/100*(100-Содержание!$N$10),2)</f>
        <v>21000</v>
      </c>
      <c r="L87" s="9"/>
    </row>
    <row r="88" spans="2:12" x14ac:dyDescent="0.15">
      <c r="B88" s="27"/>
      <c r="C88" s="27"/>
      <c r="D88" s="27"/>
      <c r="E88" s="27"/>
      <c r="F88" s="27"/>
      <c r="G88" s="27"/>
      <c r="H88" s="34">
        <v>190</v>
      </c>
      <c r="I88" s="34"/>
      <c r="J88" s="12">
        <v>28900</v>
      </c>
      <c r="K88" s="12">
        <f>ROUND(J88/100*(100-Содержание!$N$10),2)</f>
        <v>28900</v>
      </c>
    </row>
    <row r="89" spans="2:12" x14ac:dyDescent="0.15">
      <c r="B89" s="27"/>
      <c r="C89" s="27"/>
      <c r="D89" s="27"/>
      <c r="E89" s="27"/>
      <c r="F89" s="27"/>
      <c r="G89" s="27"/>
      <c r="H89" s="34">
        <v>250</v>
      </c>
      <c r="I89" s="34"/>
      <c r="J89" s="12">
        <v>42000</v>
      </c>
      <c r="K89" s="12">
        <f>ROUND(J89/100*(100-Содержание!$N$10),2)</f>
        <v>42000</v>
      </c>
    </row>
    <row r="90" spans="2:12" ht="12.75" x14ac:dyDescent="0.15">
      <c r="B90" s="33" t="s">
        <v>758</v>
      </c>
      <c r="C90" s="33"/>
      <c r="D90" s="33"/>
      <c r="E90" s="33"/>
      <c r="F90" s="33"/>
      <c r="G90" s="33"/>
      <c r="H90" s="33"/>
      <c r="I90" s="33"/>
      <c r="J90" s="33"/>
      <c r="K90" s="33"/>
    </row>
    <row r="91" spans="2:12" ht="11.25" customHeight="1" x14ac:dyDescent="0.15">
      <c r="B91" s="27" t="s">
        <v>759</v>
      </c>
      <c r="C91" s="27"/>
      <c r="D91" s="27"/>
      <c r="E91" s="27"/>
      <c r="F91" s="27"/>
      <c r="G91" s="27"/>
      <c r="H91" s="34">
        <v>125</v>
      </c>
      <c r="I91" s="34"/>
      <c r="J91" s="12">
        <v>3138</v>
      </c>
      <c r="K91" s="12">
        <f>ROUND(J91/100*(100-Содержание!$N$10),2)</f>
        <v>3138</v>
      </c>
      <c r="L91" s="9"/>
    </row>
    <row r="92" spans="2:12" x14ac:dyDescent="0.15">
      <c r="B92" s="27"/>
      <c r="C92" s="27"/>
      <c r="D92" s="27"/>
      <c r="E92" s="27"/>
      <c r="F92" s="27"/>
      <c r="G92" s="27"/>
      <c r="H92" s="34">
        <v>190</v>
      </c>
      <c r="I92" s="34"/>
      <c r="J92" s="12">
        <v>4707</v>
      </c>
      <c r="K92" s="12">
        <f>ROUND(J92/100*(100-Содержание!$N$10),2)</f>
        <v>4707</v>
      </c>
    </row>
    <row r="93" spans="2:12" x14ac:dyDescent="0.15">
      <c r="B93" s="27"/>
      <c r="C93" s="27"/>
      <c r="D93" s="27"/>
      <c r="E93" s="27"/>
      <c r="F93" s="27"/>
      <c r="G93" s="27"/>
      <c r="H93" s="34">
        <v>250</v>
      </c>
      <c r="I93" s="34"/>
      <c r="J93" s="12">
        <v>6277</v>
      </c>
      <c r="K93" s="12">
        <f>ROUND(J93/100*(100-Содержание!$N$10),2)</f>
        <v>6277</v>
      </c>
    </row>
    <row r="94" spans="2:12" ht="12.75" x14ac:dyDescent="0.15">
      <c r="B94" s="33" t="s">
        <v>976</v>
      </c>
      <c r="C94" s="33"/>
      <c r="D94" s="33"/>
      <c r="E94" s="33"/>
      <c r="F94" s="33"/>
      <c r="G94" s="33"/>
      <c r="H94" s="33"/>
      <c r="I94" s="33"/>
      <c r="J94" s="33"/>
      <c r="K94" s="33"/>
    </row>
    <row r="95" spans="2:12" ht="11.25" customHeight="1" x14ac:dyDescent="0.15">
      <c r="B95" s="27" t="s">
        <v>1277</v>
      </c>
      <c r="C95" s="27"/>
      <c r="D95" s="27"/>
      <c r="E95" s="27"/>
      <c r="F95" s="27"/>
      <c r="G95" s="27"/>
      <c r="H95" s="34" t="s">
        <v>168</v>
      </c>
      <c r="I95" s="34"/>
      <c r="J95" s="12">
        <v>16400</v>
      </c>
      <c r="K95" s="12">
        <f>ROUND(J95/100*(100-Содержание!$N$10),2)</f>
        <v>16400</v>
      </c>
      <c r="L95" s="9"/>
    </row>
    <row r="96" spans="2:12" ht="12.75" x14ac:dyDescent="0.15">
      <c r="B96" s="33" t="s">
        <v>760</v>
      </c>
      <c r="C96" s="33"/>
      <c r="D96" s="33"/>
      <c r="E96" s="33"/>
      <c r="F96" s="33"/>
      <c r="G96" s="33"/>
      <c r="H96" s="33"/>
      <c r="I96" s="33"/>
      <c r="J96" s="33"/>
      <c r="K96" s="33"/>
    </row>
    <row r="97" spans="2:12" ht="11.25" customHeight="1" x14ac:dyDescent="0.15">
      <c r="B97" s="27" t="s">
        <v>1355</v>
      </c>
      <c r="C97" s="27"/>
      <c r="D97" s="27"/>
      <c r="E97" s="27"/>
      <c r="F97" s="27"/>
      <c r="G97" s="27"/>
      <c r="H97" s="34">
        <v>125</v>
      </c>
      <c r="I97" s="34"/>
      <c r="J97" s="12">
        <v>0</v>
      </c>
      <c r="K97" s="12">
        <f>ROUND(J97/100*(100-Содержание!$N$10),2)</f>
        <v>0</v>
      </c>
      <c r="L97" s="9"/>
    </row>
    <row r="98" spans="2:12" x14ac:dyDescent="0.15">
      <c r="B98" s="27"/>
      <c r="C98" s="27"/>
      <c r="D98" s="27"/>
      <c r="E98" s="27"/>
      <c r="F98" s="27"/>
      <c r="G98" s="27"/>
      <c r="H98" s="34">
        <v>190</v>
      </c>
      <c r="I98" s="34"/>
      <c r="J98" s="12">
        <v>198833</v>
      </c>
      <c r="K98" s="12">
        <f>ROUND(J98/100*(100-Содержание!$N$10),2)</f>
        <v>198833</v>
      </c>
    </row>
    <row r="99" spans="2:12" x14ac:dyDescent="0.15">
      <c r="B99" s="27"/>
      <c r="C99" s="27"/>
      <c r="D99" s="27"/>
      <c r="E99" s="27"/>
      <c r="F99" s="27"/>
      <c r="G99" s="27"/>
      <c r="H99" s="34">
        <v>250</v>
      </c>
      <c r="I99" s="34"/>
      <c r="J99" s="12">
        <v>0</v>
      </c>
      <c r="K99" s="12">
        <f>ROUND(J99/100*(100-Содержание!$N$10),2)</f>
        <v>0</v>
      </c>
    </row>
    <row r="100" spans="2:12" ht="11.25" customHeight="1" x14ac:dyDescent="0.15">
      <c r="B100" s="27" t="s">
        <v>762</v>
      </c>
      <c r="C100" s="27"/>
      <c r="D100" s="27"/>
      <c r="E100" s="27"/>
      <c r="F100" s="27"/>
      <c r="G100" s="27"/>
      <c r="H100" s="34">
        <v>125</v>
      </c>
      <c r="I100" s="34"/>
      <c r="J100" s="12">
        <v>67950</v>
      </c>
      <c r="K100" s="12">
        <f>ROUND(J100/100*(100-Содержание!$N$10),2)</f>
        <v>67950</v>
      </c>
      <c r="L100" s="9"/>
    </row>
    <row r="101" spans="2:12" x14ac:dyDescent="0.15">
      <c r="B101" s="27"/>
      <c r="C101" s="27"/>
      <c r="D101" s="27"/>
      <c r="E101" s="27"/>
      <c r="F101" s="27"/>
      <c r="G101" s="27"/>
      <c r="H101" s="34">
        <v>190</v>
      </c>
      <c r="I101" s="34"/>
      <c r="J101" s="12">
        <v>108584</v>
      </c>
      <c r="K101" s="12">
        <f>ROUND(J101/100*(100-Содержание!$N$10),2)</f>
        <v>108584</v>
      </c>
    </row>
    <row r="102" spans="2:12" x14ac:dyDescent="0.15">
      <c r="B102" s="27"/>
      <c r="C102" s="27"/>
      <c r="D102" s="27"/>
      <c r="E102" s="27"/>
      <c r="F102" s="27"/>
      <c r="G102" s="27"/>
      <c r="H102" s="34">
        <v>250</v>
      </c>
      <c r="I102" s="34"/>
      <c r="J102" s="12">
        <v>129740</v>
      </c>
      <c r="K102" s="12">
        <f>ROUND(J102/100*(100-Содержание!$N$10),2)</f>
        <v>129740</v>
      </c>
    </row>
    <row r="103" spans="2:12" ht="12.75" x14ac:dyDescent="0.15">
      <c r="B103" s="33" t="s">
        <v>763</v>
      </c>
      <c r="C103" s="33"/>
      <c r="D103" s="33"/>
      <c r="E103" s="33"/>
      <c r="F103" s="33"/>
      <c r="G103" s="33"/>
      <c r="H103" s="33"/>
      <c r="I103" s="33"/>
      <c r="J103" s="33"/>
      <c r="K103" s="33"/>
    </row>
    <row r="104" spans="2:12" ht="11.25" customHeight="1" x14ac:dyDescent="0.15">
      <c r="B104" s="27" t="s">
        <v>764</v>
      </c>
      <c r="C104" s="27"/>
      <c r="D104" s="27"/>
      <c r="E104" s="27"/>
      <c r="F104" s="27"/>
      <c r="G104" s="27"/>
      <c r="H104" s="34">
        <v>125</v>
      </c>
      <c r="I104" s="34"/>
      <c r="J104" s="12">
        <v>7695</v>
      </c>
      <c r="K104" s="12">
        <f>ROUND(J104/100*(100-Содержание!$N$10),2)</f>
        <v>7695</v>
      </c>
      <c r="L104" s="9"/>
    </row>
    <row r="105" spans="2:12" x14ac:dyDescent="0.15">
      <c r="B105" s="27"/>
      <c r="C105" s="27"/>
      <c r="D105" s="27"/>
      <c r="E105" s="27"/>
      <c r="F105" s="27"/>
      <c r="G105" s="27"/>
      <c r="H105" s="34">
        <v>190</v>
      </c>
      <c r="I105" s="34"/>
      <c r="J105" s="12">
        <v>10638</v>
      </c>
      <c r="K105" s="12">
        <f>ROUND(J105/100*(100-Содержание!$N$10),2)</f>
        <v>10638</v>
      </c>
    </row>
    <row r="106" spans="2:12" x14ac:dyDescent="0.15">
      <c r="B106" s="27"/>
      <c r="C106" s="27"/>
      <c r="D106" s="27"/>
      <c r="E106" s="27"/>
      <c r="F106" s="27"/>
      <c r="G106" s="27"/>
      <c r="H106" s="34">
        <v>250</v>
      </c>
      <c r="I106" s="34"/>
      <c r="J106" s="12">
        <v>14726</v>
      </c>
      <c r="K106" s="12">
        <f>ROUND(J106/100*(100-Содержание!$N$10),2)</f>
        <v>14726</v>
      </c>
    </row>
    <row r="107" spans="2:12" ht="12.75" x14ac:dyDescent="0.15">
      <c r="B107" s="33" t="s">
        <v>165</v>
      </c>
      <c r="C107" s="33"/>
      <c r="D107" s="33"/>
      <c r="E107" s="33"/>
      <c r="F107" s="33"/>
      <c r="G107" s="33"/>
      <c r="H107" s="33"/>
      <c r="I107" s="33"/>
      <c r="J107" s="33"/>
      <c r="K107" s="33"/>
    </row>
    <row r="108" spans="2:12" ht="11.25" customHeight="1" x14ac:dyDescent="0.15">
      <c r="B108" s="27" t="s">
        <v>766</v>
      </c>
      <c r="C108" s="27"/>
      <c r="D108" s="27"/>
      <c r="E108" s="27"/>
      <c r="F108" s="27"/>
      <c r="G108" s="27"/>
      <c r="H108" s="34" t="s">
        <v>168</v>
      </c>
      <c r="I108" s="34"/>
      <c r="J108" s="12">
        <v>47022</v>
      </c>
      <c r="K108" s="12">
        <f>ROUND(J108/100*(100-Содержание!$N$10),2)</f>
        <v>47022</v>
      </c>
      <c r="L108" s="9"/>
    </row>
    <row r="109" spans="2:12" ht="11.25" customHeight="1" x14ac:dyDescent="0.15">
      <c r="B109" s="27" t="s">
        <v>767</v>
      </c>
      <c r="C109" s="27"/>
      <c r="D109" s="27"/>
      <c r="E109" s="27"/>
      <c r="F109" s="27"/>
      <c r="G109" s="27"/>
      <c r="H109" s="34" t="s">
        <v>168</v>
      </c>
      <c r="I109" s="34"/>
      <c r="J109" s="12">
        <v>24655</v>
      </c>
      <c r="K109" s="12">
        <f>ROUND(J109/100*(100-Содержание!$N$10),2)</f>
        <v>24655</v>
      </c>
      <c r="L109" s="9"/>
    </row>
    <row r="110" spans="2:12" ht="11.25" customHeight="1" x14ac:dyDescent="0.15">
      <c r="B110" s="27" t="s">
        <v>645</v>
      </c>
      <c r="C110" s="27"/>
      <c r="D110" s="27"/>
      <c r="E110" s="27"/>
      <c r="F110" s="27"/>
      <c r="G110" s="27"/>
      <c r="H110" s="34" t="s">
        <v>168</v>
      </c>
      <c r="I110" s="34"/>
      <c r="J110" s="12">
        <v>37891</v>
      </c>
      <c r="K110" s="12">
        <f>ROUND(J110/100*(100-Содержание!$N$10),2)</f>
        <v>37891</v>
      </c>
      <c r="L110" s="9"/>
    </row>
    <row r="111" spans="2:12" ht="11.25" customHeight="1" x14ac:dyDescent="0.15">
      <c r="B111" s="27" t="s">
        <v>1356</v>
      </c>
      <c r="C111" s="27"/>
      <c r="D111" s="27"/>
      <c r="E111" s="27"/>
      <c r="F111" s="27"/>
      <c r="G111" s="27"/>
      <c r="H111" s="34" t="s">
        <v>168</v>
      </c>
      <c r="I111" s="34"/>
      <c r="J111" s="12">
        <v>30835</v>
      </c>
      <c r="K111" s="12">
        <f>ROUND(J111/100*(100-Содержание!$N$10),2)</f>
        <v>30835</v>
      </c>
      <c r="L111" s="9"/>
    </row>
    <row r="112" spans="2:12" ht="11.25" customHeight="1" x14ac:dyDescent="0.15">
      <c r="B112" s="27" t="s">
        <v>169</v>
      </c>
      <c r="C112" s="27"/>
      <c r="D112" s="27"/>
      <c r="E112" s="27"/>
      <c r="F112" s="27"/>
      <c r="G112" s="27"/>
      <c r="H112" s="34" t="s">
        <v>168</v>
      </c>
      <c r="I112" s="34"/>
      <c r="J112" s="12">
        <v>4424</v>
      </c>
      <c r="K112" s="12">
        <f>ROUND(J112/100*(100-Содержание!$N$10),2)</f>
        <v>4424</v>
      </c>
      <c r="L112" s="9"/>
    </row>
    <row r="113" spans="2:12" ht="12.75" x14ac:dyDescent="0.15">
      <c r="B113" s="33" t="s">
        <v>179</v>
      </c>
      <c r="C113" s="33"/>
      <c r="D113" s="33"/>
      <c r="E113" s="33"/>
      <c r="F113" s="33"/>
      <c r="G113" s="33"/>
      <c r="H113" s="33"/>
      <c r="I113" s="33"/>
      <c r="J113" s="33"/>
      <c r="K113" s="33"/>
    </row>
    <row r="114" spans="2:12" ht="11.25" customHeight="1" x14ac:dyDescent="0.15">
      <c r="B114" s="27" t="s">
        <v>766</v>
      </c>
      <c r="C114" s="27"/>
      <c r="D114" s="27"/>
      <c r="E114" s="27"/>
      <c r="F114" s="27"/>
      <c r="G114" s="27"/>
      <c r="H114" s="34" t="s">
        <v>168</v>
      </c>
      <c r="I114" s="34"/>
      <c r="J114" s="12">
        <v>47220</v>
      </c>
      <c r="K114" s="12">
        <f>ROUND(J114/100*(100-Содержание!$N$10),2)</f>
        <v>47220</v>
      </c>
      <c r="L114" s="9"/>
    </row>
    <row r="115" spans="2:12" ht="11.25" customHeight="1" x14ac:dyDescent="0.15">
      <c r="B115" s="27" t="s">
        <v>767</v>
      </c>
      <c r="C115" s="27"/>
      <c r="D115" s="27"/>
      <c r="E115" s="27"/>
      <c r="F115" s="27"/>
      <c r="G115" s="27"/>
      <c r="H115" s="34" t="s">
        <v>168</v>
      </c>
      <c r="I115" s="34"/>
      <c r="J115" s="12">
        <v>24658</v>
      </c>
      <c r="K115" s="12">
        <f>ROUND(J115/100*(100-Содержание!$N$10),2)</f>
        <v>24658</v>
      </c>
      <c r="L115" s="9"/>
    </row>
    <row r="116" spans="2:12" ht="11.25" customHeight="1" x14ac:dyDescent="0.15">
      <c r="B116" s="27" t="s">
        <v>645</v>
      </c>
      <c r="C116" s="27"/>
      <c r="D116" s="27"/>
      <c r="E116" s="27"/>
      <c r="F116" s="27"/>
      <c r="G116" s="27"/>
      <c r="H116" s="34" t="s">
        <v>168</v>
      </c>
      <c r="I116" s="34"/>
      <c r="J116" s="12">
        <v>38089</v>
      </c>
      <c r="K116" s="12">
        <f>ROUND(J116/100*(100-Содержание!$N$10),2)</f>
        <v>38089</v>
      </c>
      <c r="L116" s="9"/>
    </row>
    <row r="117" spans="2:12" ht="11.25" customHeight="1" x14ac:dyDescent="0.15">
      <c r="B117" s="27" t="s">
        <v>1356</v>
      </c>
      <c r="C117" s="27"/>
      <c r="D117" s="27"/>
      <c r="E117" s="27"/>
      <c r="F117" s="27"/>
      <c r="G117" s="27"/>
      <c r="H117" s="34" t="s">
        <v>168</v>
      </c>
      <c r="I117" s="34"/>
      <c r="J117" s="12">
        <v>28546</v>
      </c>
      <c r="K117" s="12">
        <f>ROUND(J117/100*(100-Содержание!$N$10),2)</f>
        <v>28546</v>
      </c>
      <c r="L117" s="9"/>
    </row>
    <row r="118" spans="2:12" ht="11.25" customHeight="1" x14ac:dyDescent="0.15">
      <c r="B118" s="27" t="s">
        <v>169</v>
      </c>
      <c r="C118" s="27"/>
      <c r="D118" s="27"/>
      <c r="E118" s="27"/>
      <c r="F118" s="27"/>
      <c r="G118" s="27"/>
      <c r="H118" s="34" t="s">
        <v>168</v>
      </c>
      <c r="I118" s="34"/>
      <c r="J118" s="12">
        <v>4424</v>
      </c>
      <c r="K118" s="12">
        <f>ROUND(J118/100*(100-Содержание!$N$10),2)</f>
        <v>4424</v>
      </c>
      <c r="L118" s="9"/>
    </row>
    <row r="119" spans="2:12" ht="12.75" x14ac:dyDescent="0.15">
      <c r="B119" s="33" t="s">
        <v>181</v>
      </c>
      <c r="C119" s="33"/>
      <c r="D119" s="33"/>
      <c r="E119" s="33"/>
      <c r="F119" s="33"/>
      <c r="G119" s="33"/>
      <c r="H119" s="33"/>
      <c r="I119" s="33"/>
      <c r="J119" s="33"/>
      <c r="K119" s="33"/>
    </row>
    <row r="120" spans="2:12" ht="11.25" customHeight="1" x14ac:dyDescent="0.15">
      <c r="B120" s="27" t="s">
        <v>181</v>
      </c>
      <c r="C120" s="27"/>
      <c r="D120" s="27"/>
      <c r="E120" s="27"/>
      <c r="F120" s="27"/>
      <c r="G120" s="27"/>
      <c r="H120" s="34">
        <v>125</v>
      </c>
      <c r="I120" s="34"/>
      <c r="J120" s="12">
        <v>9107</v>
      </c>
      <c r="K120" s="12">
        <f>ROUND(J120/100*(100-Содержание!$N$10),2)</f>
        <v>9107</v>
      </c>
      <c r="L120" s="9"/>
    </row>
    <row r="121" spans="2:12" x14ac:dyDescent="0.15">
      <c r="B121" s="27"/>
      <c r="C121" s="27"/>
      <c r="D121" s="27"/>
      <c r="E121" s="27"/>
      <c r="F121" s="27"/>
      <c r="G121" s="27"/>
      <c r="H121" s="34">
        <v>190</v>
      </c>
      <c r="I121" s="34"/>
      <c r="J121" s="12">
        <v>8417</v>
      </c>
      <c r="K121" s="12">
        <f>ROUND(J121/100*(100-Содержание!$N$10),2)</f>
        <v>8417</v>
      </c>
    </row>
    <row r="122" spans="2:12" x14ac:dyDescent="0.15">
      <c r="B122" s="27"/>
      <c r="C122" s="27"/>
      <c r="D122" s="27"/>
      <c r="E122" s="27"/>
      <c r="F122" s="27"/>
      <c r="G122" s="27"/>
      <c r="H122" s="34">
        <v>250</v>
      </c>
      <c r="I122" s="34"/>
      <c r="J122" s="12">
        <v>18215</v>
      </c>
      <c r="K122" s="12">
        <f>ROUND(J122/100*(100-Содержание!$N$10),2)</f>
        <v>18215</v>
      </c>
    </row>
    <row r="123" spans="2:12" ht="12.75" x14ac:dyDescent="0.15">
      <c r="B123" s="33" t="s">
        <v>182</v>
      </c>
      <c r="C123" s="33"/>
      <c r="D123" s="33"/>
      <c r="E123" s="33"/>
      <c r="F123" s="33"/>
      <c r="G123" s="33"/>
      <c r="H123" s="33"/>
      <c r="I123" s="33"/>
      <c r="J123" s="33"/>
      <c r="K123" s="33"/>
    </row>
    <row r="124" spans="2:12" ht="11.25" customHeight="1" x14ac:dyDescent="0.15">
      <c r="B124" s="27" t="s">
        <v>182</v>
      </c>
      <c r="C124" s="27"/>
      <c r="D124" s="27"/>
      <c r="E124" s="27"/>
      <c r="F124" s="27"/>
      <c r="G124" s="27"/>
      <c r="H124" s="34">
        <v>125</v>
      </c>
      <c r="I124" s="34"/>
      <c r="J124" s="12">
        <v>11673</v>
      </c>
      <c r="K124" s="12">
        <f>ROUND(J124/100*(100-Содержание!$N$10),2)</f>
        <v>11673</v>
      </c>
      <c r="L124" s="9"/>
    </row>
    <row r="125" spans="2:12" x14ac:dyDescent="0.15">
      <c r="B125" s="27"/>
      <c r="C125" s="27"/>
      <c r="D125" s="27"/>
      <c r="E125" s="27"/>
      <c r="F125" s="27"/>
      <c r="G125" s="27"/>
      <c r="H125" s="34">
        <v>190</v>
      </c>
      <c r="I125" s="34"/>
      <c r="J125" s="12">
        <v>15674</v>
      </c>
      <c r="K125" s="12">
        <f>ROUND(J125/100*(100-Содержание!$N$10),2)</f>
        <v>15674</v>
      </c>
    </row>
    <row r="126" spans="2:12" x14ac:dyDescent="0.15">
      <c r="B126" s="27"/>
      <c r="C126" s="27"/>
      <c r="D126" s="27"/>
      <c r="E126" s="27"/>
      <c r="F126" s="27"/>
      <c r="G126" s="27"/>
      <c r="H126" s="34">
        <v>250</v>
      </c>
      <c r="I126" s="34"/>
      <c r="J126" s="12">
        <v>23322</v>
      </c>
      <c r="K126" s="12">
        <f>ROUND(J126/100*(100-Содержание!$N$10),2)</f>
        <v>23322</v>
      </c>
    </row>
    <row r="127" spans="2:12" ht="12.75" x14ac:dyDescent="0.15">
      <c r="B127" s="33" t="s">
        <v>577</v>
      </c>
      <c r="C127" s="33"/>
      <c r="D127" s="33"/>
      <c r="E127" s="33"/>
      <c r="F127" s="33"/>
      <c r="G127" s="33"/>
      <c r="H127" s="33"/>
      <c r="I127" s="33"/>
      <c r="J127" s="33"/>
      <c r="K127" s="33"/>
    </row>
    <row r="128" spans="2:12" ht="11.25" customHeight="1" x14ac:dyDescent="0.15">
      <c r="B128" s="27" t="s">
        <v>578</v>
      </c>
      <c r="C128" s="27"/>
      <c r="D128" s="27"/>
      <c r="E128" s="27"/>
      <c r="F128" s="27"/>
      <c r="G128" s="27"/>
      <c r="H128" s="34">
        <v>125</v>
      </c>
      <c r="I128" s="34"/>
      <c r="J128" s="12">
        <v>14482</v>
      </c>
      <c r="K128" s="12">
        <f>ROUND(J128/100*(100-Содержание!$N$10),2)</f>
        <v>14482</v>
      </c>
      <c r="L128" s="9"/>
    </row>
    <row r="129" spans="2:15" x14ac:dyDescent="0.15">
      <c r="B129" s="27"/>
      <c r="C129" s="27"/>
      <c r="D129" s="27"/>
      <c r="E129" s="27"/>
      <c r="F129" s="27"/>
      <c r="G129" s="27"/>
      <c r="H129" s="34">
        <v>190</v>
      </c>
      <c r="I129" s="34"/>
      <c r="J129" s="12">
        <v>20574</v>
      </c>
      <c r="K129" s="12">
        <f>ROUND(J129/100*(100-Содержание!$N$10),2)</f>
        <v>20574</v>
      </c>
    </row>
    <row r="130" spans="2:15" x14ac:dyDescent="0.15">
      <c r="B130" s="27"/>
      <c r="C130" s="27"/>
      <c r="D130" s="27"/>
      <c r="E130" s="27"/>
      <c r="F130" s="27"/>
      <c r="G130" s="27"/>
      <c r="H130" s="34">
        <v>250</v>
      </c>
      <c r="I130" s="34"/>
      <c r="J130" s="12">
        <v>20262</v>
      </c>
      <c r="K130" s="12">
        <f>ROUND(J130/100*(100-Содержание!$N$10),2)</f>
        <v>20262</v>
      </c>
    </row>
    <row r="131" spans="2:15" x14ac:dyDescent="0.15">
      <c r="B131" s="40" t="s">
        <v>1357</v>
      </c>
      <c r="C131" s="40"/>
      <c r="D131" s="40"/>
      <c r="E131" s="40"/>
      <c r="F131" s="40"/>
      <c r="G131" s="40"/>
      <c r="H131" s="40"/>
      <c r="I131" s="40"/>
      <c r="J131" s="40"/>
      <c r="K131" s="40"/>
    </row>
    <row r="132" spans="2:15" ht="22.5" customHeight="1" x14ac:dyDescent="0.15">
      <c r="B132" s="11" t="s">
        <v>1358</v>
      </c>
      <c r="C132" s="41" t="s">
        <v>1359</v>
      </c>
      <c r="D132" s="41"/>
      <c r="E132" s="41"/>
      <c r="F132" s="41"/>
      <c r="G132" s="41"/>
      <c r="H132" s="34"/>
      <c r="I132" s="34"/>
      <c r="J132" s="12">
        <v>10005</v>
      </c>
      <c r="K132" s="12">
        <f>ROUND(J132/100*(100-Содержание!$N$10),2)</f>
        <v>10005</v>
      </c>
      <c r="O132" s="9"/>
    </row>
    <row r="133" spans="2:15" ht="22.5" customHeight="1" x14ac:dyDescent="0.15">
      <c r="B133" s="11" t="s">
        <v>1360</v>
      </c>
      <c r="C133" s="41" t="s">
        <v>1361</v>
      </c>
      <c r="D133" s="41"/>
      <c r="E133" s="41"/>
      <c r="F133" s="41"/>
      <c r="G133" s="41"/>
      <c r="H133" s="34"/>
      <c r="I133" s="34"/>
      <c r="J133" s="12">
        <v>38787</v>
      </c>
      <c r="K133" s="12">
        <f>ROUND(J133/100*(100-Содержание!$N$10),2)</f>
        <v>38787</v>
      </c>
      <c r="O133" s="9"/>
    </row>
  </sheetData>
  <mergeCells count="175">
    <mergeCell ref="B131:K131"/>
    <mergeCell ref="C132:G132"/>
    <mergeCell ref="H132:I132"/>
    <mergeCell ref="C133:G133"/>
    <mergeCell ref="H133:I133"/>
    <mergeCell ref="H128:I128"/>
    <mergeCell ref="H129:I129"/>
    <mergeCell ref="H130:I130"/>
    <mergeCell ref="B128:G130"/>
    <mergeCell ref="H125:I125"/>
    <mergeCell ref="H126:I126"/>
    <mergeCell ref="B124:G126"/>
    <mergeCell ref="B127:K127"/>
    <mergeCell ref="H122:I122"/>
    <mergeCell ref="B120:G122"/>
    <mergeCell ref="B123:K123"/>
    <mergeCell ref="H124:I124"/>
    <mergeCell ref="H118:I118"/>
    <mergeCell ref="B118:G118"/>
    <mergeCell ref="B119:K119"/>
    <mergeCell ref="H120:I120"/>
    <mergeCell ref="H121:I121"/>
    <mergeCell ref="H115:I115"/>
    <mergeCell ref="B115:G115"/>
    <mergeCell ref="H116:I116"/>
    <mergeCell ref="B116:G116"/>
    <mergeCell ref="H117:I117"/>
    <mergeCell ref="B117:G117"/>
    <mergeCell ref="H111:I111"/>
    <mergeCell ref="B111:G111"/>
    <mergeCell ref="H112:I112"/>
    <mergeCell ref="B112:G112"/>
    <mergeCell ref="B113:K113"/>
    <mergeCell ref="H114:I114"/>
    <mergeCell ref="B114:G114"/>
    <mergeCell ref="B107:K107"/>
    <mergeCell ref="H108:I108"/>
    <mergeCell ref="B108:G108"/>
    <mergeCell ref="H109:I109"/>
    <mergeCell ref="B109:G109"/>
    <mergeCell ref="H110:I110"/>
    <mergeCell ref="B110:G110"/>
    <mergeCell ref="H104:I104"/>
    <mergeCell ref="H105:I105"/>
    <mergeCell ref="H106:I106"/>
    <mergeCell ref="B104:G106"/>
    <mergeCell ref="H101:I101"/>
    <mergeCell ref="H102:I102"/>
    <mergeCell ref="B100:G102"/>
    <mergeCell ref="B103:K103"/>
    <mergeCell ref="H98:I98"/>
    <mergeCell ref="H99:I99"/>
    <mergeCell ref="B97:G99"/>
    <mergeCell ref="H100:I100"/>
    <mergeCell ref="B94:K94"/>
    <mergeCell ref="H95:I95"/>
    <mergeCell ref="B95:G95"/>
    <mergeCell ref="B96:K96"/>
    <mergeCell ref="H97:I97"/>
    <mergeCell ref="B90:K90"/>
    <mergeCell ref="H91:I91"/>
    <mergeCell ref="H92:I92"/>
    <mergeCell ref="H93:I93"/>
    <mergeCell ref="B91:G93"/>
    <mergeCell ref="H87:I87"/>
    <mergeCell ref="H88:I88"/>
    <mergeCell ref="H89:I89"/>
    <mergeCell ref="B87:G89"/>
    <mergeCell ref="H84:I84"/>
    <mergeCell ref="H85:I85"/>
    <mergeCell ref="H86:I86"/>
    <mergeCell ref="B84:G86"/>
    <mergeCell ref="H81:I81"/>
    <mergeCell ref="H82:I82"/>
    <mergeCell ref="H83:I83"/>
    <mergeCell ref="B81:G83"/>
    <mergeCell ref="H77:I77"/>
    <mergeCell ref="B77:G77"/>
    <mergeCell ref="H79:I79"/>
    <mergeCell ref="B78:K78"/>
    <mergeCell ref="H80:I80"/>
    <mergeCell ref="B79:G80"/>
    <mergeCell ref="H74:I74"/>
    <mergeCell ref="H75:I75"/>
    <mergeCell ref="H76:I76"/>
    <mergeCell ref="B74:G76"/>
    <mergeCell ref="H71:I71"/>
    <mergeCell ref="H72:I72"/>
    <mergeCell ref="H73:I73"/>
    <mergeCell ref="B71:G73"/>
    <mergeCell ref="H68:I68"/>
    <mergeCell ref="H69:I69"/>
    <mergeCell ref="H70:I70"/>
    <mergeCell ref="B68:G70"/>
    <mergeCell ref="H65:I65"/>
    <mergeCell ref="H66:I66"/>
    <mergeCell ref="H67:I67"/>
    <mergeCell ref="B65:G67"/>
    <mergeCell ref="H62:I62"/>
    <mergeCell ref="H63:I63"/>
    <mergeCell ref="H64:I64"/>
    <mergeCell ref="B62:G64"/>
    <mergeCell ref="H59:I59"/>
    <mergeCell ref="H60:I60"/>
    <mergeCell ref="H61:I61"/>
    <mergeCell ref="B59:G61"/>
    <mergeCell ref="H56:I56"/>
    <mergeCell ref="H57:I57"/>
    <mergeCell ref="H58:I58"/>
    <mergeCell ref="B56:G58"/>
    <mergeCell ref="H53:I53"/>
    <mergeCell ref="H54:I54"/>
    <mergeCell ref="H55:I55"/>
    <mergeCell ref="B53:G55"/>
    <mergeCell ref="H50:I50"/>
    <mergeCell ref="H51:I51"/>
    <mergeCell ref="H52:I52"/>
    <mergeCell ref="B50:G52"/>
    <mergeCell ref="H47:I47"/>
    <mergeCell ref="H48:I48"/>
    <mergeCell ref="H49:I49"/>
    <mergeCell ref="B47:G49"/>
    <mergeCell ref="H44:I44"/>
    <mergeCell ref="H45:I45"/>
    <mergeCell ref="H46:I46"/>
    <mergeCell ref="B44:G46"/>
    <mergeCell ref="H41:I41"/>
    <mergeCell ref="H42:I42"/>
    <mergeCell ref="H43:I43"/>
    <mergeCell ref="B41:G43"/>
    <mergeCell ref="H38:I38"/>
    <mergeCell ref="H39:I39"/>
    <mergeCell ref="H40:I40"/>
    <mergeCell ref="B38:G40"/>
    <mergeCell ref="H35:I35"/>
    <mergeCell ref="H36:I36"/>
    <mergeCell ref="H37:I37"/>
    <mergeCell ref="B35:G37"/>
    <mergeCell ref="H32:I32"/>
    <mergeCell ref="H33:I33"/>
    <mergeCell ref="H34:I34"/>
    <mergeCell ref="B32:G34"/>
    <mergeCell ref="B28:K28"/>
    <mergeCell ref="H29:I29"/>
    <mergeCell ref="H30:I30"/>
    <mergeCell ref="H31:I31"/>
    <mergeCell ref="B29:G31"/>
    <mergeCell ref="B24:K24"/>
    <mergeCell ref="H25:I25"/>
    <mergeCell ref="H26:I26"/>
    <mergeCell ref="H27:I27"/>
    <mergeCell ref="B25:G27"/>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7" max="16383"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FF6C1-0741-495E-9137-93ECE0963E03}">
  <dimension ref="B1:M11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1362</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78.75" customHeight="1" x14ac:dyDescent="0.15">
      <c r="B10" s="31" t="s">
        <v>1363</v>
      </c>
      <c r="C10" s="31"/>
      <c r="D10" s="31"/>
      <c r="E10" s="31"/>
      <c r="F10" s="31"/>
      <c r="G10" s="31"/>
      <c r="H10" s="31"/>
      <c r="I10" s="31" t="s">
        <v>1364</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1365</v>
      </c>
      <c r="C14" s="27"/>
      <c r="D14" s="27"/>
      <c r="E14" s="28">
        <v>125</v>
      </c>
      <c r="F14" s="28"/>
      <c r="G14" s="11" t="s">
        <v>1366</v>
      </c>
      <c r="H14" s="11" t="s">
        <v>21</v>
      </c>
      <c r="I14" s="11" t="s">
        <v>725</v>
      </c>
      <c r="J14" s="12">
        <v>418469</v>
      </c>
      <c r="K14" s="12">
        <f>ROUND(J14/100*(100-Содержание!$N$10),2)</f>
        <v>418469</v>
      </c>
    </row>
    <row r="15" spans="2:13" ht="22.5" customHeight="1" x14ac:dyDescent="0.15">
      <c r="B15" s="27" t="s">
        <v>1367</v>
      </c>
      <c r="C15" s="27"/>
      <c r="D15" s="27"/>
      <c r="E15" s="28">
        <v>190</v>
      </c>
      <c r="F15" s="28"/>
      <c r="G15" s="11" t="s">
        <v>1368</v>
      </c>
      <c r="H15" s="11" t="s">
        <v>27</v>
      </c>
      <c r="I15" s="11" t="s">
        <v>728</v>
      </c>
      <c r="J15" s="12">
        <v>763813</v>
      </c>
      <c r="K15" s="12">
        <f>ROUND(J15/100*(100-Содержание!$N$10),2)</f>
        <v>763813</v>
      </c>
    </row>
    <row r="16" spans="2:13" ht="22.5" customHeight="1" x14ac:dyDescent="0.15">
      <c r="B16" s="27" t="s">
        <v>1369</v>
      </c>
      <c r="C16" s="27"/>
      <c r="D16" s="27"/>
      <c r="E16" s="28">
        <v>250</v>
      </c>
      <c r="F16" s="28"/>
      <c r="G16" s="11" t="s">
        <v>1370</v>
      </c>
      <c r="H16" s="11" t="s">
        <v>33</v>
      </c>
      <c r="I16" s="11" t="s">
        <v>731</v>
      </c>
      <c r="J16" s="12">
        <v>797711</v>
      </c>
      <c r="K16" s="12">
        <f>ROUND(J16/100*(100-Содержание!$N$10),2)</f>
        <v>797711</v>
      </c>
    </row>
    <row r="17" spans="2:12" ht="22.5" customHeight="1" x14ac:dyDescent="0.15">
      <c r="B17" s="35" t="s">
        <v>1371</v>
      </c>
      <c r="C17" s="35"/>
      <c r="D17" s="35"/>
      <c r="E17" s="36">
        <v>90</v>
      </c>
      <c r="F17" s="36"/>
      <c r="G17" s="14" t="s">
        <v>1372</v>
      </c>
      <c r="H17" s="14">
        <v>937</v>
      </c>
      <c r="I17" s="14" t="s">
        <v>1373</v>
      </c>
      <c r="J17" s="15">
        <v>389247</v>
      </c>
      <c r="K17" s="15">
        <f>ROUND(J17/100*(100-Содержание!$N$10),2)</f>
        <v>389247</v>
      </c>
    </row>
    <row r="18" spans="2:12" ht="22.5" customHeight="1" x14ac:dyDescent="0.3">
      <c r="B18" s="37" t="s">
        <v>1374</v>
      </c>
      <c r="C18" s="37"/>
      <c r="D18" s="37"/>
      <c r="E18" s="37"/>
      <c r="F18" s="37"/>
      <c r="G18" s="37"/>
      <c r="H18" s="37"/>
      <c r="I18" s="37"/>
      <c r="J18" s="37"/>
      <c r="K18" s="37"/>
    </row>
    <row r="19" spans="2:12" ht="22.5" customHeight="1" x14ac:dyDescent="0.15">
      <c r="B19" s="38" t="s">
        <v>158</v>
      </c>
      <c r="C19" s="38"/>
      <c r="D19" s="38"/>
      <c r="E19" s="38"/>
      <c r="F19" s="38"/>
      <c r="G19" s="38"/>
      <c r="H19" s="38"/>
      <c r="I19" s="38"/>
      <c r="J19" s="38"/>
      <c r="K19" s="38"/>
    </row>
    <row r="20" spans="2:12" ht="33.75" customHeight="1"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2" ht="12.75" x14ac:dyDescent="0.15">
      <c r="B21" s="33" t="s">
        <v>419</v>
      </c>
      <c r="C21" s="33"/>
      <c r="D21" s="33"/>
      <c r="E21" s="33"/>
      <c r="F21" s="33"/>
      <c r="G21" s="33"/>
      <c r="H21" s="33"/>
      <c r="I21" s="33"/>
      <c r="J21" s="33"/>
      <c r="K21" s="33"/>
    </row>
    <row r="22" spans="2:12" ht="11.25" customHeight="1" x14ac:dyDescent="0.15">
      <c r="B22" s="27" t="s">
        <v>419</v>
      </c>
      <c r="C22" s="27"/>
      <c r="D22" s="27"/>
      <c r="E22" s="27"/>
      <c r="F22" s="27"/>
      <c r="G22" s="27"/>
      <c r="H22" s="34">
        <v>125</v>
      </c>
      <c r="I22" s="34"/>
      <c r="J22" s="12">
        <v>11357</v>
      </c>
      <c r="K22" s="12">
        <f>ROUND(J22/100*(100-Содержание!$N$10),2)</f>
        <v>11357</v>
      </c>
      <c r="L22" s="9"/>
    </row>
    <row r="23" spans="2:12" x14ac:dyDescent="0.15">
      <c r="B23" s="27"/>
      <c r="C23" s="27"/>
      <c r="D23" s="27"/>
      <c r="E23" s="27"/>
      <c r="F23" s="27"/>
      <c r="G23" s="27"/>
      <c r="H23" s="34">
        <v>190</v>
      </c>
      <c r="I23" s="34"/>
      <c r="J23" s="12">
        <v>17413</v>
      </c>
      <c r="K23" s="12">
        <f>ROUND(J23/100*(100-Содержание!$N$10),2)</f>
        <v>17413</v>
      </c>
    </row>
    <row r="24" spans="2:12" x14ac:dyDescent="0.15">
      <c r="B24" s="27"/>
      <c r="C24" s="27"/>
      <c r="D24" s="27"/>
      <c r="E24" s="27"/>
      <c r="F24" s="27"/>
      <c r="G24" s="27"/>
      <c r="H24" s="34">
        <v>250</v>
      </c>
      <c r="I24" s="34"/>
      <c r="J24" s="12">
        <v>22714</v>
      </c>
      <c r="K24" s="12">
        <f>ROUND(J24/100*(100-Содержание!$N$10),2)</f>
        <v>22714</v>
      </c>
    </row>
    <row r="25" spans="2:12" x14ac:dyDescent="0.15">
      <c r="B25" s="27"/>
      <c r="C25" s="27"/>
      <c r="D25" s="27"/>
      <c r="E25" s="27"/>
      <c r="F25" s="27"/>
      <c r="G25" s="27"/>
      <c r="H25" s="34">
        <v>90</v>
      </c>
      <c r="I25" s="34"/>
      <c r="J25" s="12">
        <v>5657</v>
      </c>
      <c r="K25" s="12">
        <f>ROUND(J25/100*(100-Содержание!$N$10),2)</f>
        <v>5657</v>
      </c>
    </row>
    <row r="26" spans="2:12" ht="12.75" x14ac:dyDescent="0.15">
      <c r="B26" s="33" t="s">
        <v>561</v>
      </c>
      <c r="C26" s="33"/>
      <c r="D26" s="33"/>
      <c r="E26" s="33"/>
      <c r="F26" s="33"/>
      <c r="G26" s="33"/>
      <c r="H26" s="33"/>
      <c r="I26" s="33"/>
      <c r="J26" s="33"/>
      <c r="K26" s="33"/>
    </row>
    <row r="27" spans="2:12" ht="11.25" customHeight="1" x14ac:dyDescent="0.15">
      <c r="B27" s="27" t="s">
        <v>562</v>
      </c>
      <c r="C27" s="27"/>
      <c r="D27" s="27"/>
      <c r="E27" s="27"/>
      <c r="F27" s="27"/>
      <c r="G27" s="27"/>
      <c r="H27" s="34">
        <v>125</v>
      </c>
      <c r="I27" s="34"/>
      <c r="J27" s="12">
        <v>6200</v>
      </c>
      <c r="K27" s="12">
        <f>ROUND(J27/100*(100-Содержание!$N$10),2)</f>
        <v>6200</v>
      </c>
      <c r="L27" s="9"/>
    </row>
    <row r="28" spans="2:12" x14ac:dyDescent="0.15">
      <c r="B28" s="27"/>
      <c r="C28" s="27"/>
      <c r="D28" s="27"/>
      <c r="E28" s="27"/>
      <c r="F28" s="27"/>
      <c r="G28" s="27"/>
      <c r="H28" s="34">
        <v>190</v>
      </c>
      <c r="I28" s="34"/>
      <c r="J28" s="12">
        <v>9100</v>
      </c>
      <c r="K28" s="12">
        <f>ROUND(J28/100*(100-Содержание!$N$10),2)</f>
        <v>9100</v>
      </c>
    </row>
    <row r="29" spans="2:12" x14ac:dyDescent="0.15">
      <c r="B29" s="27"/>
      <c r="C29" s="27"/>
      <c r="D29" s="27"/>
      <c r="E29" s="27"/>
      <c r="F29" s="27"/>
      <c r="G29" s="27"/>
      <c r="H29" s="34">
        <v>250</v>
      </c>
      <c r="I29" s="34"/>
      <c r="J29" s="12">
        <v>12400</v>
      </c>
      <c r="K29" s="12">
        <f>ROUND(J29/100*(100-Содержание!$N$10),2)</f>
        <v>12400</v>
      </c>
    </row>
    <row r="30" spans="2:12" x14ac:dyDescent="0.15">
      <c r="B30" s="27"/>
      <c r="C30" s="27"/>
      <c r="D30" s="27"/>
      <c r="E30" s="27"/>
      <c r="F30" s="27"/>
      <c r="G30" s="27"/>
      <c r="H30" s="34">
        <v>90</v>
      </c>
      <c r="I30" s="34"/>
      <c r="J30" s="12">
        <v>9100</v>
      </c>
      <c r="K30" s="12">
        <f>ROUND(J30/100*(100-Содержание!$N$10),2)</f>
        <v>9100</v>
      </c>
    </row>
    <row r="31" spans="2:12" ht="11.25" customHeight="1" x14ac:dyDescent="0.15">
      <c r="B31" s="27" t="s">
        <v>563</v>
      </c>
      <c r="C31" s="27"/>
      <c r="D31" s="27"/>
      <c r="E31" s="27"/>
      <c r="F31" s="27"/>
      <c r="G31" s="27"/>
      <c r="H31" s="34">
        <v>125</v>
      </c>
      <c r="I31" s="34"/>
      <c r="J31" s="12">
        <v>12400</v>
      </c>
      <c r="K31" s="12">
        <f>ROUND(J31/100*(100-Содержание!$N$10),2)</f>
        <v>12400</v>
      </c>
      <c r="L31" s="9"/>
    </row>
    <row r="32" spans="2:12" x14ac:dyDescent="0.15">
      <c r="B32" s="27"/>
      <c r="C32" s="27"/>
      <c r="D32" s="27"/>
      <c r="E32" s="27"/>
      <c r="F32" s="27"/>
      <c r="G32" s="27"/>
      <c r="H32" s="34">
        <v>190</v>
      </c>
      <c r="I32" s="34"/>
      <c r="J32" s="12">
        <v>18200</v>
      </c>
      <c r="K32" s="12">
        <f>ROUND(J32/100*(100-Содержание!$N$10),2)</f>
        <v>18200</v>
      </c>
    </row>
    <row r="33" spans="2:12" x14ac:dyDescent="0.15">
      <c r="B33" s="27"/>
      <c r="C33" s="27"/>
      <c r="D33" s="27"/>
      <c r="E33" s="27"/>
      <c r="F33" s="27"/>
      <c r="G33" s="27"/>
      <c r="H33" s="34">
        <v>250</v>
      </c>
      <c r="I33" s="34"/>
      <c r="J33" s="12">
        <v>24800</v>
      </c>
      <c r="K33" s="12">
        <f>ROUND(J33/100*(100-Содержание!$N$10),2)</f>
        <v>24800</v>
      </c>
    </row>
    <row r="34" spans="2:12" x14ac:dyDescent="0.15">
      <c r="B34" s="27"/>
      <c r="C34" s="27"/>
      <c r="D34" s="27"/>
      <c r="E34" s="27"/>
      <c r="F34" s="27"/>
      <c r="G34" s="27"/>
      <c r="H34" s="34">
        <v>90</v>
      </c>
      <c r="I34" s="34"/>
      <c r="J34" s="12">
        <v>18200</v>
      </c>
      <c r="K34" s="12">
        <f>ROUND(J34/100*(100-Содержание!$N$10),2)</f>
        <v>18200</v>
      </c>
    </row>
    <row r="35" spans="2:12" ht="11.25" customHeight="1" x14ac:dyDescent="0.15">
      <c r="B35" s="27" t="s">
        <v>564</v>
      </c>
      <c r="C35" s="27"/>
      <c r="D35" s="27"/>
      <c r="E35" s="27"/>
      <c r="F35" s="27"/>
      <c r="G35" s="27"/>
      <c r="H35" s="34">
        <v>125</v>
      </c>
      <c r="I35" s="34"/>
      <c r="J35" s="12">
        <v>18600</v>
      </c>
      <c r="K35" s="12">
        <f>ROUND(J35/100*(100-Содержание!$N$10),2)</f>
        <v>18600</v>
      </c>
      <c r="L35" s="9"/>
    </row>
    <row r="36" spans="2:12" x14ac:dyDescent="0.15">
      <c r="B36" s="27"/>
      <c r="C36" s="27"/>
      <c r="D36" s="27"/>
      <c r="E36" s="27"/>
      <c r="F36" s="27"/>
      <c r="G36" s="27"/>
      <c r="H36" s="34">
        <v>190</v>
      </c>
      <c r="I36" s="34"/>
      <c r="J36" s="12">
        <v>27300</v>
      </c>
      <c r="K36" s="12">
        <f>ROUND(J36/100*(100-Содержание!$N$10),2)</f>
        <v>27300</v>
      </c>
    </row>
    <row r="37" spans="2:12" x14ac:dyDescent="0.15">
      <c r="B37" s="27"/>
      <c r="C37" s="27"/>
      <c r="D37" s="27"/>
      <c r="E37" s="27"/>
      <c r="F37" s="27"/>
      <c r="G37" s="27"/>
      <c r="H37" s="34">
        <v>250</v>
      </c>
      <c r="I37" s="34"/>
      <c r="J37" s="12">
        <v>37200</v>
      </c>
      <c r="K37" s="12">
        <f>ROUND(J37/100*(100-Содержание!$N$10),2)</f>
        <v>37200</v>
      </c>
    </row>
    <row r="38" spans="2:12" x14ac:dyDescent="0.15">
      <c r="B38" s="27"/>
      <c r="C38" s="27"/>
      <c r="D38" s="27"/>
      <c r="E38" s="27"/>
      <c r="F38" s="27"/>
      <c r="G38" s="27"/>
      <c r="H38" s="34">
        <v>90</v>
      </c>
      <c r="I38" s="34"/>
      <c r="J38" s="12">
        <v>27300</v>
      </c>
      <c r="K38" s="12">
        <f>ROUND(J38/100*(100-Содержание!$N$10),2)</f>
        <v>27300</v>
      </c>
    </row>
    <row r="39" spans="2:12" ht="11.25" customHeight="1" x14ac:dyDescent="0.15">
      <c r="B39" s="27" t="s">
        <v>565</v>
      </c>
      <c r="C39" s="27"/>
      <c r="D39" s="27"/>
      <c r="E39" s="27"/>
      <c r="F39" s="27"/>
      <c r="G39" s="27"/>
      <c r="H39" s="34">
        <v>125</v>
      </c>
      <c r="I39" s="34"/>
      <c r="J39" s="12">
        <v>8400</v>
      </c>
      <c r="K39" s="12">
        <f>ROUND(J39/100*(100-Содержание!$N$10),2)</f>
        <v>8400</v>
      </c>
      <c r="L39" s="9"/>
    </row>
    <row r="40" spans="2:12" x14ac:dyDescent="0.15">
      <c r="B40" s="27"/>
      <c r="C40" s="27"/>
      <c r="D40" s="27"/>
      <c r="E40" s="27"/>
      <c r="F40" s="27"/>
      <c r="G40" s="27"/>
      <c r="H40" s="34">
        <v>190</v>
      </c>
      <c r="I40" s="34"/>
      <c r="J40" s="12">
        <v>14800</v>
      </c>
      <c r="K40" s="12">
        <f>ROUND(J40/100*(100-Содержание!$N$10),2)</f>
        <v>14800</v>
      </c>
    </row>
    <row r="41" spans="2:12" x14ac:dyDescent="0.15">
      <c r="B41" s="27"/>
      <c r="C41" s="27"/>
      <c r="D41" s="27"/>
      <c r="E41" s="27"/>
      <c r="F41" s="27"/>
      <c r="G41" s="27"/>
      <c r="H41" s="34">
        <v>250</v>
      </c>
      <c r="I41" s="34"/>
      <c r="J41" s="12">
        <v>16800</v>
      </c>
      <c r="K41" s="12">
        <f>ROUND(J41/100*(100-Содержание!$N$10),2)</f>
        <v>16800</v>
      </c>
    </row>
    <row r="42" spans="2:12" x14ac:dyDescent="0.15">
      <c r="B42" s="27"/>
      <c r="C42" s="27"/>
      <c r="D42" s="27"/>
      <c r="E42" s="27"/>
      <c r="F42" s="27"/>
      <c r="G42" s="27"/>
      <c r="H42" s="34">
        <v>90</v>
      </c>
      <c r="I42" s="34"/>
      <c r="J42" s="12">
        <v>14800</v>
      </c>
      <c r="K42" s="12">
        <f>ROUND(J42/100*(100-Содержание!$N$10),2)</f>
        <v>14800</v>
      </c>
    </row>
    <row r="43" spans="2:12" ht="11.25" customHeight="1" x14ac:dyDescent="0.15">
      <c r="B43" s="27" t="s">
        <v>566</v>
      </c>
      <c r="C43" s="27"/>
      <c r="D43" s="27"/>
      <c r="E43" s="27"/>
      <c r="F43" s="27"/>
      <c r="G43" s="27"/>
      <c r="H43" s="34">
        <v>125</v>
      </c>
      <c r="I43" s="34"/>
      <c r="J43" s="12">
        <v>16800</v>
      </c>
      <c r="K43" s="12">
        <f>ROUND(J43/100*(100-Содержание!$N$10),2)</f>
        <v>16800</v>
      </c>
      <c r="L43" s="9"/>
    </row>
    <row r="44" spans="2:12" x14ac:dyDescent="0.15">
      <c r="B44" s="27"/>
      <c r="C44" s="27"/>
      <c r="D44" s="27"/>
      <c r="E44" s="27"/>
      <c r="F44" s="27"/>
      <c r="G44" s="27"/>
      <c r="H44" s="34">
        <v>190</v>
      </c>
      <c r="I44" s="34"/>
      <c r="J44" s="12">
        <v>29600</v>
      </c>
      <c r="K44" s="12">
        <f>ROUND(J44/100*(100-Содержание!$N$10),2)</f>
        <v>29600</v>
      </c>
    </row>
    <row r="45" spans="2:12" x14ac:dyDescent="0.15">
      <c r="B45" s="27"/>
      <c r="C45" s="27"/>
      <c r="D45" s="27"/>
      <c r="E45" s="27"/>
      <c r="F45" s="27"/>
      <c r="G45" s="27"/>
      <c r="H45" s="34">
        <v>250</v>
      </c>
      <c r="I45" s="34"/>
      <c r="J45" s="12">
        <v>33600</v>
      </c>
      <c r="K45" s="12">
        <f>ROUND(J45/100*(100-Содержание!$N$10),2)</f>
        <v>33600</v>
      </c>
    </row>
    <row r="46" spans="2:12" x14ac:dyDescent="0.15">
      <c r="B46" s="27"/>
      <c r="C46" s="27"/>
      <c r="D46" s="27"/>
      <c r="E46" s="27"/>
      <c r="F46" s="27"/>
      <c r="G46" s="27"/>
      <c r="H46" s="34">
        <v>90</v>
      </c>
      <c r="I46" s="34"/>
      <c r="J46" s="12">
        <v>29600</v>
      </c>
      <c r="K46" s="12">
        <f>ROUND(J46/100*(100-Содержание!$N$10),2)</f>
        <v>29600</v>
      </c>
    </row>
    <row r="47" spans="2:12" ht="11.25" customHeight="1" x14ac:dyDescent="0.15">
      <c r="B47" s="27" t="s">
        <v>567</v>
      </c>
      <c r="C47" s="27"/>
      <c r="D47" s="27"/>
      <c r="E47" s="27"/>
      <c r="F47" s="27"/>
      <c r="G47" s="27"/>
      <c r="H47" s="34">
        <v>125</v>
      </c>
      <c r="I47" s="34"/>
      <c r="J47" s="12">
        <v>25200</v>
      </c>
      <c r="K47" s="12">
        <f>ROUND(J47/100*(100-Содержание!$N$10),2)</f>
        <v>25200</v>
      </c>
      <c r="L47" s="9"/>
    </row>
    <row r="48" spans="2:12" x14ac:dyDescent="0.15">
      <c r="B48" s="27"/>
      <c r="C48" s="27"/>
      <c r="D48" s="27"/>
      <c r="E48" s="27"/>
      <c r="F48" s="27"/>
      <c r="G48" s="27"/>
      <c r="H48" s="34">
        <v>190</v>
      </c>
      <c r="I48" s="34"/>
      <c r="J48" s="12">
        <v>44400</v>
      </c>
      <c r="K48" s="12">
        <f>ROUND(J48/100*(100-Содержание!$N$10),2)</f>
        <v>44400</v>
      </c>
    </row>
    <row r="49" spans="2:12" x14ac:dyDescent="0.15">
      <c r="B49" s="27"/>
      <c r="C49" s="27"/>
      <c r="D49" s="27"/>
      <c r="E49" s="27"/>
      <c r="F49" s="27"/>
      <c r="G49" s="27"/>
      <c r="H49" s="34">
        <v>250</v>
      </c>
      <c r="I49" s="34"/>
      <c r="J49" s="12">
        <v>50400</v>
      </c>
      <c r="K49" s="12">
        <f>ROUND(J49/100*(100-Содержание!$N$10),2)</f>
        <v>50400</v>
      </c>
    </row>
    <row r="50" spans="2:12" x14ac:dyDescent="0.15">
      <c r="B50" s="27"/>
      <c r="C50" s="27"/>
      <c r="D50" s="27"/>
      <c r="E50" s="27"/>
      <c r="F50" s="27"/>
      <c r="G50" s="27"/>
      <c r="H50" s="34">
        <v>90</v>
      </c>
      <c r="I50" s="34"/>
      <c r="J50" s="12">
        <v>44400</v>
      </c>
      <c r="K50" s="12">
        <f>ROUND(J50/100*(100-Содержание!$N$10),2)</f>
        <v>44400</v>
      </c>
    </row>
    <row r="51" spans="2:12" ht="11.25" customHeight="1" x14ac:dyDescent="0.15">
      <c r="B51" s="27" t="s">
        <v>568</v>
      </c>
      <c r="C51" s="27"/>
      <c r="D51" s="27"/>
      <c r="E51" s="27"/>
      <c r="F51" s="27"/>
      <c r="G51" s="27"/>
      <c r="H51" s="34">
        <v>125</v>
      </c>
      <c r="I51" s="34"/>
      <c r="J51" s="12">
        <v>4200</v>
      </c>
      <c r="K51" s="12">
        <f>ROUND(J51/100*(100-Содержание!$N$10),2)</f>
        <v>4200</v>
      </c>
      <c r="L51" s="9"/>
    </row>
    <row r="52" spans="2:12" x14ac:dyDescent="0.15">
      <c r="B52" s="27"/>
      <c r="C52" s="27"/>
      <c r="D52" s="27"/>
      <c r="E52" s="27"/>
      <c r="F52" s="27"/>
      <c r="G52" s="27"/>
      <c r="H52" s="34">
        <v>190</v>
      </c>
      <c r="I52" s="34"/>
      <c r="J52" s="12">
        <v>8800</v>
      </c>
      <c r="K52" s="12">
        <f>ROUND(J52/100*(100-Содержание!$N$10),2)</f>
        <v>8800</v>
      </c>
    </row>
    <row r="53" spans="2:12" x14ac:dyDescent="0.15">
      <c r="B53" s="27"/>
      <c r="C53" s="27"/>
      <c r="D53" s="27"/>
      <c r="E53" s="27"/>
      <c r="F53" s="27"/>
      <c r="G53" s="27"/>
      <c r="H53" s="34">
        <v>250</v>
      </c>
      <c r="I53" s="34"/>
      <c r="J53" s="12">
        <v>8400</v>
      </c>
      <c r="K53" s="12">
        <f>ROUND(J53/100*(100-Содержание!$N$10),2)</f>
        <v>8400</v>
      </c>
    </row>
    <row r="54" spans="2:12" x14ac:dyDescent="0.15">
      <c r="B54" s="27"/>
      <c r="C54" s="27"/>
      <c r="D54" s="27"/>
      <c r="E54" s="27"/>
      <c r="F54" s="27"/>
      <c r="G54" s="27"/>
      <c r="H54" s="34">
        <v>90</v>
      </c>
      <c r="I54" s="34"/>
      <c r="J54" s="12">
        <v>8800</v>
      </c>
      <c r="K54" s="12">
        <f>ROUND(J54/100*(100-Содержание!$N$10),2)</f>
        <v>8800</v>
      </c>
    </row>
    <row r="55" spans="2:12" ht="11.25" customHeight="1" x14ac:dyDescent="0.15">
      <c r="B55" s="27" t="s">
        <v>569</v>
      </c>
      <c r="C55" s="27"/>
      <c r="D55" s="27"/>
      <c r="E55" s="27"/>
      <c r="F55" s="27"/>
      <c r="G55" s="27"/>
      <c r="H55" s="34">
        <v>125</v>
      </c>
      <c r="I55" s="34"/>
      <c r="J55" s="12">
        <v>8400</v>
      </c>
      <c r="K55" s="12">
        <f>ROUND(J55/100*(100-Содержание!$N$10),2)</f>
        <v>8400</v>
      </c>
      <c r="L55" s="9"/>
    </row>
    <row r="56" spans="2:12" x14ac:dyDescent="0.15">
      <c r="B56" s="27"/>
      <c r="C56" s="27"/>
      <c r="D56" s="27"/>
      <c r="E56" s="27"/>
      <c r="F56" s="27"/>
      <c r="G56" s="27"/>
      <c r="H56" s="34">
        <v>190</v>
      </c>
      <c r="I56" s="34"/>
      <c r="J56" s="12">
        <v>17600</v>
      </c>
      <c r="K56" s="12">
        <f>ROUND(J56/100*(100-Содержание!$N$10),2)</f>
        <v>17600</v>
      </c>
    </row>
    <row r="57" spans="2:12" x14ac:dyDescent="0.15">
      <c r="B57" s="27"/>
      <c r="C57" s="27"/>
      <c r="D57" s="27"/>
      <c r="E57" s="27"/>
      <c r="F57" s="27"/>
      <c r="G57" s="27"/>
      <c r="H57" s="34">
        <v>250</v>
      </c>
      <c r="I57" s="34"/>
      <c r="J57" s="12">
        <v>16800</v>
      </c>
      <c r="K57" s="12">
        <f>ROUND(J57/100*(100-Содержание!$N$10),2)</f>
        <v>16800</v>
      </c>
    </row>
    <row r="58" spans="2:12" x14ac:dyDescent="0.15">
      <c r="B58" s="27"/>
      <c r="C58" s="27"/>
      <c r="D58" s="27"/>
      <c r="E58" s="27"/>
      <c r="F58" s="27"/>
      <c r="G58" s="27"/>
      <c r="H58" s="34">
        <v>90</v>
      </c>
      <c r="I58" s="34"/>
      <c r="J58" s="12">
        <v>17600</v>
      </c>
      <c r="K58" s="12">
        <f>ROUND(J58/100*(100-Содержание!$N$10),2)</f>
        <v>17600</v>
      </c>
    </row>
    <row r="59" spans="2:12" ht="11.25" customHeight="1" x14ac:dyDescent="0.15">
      <c r="B59" s="27" t="s">
        <v>570</v>
      </c>
      <c r="C59" s="27"/>
      <c r="D59" s="27"/>
      <c r="E59" s="27"/>
      <c r="F59" s="27"/>
      <c r="G59" s="27"/>
      <c r="H59" s="34">
        <v>125</v>
      </c>
      <c r="I59" s="34"/>
      <c r="J59" s="12">
        <v>12600</v>
      </c>
      <c r="K59" s="12">
        <f>ROUND(J59/100*(100-Содержание!$N$10),2)</f>
        <v>12600</v>
      </c>
      <c r="L59" s="9"/>
    </row>
    <row r="60" spans="2:12" x14ac:dyDescent="0.15">
      <c r="B60" s="27"/>
      <c r="C60" s="27"/>
      <c r="D60" s="27"/>
      <c r="E60" s="27"/>
      <c r="F60" s="27"/>
      <c r="G60" s="27"/>
      <c r="H60" s="34">
        <v>190</v>
      </c>
      <c r="I60" s="34"/>
      <c r="J60" s="12">
        <v>26400</v>
      </c>
      <c r="K60" s="12">
        <f>ROUND(J60/100*(100-Содержание!$N$10),2)</f>
        <v>26400</v>
      </c>
    </row>
    <row r="61" spans="2:12" x14ac:dyDescent="0.15">
      <c r="B61" s="27"/>
      <c r="C61" s="27"/>
      <c r="D61" s="27"/>
      <c r="E61" s="27"/>
      <c r="F61" s="27"/>
      <c r="G61" s="27"/>
      <c r="H61" s="34">
        <v>250</v>
      </c>
      <c r="I61" s="34"/>
      <c r="J61" s="12">
        <v>25200</v>
      </c>
      <c r="K61" s="12">
        <f>ROUND(J61/100*(100-Содержание!$N$10),2)</f>
        <v>25200</v>
      </c>
    </row>
    <row r="62" spans="2:12" x14ac:dyDescent="0.15">
      <c r="B62" s="27"/>
      <c r="C62" s="27"/>
      <c r="D62" s="27"/>
      <c r="E62" s="27"/>
      <c r="F62" s="27"/>
      <c r="G62" s="27"/>
      <c r="H62" s="34">
        <v>90</v>
      </c>
      <c r="I62" s="34"/>
      <c r="J62" s="12">
        <v>26400</v>
      </c>
      <c r="K62" s="12">
        <f>ROUND(J62/100*(100-Содержание!$N$10),2)</f>
        <v>26400</v>
      </c>
    </row>
    <row r="63" spans="2:12" ht="11.25" customHeight="1" x14ac:dyDescent="0.15">
      <c r="B63" s="27" t="s">
        <v>571</v>
      </c>
      <c r="C63" s="27"/>
      <c r="D63" s="27"/>
      <c r="E63" s="27"/>
      <c r="F63" s="27"/>
      <c r="G63" s="27"/>
      <c r="H63" s="34">
        <v>125</v>
      </c>
      <c r="I63" s="34"/>
      <c r="J63" s="12">
        <v>4200</v>
      </c>
      <c r="K63" s="12">
        <f>ROUND(J63/100*(100-Содержание!$N$10),2)</f>
        <v>4200</v>
      </c>
      <c r="L63" s="9"/>
    </row>
    <row r="64" spans="2:12" x14ac:dyDescent="0.15">
      <c r="B64" s="27"/>
      <c r="C64" s="27"/>
      <c r="D64" s="27"/>
      <c r="E64" s="27"/>
      <c r="F64" s="27"/>
      <c r="G64" s="27"/>
      <c r="H64" s="34">
        <v>190</v>
      </c>
      <c r="I64" s="34"/>
      <c r="J64" s="12">
        <v>5800</v>
      </c>
      <c r="K64" s="12">
        <f>ROUND(J64/100*(100-Содержание!$N$10),2)</f>
        <v>5800</v>
      </c>
    </row>
    <row r="65" spans="2:12" x14ac:dyDescent="0.15">
      <c r="B65" s="27"/>
      <c r="C65" s="27"/>
      <c r="D65" s="27"/>
      <c r="E65" s="27"/>
      <c r="F65" s="27"/>
      <c r="G65" s="27"/>
      <c r="H65" s="34">
        <v>250</v>
      </c>
      <c r="I65" s="34"/>
      <c r="J65" s="12">
        <v>8400</v>
      </c>
      <c r="K65" s="12">
        <f>ROUND(J65/100*(100-Содержание!$N$10),2)</f>
        <v>8400</v>
      </c>
    </row>
    <row r="66" spans="2:12" x14ac:dyDescent="0.15">
      <c r="B66" s="27"/>
      <c r="C66" s="27"/>
      <c r="D66" s="27"/>
      <c r="E66" s="27"/>
      <c r="F66" s="27"/>
      <c r="G66" s="27"/>
      <c r="H66" s="34">
        <v>90</v>
      </c>
      <c r="I66" s="34"/>
      <c r="J66" s="12">
        <v>5800</v>
      </c>
      <c r="K66" s="12">
        <f>ROUND(J66/100*(100-Содержание!$N$10),2)</f>
        <v>5800</v>
      </c>
    </row>
    <row r="67" spans="2:12" ht="11.25" customHeight="1" x14ac:dyDescent="0.15">
      <c r="B67" s="27" t="s">
        <v>572</v>
      </c>
      <c r="C67" s="27"/>
      <c r="D67" s="27"/>
      <c r="E67" s="27"/>
      <c r="F67" s="27"/>
      <c r="G67" s="27"/>
      <c r="H67" s="34">
        <v>125</v>
      </c>
      <c r="I67" s="34"/>
      <c r="J67" s="12">
        <v>8400</v>
      </c>
      <c r="K67" s="12">
        <f>ROUND(J67/100*(100-Содержание!$N$10),2)</f>
        <v>8400</v>
      </c>
      <c r="L67" s="9"/>
    </row>
    <row r="68" spans="2:12" x14ac:dyDescent="0.15">
      <c r="B68" s="27"/>
      <c r="C68" s="27"/>
      <c r="D68" s="27"/>
      <c r="E68" s="27"/>
      <c r="F68" s="27"/>
      <c r="G68" s="27"/>
      <c r="H68" s="34">
        <v>190</v>
      </c>
      <c r="I68" s="34"/>
      <c r="J68" s="12">
        <v>11600</v>
      </c>
      <c r="K68" s="12">
        <f>ROUND(J68/100*(100-Содержание!$N$10),2)</f>
        <v>11600</v>
      </c>
    </row>
    <row r="69" spans="2:12" x14ac:dyDescent="0.15">
      <c r="B69" s="27"/>
      <c r="C69" s="27"/>
      <c r="D69" s="27"/>
      <c r="E69" s="27"/>
      <c r="F69" s="27"/>
      <c r="G69" s="27"/>
      <c r="H69" s="34">
        <v>250</v>
      </c>
      <c r="I69" s="34"/>
      <c r="J69" s="12">
        <v>16800</v>
      </c>
      <c r="K69" s="12">
        <f>ROUND(J69/100*(100-Содержание!$N$10),2)</f>
        <v>16800</v>
      </c>
    </row>
    <row r="70" spans="2:12" x14ac:dyDescent="0.15">
      <c r="B70" s="27"/>
      <c r="C70" s="27"/>
      <c r="D70" s="27"/>
      <c r="E70" s="27"/>
      <c r="F70" s="27"/>
      <c r="G70" s="27"/>
      <c r="H70" s="34">
        <v>90</v>
      </c>
      <c r="I70" s="34"/>
      <c r="J70" s="12">
        <v>11600</v>
      </c>
      <c r="K70" s="12">
        <f>ROUND(J70/100*(100-Содержание!$N$10),2)</f>
        <v>11600</v>
      </c>
    </row>
    <row r="71" spans="2:12" ht="11.25" customHeight="1" x14ac:dyDescent="0.15">
      <c r="B71" s="27" t="s">
        <v>573</v>
      </c>
      <c r="C71" s="27"/>
      <c r="D71" s="27"/>
      <c r="E71" s="27"/>
      <c r="F71" s="27"/>
      <c r="G71" s="27"/>
      <c r="H71" s="34">
        <v>125</v>
      </c>
      <c r="I71" s="34"/>
      <c r="J71" s="12">
        <v>12600</v>
      </c>
      <c r="K71" s="12">
        <f>ROUND(J71/100*(100-Содержание!$N$10),2)</f>
        <v>12600</v>
      </c>
      <c r="L71" s="9"/>
    </row>
    <row r="72" spans="2:12" x14ac:dyDescent="0.15">
      <c r="B72" s="27"/>
      <c r="C72" s="27"/>
      <c r="D72" s="27"/>
      <c r="E72" s="27"/>
      <c r="F72" s="27"/>
      <c r="G72" s="27"/>
      <c r="H72" s="34">
        <v>190</v>
      </c>
      <c r="I72" s="34"/>
      <c r="J72" s="12">
        <v>17400</v>
      </c>
      <c r="K72" s="12">
        <f>ROUND(J72/100*(100-Содержание!$N$10),2)</f>
        <v>17400</v>
      </c>
    </row>
    <row r="73" spans="2:12" x14ac:dyDescent="0.15">
      <c r="B73" s="27"/>
      <c r="C73" s="27"/>
      <c r="D73" s="27"/>
      <c r="E73" s="27"/>
      <c r="F73" s="27"/>
      <c r="G73" s="27"/>
      <c r="H73" s="34">
        <v>250</v>
      </c>
      <c r="I73" s="34"/>
      <c r="J73" s="12">
        <v>25200</v>
      </c>
      <c r="K73" s="12">
        <f>ROUND(J73/100*(100-Содержание!$N$10),2)</f>
        <v>25200</v>
      </c>
    </row>
    <row r="74" spans="2:12" x14ac:dyDescent="0.15">
      <c r="B74" s="27"/>
      <c r="C74" s="27"/>
      <c r="D74" s="27"/>
      <c r="E74" s="27"/>
      <c r="F74" s="27"/>
      <c r="G74" s="27"/>
      <c r="H74" s="34">
        <v>90</v>
      </c>
      <c r="I74" s="34"/>
      <c r="J74" s="12">
        <v>17400</v>
      </c>
      <c r="K74" s="12">
        <f>ROUND(J74/100*(100-Содержание!$N$10),2)</f>
        <v>17400</v>
      </c>
    </row>
    <row r="75" spans="2:12" ht="12.75" x14ac:dyDescent="0.15">
      <c r="B75" s="33" t="s">
        <v>976</v>
      </c>
      <c r="C75" s="33"/>
      <c r="D75" s="33"/>
      <c r="E75" s="33"/>
      <c r="F75" s="33"/>
      <c r="G75" s="33"/>
      <c r="H75" s="33"/>
      <c r="I75" s="33"/>
      <c r="J75" s="33"/>
      <c r="K75" s="33"/>
    </row>
    <row r="76" spans="2:12" ht="11.25" customHeight="1" x14ac:dyDescent="0.15">
      <c r="B76" s="27" t="s">
        <v>1277</v>
      </c>
      <c r="C76" s="27"/>
      <c r="D76" s="27"/>
      <c r="E76" s="27"/>
      <c r="F76" s="27"/>
      <c r="G76" s="27"/>
      <c r="H76" s="34">
        <v>125</v>
      </c>
      <c r="I76" s="34"/>
      <c r="J76" s="12">
        <v>16400</v>
      </c>
      <c r="K76" s="12">
        <f>ROUND(J76/100*(100-Содержание!$N$10),2)</f>
        <v>16400</v>
      </c>
      <c r="L76" s="9"/>
    </row>
    <row r="77" spans="2:12" x14ac:dyDescent="0.15">
      <c r="B77" s="27"/>
      <c r="C77" s="27"/>
      <c r="D77" s="27"/>
      <c r="E77" s="27"/>
      <c r="F77" s="27"/>
      <c r="G77" s="27"/>
      <c r="H77" s="34">
        <v>190</v>
      </c>
      <c r="I77" s="34"/>
      <c r="J77" s="12">
        <v>16400</v>
      </c>
      <c r="K77" s="12">
        <f>ROUND(J77/100*(100-Содержание!$N$10),2)</f>
        <v>16400</v>
      </c>
    </row>
    <row r="78" spans="2:12" ht="12.75" x14ac:dyDescent="0.15">
      <c r="B78" s="33" t="s">
        <v>760</v>
      </c>
      <c r="C78" s="33"/>
      <c r="D78" s="33"/>
      <c r="E78" s="33"/>
      <c r="F78" s="33"/>
      <c r="G78" s="33"/>
      <c r="H78" s="33"/>
      <c r="I78" s="33"/>
      <c r="J78" s="33"/>
      <c r="K78" s="33"/>
    </row>
    <row r="79" spans="2:12" ht="11.25" customHeight="1" x14ac:dyDescent="0.15">
      <c r="B79" s="27" t="s">
        <v>877</v>
      </c>
      <c r="C79" s="27"/>
      <c r="D79" s="27"/>
      <c r="E79" s="27"/>
      <c r="F79" s="27"/>
      <c r="G79" s="27"/>
      <c r="H79" s="34">
        <v>125</v>
      </c>
      <c r="I79" s="34"/>
      <c r="J79" s="12">
        <v>241960</v>
      </c>
      <c r="K79" s="12">
        <f>ROUND(J79/100*(100-Содержание!$N$10),2)</f>
        <v>241960</v>
      </c>
      <c r="L79" s="9"/>
    </row>
    <row r="80" spans="2:12" x14ac:dyDescent="0.15">
      <c r="B80" s="27"/>
      <c r="C80" s="27"/>
      <c r="D80" s="27"/>
      <c r="E80" s="27"/>
      <c r="F80" s="27"/>
      <c r="G80" s="27"/>
      <c r="H80" s="34">
        <v>190</v>
      </c>
      <c r="I80" s="34"/>
      <c r="J80" s="12">
        <v>222855</v>
      </c>
      <c r="K80" s="12">
        <f>ROUND(J80/100*(100-Содержание!$N$10),2)</f>
        <v>222855</v>
      </c>
    </row>
    <row r="81" spans="2:12" x14ac:dyDescent="0.15">
      <c r="B81" s="27"/>
      <c r="C81" s="27"/>
      <c r="D81" s="27"/>
      <c r="E81" s="27"/>
      <c r="F81" s="27"/>
      <c r="G81" s="27"/>
      <c r="H81" s="34">
        <v>250</v>
      </c>
      <c r="I81" s="34"/>
      <c r="J81" s="12">
        <v>478668</v>
      </c>
      <c r="K81" s="12">
        <f>ROUND(J81/100*(100-Содержание!$N$10),2)</f>
        <v>478668</v>
      </c>
    </row>
    <row r="82" spans="2:12" ht="12.75" x14ac:dyDescent="0.15">
      <c r="B82" s="33" t="s">
        <v>165</v>
      </c>
      <c r="C82" s="33"/>
      <c r="D82" s="33"/>
      <c r="E82" s="33"/>
      <c r="F82" s="33"/>
      <c r="G82" s="33"/>
      <c r="H82" s="33"/>
      <c r="I82" s="33"/>
      <c r="J82" s="33"/>
      <c r="K82" s="33"/>
    </row>
    <row r="83" spans="2:12" ht="11.25" customHeight="1" x14ac:dyDescent="0.15">
      <c r="B83" s="27" t="s">
        <v>766</v>
      </c>
      <c r="C83" s="27"/>
      <c r="D83" s="27"/>
      <c r="E83" s="27"/>
      <c r="F83" s="27"/>
      <c r="G83" s="27"/>
      <c r="H83" s="34">
        <v>125</v>
      </c>
      <c r="I83" s="34"/>
      <c r="J83" s="12">
        <v>45250</v>
      </c>
      <c r="K83" s="12">
        <f>ROUND(J83/100*(100-Содержание!$N$10),2)</f>
        <v>45250</v>
      </c>
      <c r="L83" s="9"/>
    </row>
    <row r="84" spans="2:12" x14ac:dyDescent="0.15">
      <c r="B84" s="27"/>
      <c r="C84" s="27"/>
      <c r="D84" s="27"/>
      <c r="E84" s="27"/>
      <c r="F84" s="27"/>
      <c r="G84" s="27"/>
      <c r="H84" s="34">
        <v>190</v>
      </c>
      <c r="I84" s="34"/>
      <c r="J84" s="12">
        <v>45250</v>
      </c>
      <c r="K84" s="12">
        <f>ROUND(J84/100*(100-Содержание!$N$10),2)</f>
        <v>45250</v>
      </c>
    </row>
    <row r="85" spans="2:12" x14ac:dyDescent="0.15">
      <c r="B85" s="27"/>
      <c r="C85" s="27"/>
      <c r="D85" s="27"/>
      <c r="E85" s="27"/>
      <c r="F85" s="27"/>
      <c r="G85" s="27"/>
      <c r="H85" s="34">
        <v>250</v>
      </c>
      <c r="I85" s="34"/>
      <c r="J85" s="12">
        <v>45250</v>
      </c>
      <c r="K85" s="12">
        <f>ROUND(J85/100*(100-Содержание!$N$10),2)</f>
        <v>45250</v>
      </c>
    </row>
    <row r="86" spans="2:12" x14ac:dyDescent="0.15">
      <c r="B86" s="27"/>
      <c r="C86" s="27"/>
      <c r="D86" s="27"/>
      <c r="E86" s="27"/>
      <c r="F86" s="27"/>
      <c r="G86" s="27"/>
      <c r="H86" s="34">
        <v>90</v>
      </c>
      <c r="I86" s="34"/>
      <c r="J86" s="12">
        <v>45362</v>
      </c>
      <c r="K86" s="12">
        <f>ROUND(J86/100*(100-Содержание!$N$10),2)</f>
        <v>45362</v>
      </c>
    </row>
    <row r="87" spans="2:12" ht="11.25" customHeight="1" x14ac:dyDescent="0.15">
      <c r="B87" s="27" t="s">
        <v>767</v>
      </c>
      <c r="C87" s="27"/>
      <c r="D87" s="27"/>
      <c r="E87" s="27"/>
      <c r="F87" s="27"/>
      <c r="G87" s="27"/>
      <c r="H87" s="34" t="s">
        <v>168</v>
      </c>
      <c r="I87" s="34"/>
      <c r="J87" s="12">
        <v>38195</v>
      </c>
      <c r="K87" s="12">
        <f>ROUND(J87/100*(100-Содержание!$N$10),2)</f>
        <v>38195</v>
      </c>
      <c r="L87" s="9"/>
    </row>
    <row r="88" spans="2:12" ht="11.25" customHeight="1" x14ac:dyDescent="0.15">
      <c r="B88" s="27" t="s">
        <v>645</v>
      </c>
      <c r="C88" s="27"/>
      <c r="D88" s="27"/>
      <c r="E88" s="27"/>
      <c r="F88" s="27"/>
      <c r="G88" s="27"/>
      <c r="H88" s="34" t="s">
        <v>168</v>
      </c>
      <c r="I88" s="34"/>
      <c r="J88" s="12">
        <v>45939</v>
      </c>
      <c r="K88" s="12">
        <f>ROUND(J88/100*(100-Содержание!$N$10),2)</f>
        <v>45939</v>
      </c>
      <c r="L88" s="9"/>
    </row>
    <row r="89" spans="2:12" ht="11.25" customHeight="1" x14ac:dyDescent="0.15">
      <c r="B89" s="27" t="s">
        <v>169</v>
      </c>
      <c r="C89" s="27"/>
      <c r="D89" s="27"/>
      <c r="E89" s="27"/>
      <c r="F89" s="27"/>
      <c r="G89" s="27"/>
      <c r="H89" s="34" t="s">
        <v>168</v>
      </c>
      <c r="I89" s="34"/>
      <c r="J89" s="12">
        <v>2443</v>
      </c>
      <c r="K89" s="12">
        <f>ROUND(J89/100*(100-Содержание!$N$10),2)</f>
        <v>2443</v>
      </c>
      <c r="L89" s="9"/>
    </row>
    <row r="90" spans="2:12" ht="12.75" x14ac:dyDescent="0.15">
      <c r="B90" s="33" t="s">
        <v>179</v>
      </c>
      <c r="C90" s="33"/>
      <c r="D90" s="33"/>
      <c r="E90" s="33"/>
      <c r="F90" s="33"/>
      <c r="G90" s="33"/>
      <c r="H90" s="33"/>
      <c r="I90" s="33"/>
      <c r="J90" s="33"/>
      <c r="K90" s="33"/>
    </row>
    <row r="91" spans="2:12" ht="11.25" customHeight="1" x14ac:dyDescent="0.15">
      <c r="B91" s="27" t="s">
        <v>766</v>
      </c>
      <c r="C91" s="27"/>
      <c r="D91" s="27"/>
      <c r="E91" s="27"/>
      <c r="F91" s="27"/>
      <c r="G91" s="27"/>
      <c r="H91" s="34">
        <v>125</v>
      </c>
      <c r="I91" s="34"/>
      <c r="J91" s="12">
        <v>45250</v>
      </c>
      <c r="K91" s="12">
        <f>ROUND(J91/100*(100-Содержание!$N$10),2)</f>
        <v>45250</v>
      </c>
      <c r="L91" s="9"/>
    </row>
    <row r="92" spans="2:12" x14ac:dyDescent="0.15">
      <c r="B92" s="27"/>
      <c r="C92" s="27"/>
      <c r="D92" s="27"/>
      <c r="E92" s="27"/>
      <c r="F92" s="27"/>
      <c r="G92" s="27"/>
      <c r="H92" s="34">
        <v>190</v>
      </c>
      <c r="I92" s="34"/>
      <c r="J92" s="12">
        <v>45250</v>
      </c>
      <c r="K92" s="12">
        <f>ROUND(J92/100*(100-Содержание!$N$10),2)</f>
        <v>45250</v>
      </c>
    </row>
    <row r="93" spans="2:12" x14ac:dyDescent="0.15">
      <c r="B93" s="27"/>
      <c r="C93" s="27"/>
      <c r="D93" s="27"/>
      <c r="E93" s="27"/>
      <c r="F93" s="27"/>
      <c r="G93" s="27"/>
      <c r="H93" s="34">
        <v>250</v>
      </c>
      <c r="I93" s="34"/>
      <c r="J93" s="12">
        <v>45250</v>
      </c>
      <c r="K93" s="12">
        <f>ROUND(J93/100*(100-Содержание!$N$10),2)</f>
        <v>45250</v>
      </c>
    </row>
    <row r="94" spans="2:12" x14ac:dyDescent="0.15">
      <c r="B94" s="27"/>
      <c r="C94" s="27"/>
      <c r="D94" s="27"/>
      <c r="E94" s="27"/>
      <c r="F94" s="27"/>
      <c r="G94" s="27"/>
      <c r="H94" s="34">
        <v>90</v>
      </c>
      <c r="I94" s="34"/>
      <c r="J94" s="12">
        <v>45362</v>
      </c>
      <c r="K94" s="12">
        <f>ROUND(J94/100*(100-Содержание!$N$10),2)</f>
        <v>45362</v>
      </c>
    </row>
    <row r="95" spans="2:12" ht="11.25" customHeight="1" x14ac:dyDescent="0.15">
      <c r="B95" s="27" t="s">
        <v>767</v>
      </c>
      <c r="C95" s="27"/>
      <c r="D95" s="27"/>
      <c r="E95" s="27"/>
      <c r="F95" s="27"/>
      <c r="G95" s="27"/>
      <c r="H95" s="34" t="s">
        <v>168</v>
      </c>
      <c r="I95" s="34"/>
      <c r="J95" s="12">
        <v>38195</v>
      </c>
      <c r="K95" s="12">
        <f>ROUND(J95/100*(100-Содержание!$N$10),2)</f>
        <v>38195</v>
      </c>
      <c r="L95" s="9"/>
    </row>
    <row r="96" spans="2:12" ht="11.25" customHeight="1" x14ac:dyDescent="0.15">
      <c r="B96" s="27" t="s">
        <v>645</v>
      </c>
      <c r="C96" s="27"/>
      <c r="D96" s="27"/>
      <c r="E96" s="27"/>
      <c r="F96" s="27"/>
      <c r="G96" s="27"/>
      <c r="H96" s="34" t="s">
        <v>168</v>
      </c>
      <c r="I96" s="34"/>
      <c r="J96" s="12">
        <v>45939</v>
      </c>
      <c r="K96" s="12">
        <f>ROUND(J96/100*(100-Содержание!$N$10),2)</f>
        <v>45939</v>
      </c>
      <c r="L96" s="9"/>
    </row>
    <row r="97" spans="2:12" ht="11.25" customHeight="1" x14ac:dyDescent="0.15">
      <c r="B97" s="27" t="s">
        <v>169</v>
      </c>
      <c r="C97" s="27"/>
      <c r="D97" s="27"/>
      <c r="E97" s="27"/>
      <c r="F97" s="27"/>
      <c r="G97" s="27"/>
      <c r="H97" s="34" t="s">
        <v>168</v>
      </c>
      <c r="I97" s="34"/>
      <c r="J97" s="12">
        <v>2443</v>
      </c>
      <c r="K97" s="12">
        <f>ROUND(J97/100*(100-Содержание!$N$10),2)</f>
        <v>2443</v>
      </c>
      <c r="L97" s="9"/>
    </row>
    <row r="98" spans="2:12" ht="12.75" x14ac:dyDescent="0.15">
      <c r="B98" s="33" t="s">
        <v>181</v>
      </c>
      <c r="C98" s="33"/>
      <c r="D98" s="33"/>
      <c r="E98" s="33"/>
      <c r="F98" s="33"/>
      <c r="G98" s="33"/>
      <c r="H98" s="33"/>
      <c r="I98" s="33"/>
      <c r="J98" s="33"/>
      <c r="K98" s="33"/>
    </row>
    <row r="99" spans="2:12" ht="11.25" customHeight="1" x14ac:dyDescent="0.15">
      <c r="B99" s="27" t="s">
        <v>181</v>
      </c>
      <c r="C99" s="27"/>
      <c r="D99" s="27"/>
      <c r="E99" s="27"/>
      <c r="F99" s="27"/>
      <c r="G99" s="27"/>
      <c r="H99" s="34">
        <v>125</v>
      </c>
      <c r="I99" s="34"/>
      <c r="J99" s="12">
        <v>9045</v>
      </c>
      <c r="K99" s="12">
        <f>ROUND(J99/100*(100-Содержание!$N$10),2)</f>
        <v>9045</v>
      </c>
      <c r="L99" s="9"/>
    </row>
    <row r="100" spans="2:12" x14ac:dyDescent="0.15">
      <c r="B100" s="27"/>
      <c r="C100" s="27"/>
      <c r="D100" s="27"/>
      <c r="E100" s="27"/>
      <c r="F100" s="27"/>
      <c r="G100" s="27"/>
      <c r="H100" s="34">
        <v>190</v>
      </c>
      <c r="I100" s="34"/>
      <c r="J100" s="12">
        <v>9423</v>
      </c>
      <c r="K100" s="12">
        <f>ROUND(J100/100*(100-Содержание!$N$10),2)</f>
        <v>9423</v>
      </c>
    </row>
    <row r="101" spans="2:12" x14ac:dyDescent="0.15">
      <c r="B101" s="27"/>
      <c r="C101" s="27"/>
      <c r="D101" s="27"/>
      <c r="E101" s="27"/>
      <c r="F101" s="27"/>
      <c r="G101" s="27"/>
      <c r="H101" s="34">
        <v>250</v>
      </c>
      <c r="I101" s="34"/>
      <c r="J101" s="12">
        <v>15854</v>
      </c>
      <c r="K101" s="12">
        <f>ROUND(J101/100*(100-Содержание!$N$10),2)</f>
        <v>15854</v>
      </c>
    </row>
    <row r="102" spans="2:12" x14ac:dyDescent="0.15">
      <c r="B102" s="27"/>
      <c r="C102" s="27"/>
      <c r="D102" s="27"/>
      <c r="E102" s="27"/>
      <c r="F102" s="27"/>
      <c r="G102" s="27"/>
      <c r="H102" s="34">
        <v>90</v>
      </c>
      <c r="I102" s="34"/>
      <c r="J102" s="12">
        <v>6863</v>
      </c>
      <c r="K102" s="12">
        <f>ROUND(J102/100*(100-Содержание!$N$10),2)</f>
        <v>6863</v>
      </c>
    </row>
    <row r="103" spans="2:12" ht="12.75" x14ac:dyDescent="0.15">
      <c r="B103" s="33" t="s">
        <v>182</v>
      </c>
      <c r="C103" s="33"/>
      <c r="D103" s="33"/>
      <c r="E103" s="33"/>
      <c r="F103" s="33"/>
      <c r="G103" s="33"/>
      <c r="H103" s="33"/>
      <c r="I103" s="33"/>
      <c r="J103" s="33"/>
      <c r="K103" s="33"/>
    </row>
    <row r="104" spans="2:12" ht="11.25" customHeight="1" x14ac:dyDescent="0.15">
      <c r="B104" s="27" t="s">
        <v>182</v>
      </c>
      <c r="C104" s="27"/>
      <c r="D104" s="27"/>
      <c r="E104" s="27"/>
      <c r="F104" s="27"/>
      <c r="G104" s="27"/>
      <c r="H104" s="34">
        <v>125</v>
      </c>
      <c r="I104" s="34"/>
      <c r="J104" s="12">
        <v>14591</v>
      </c>
      <c r="K104" s="12">
        <f>ROUND(J104/100*(100-Содержание!$N$10),2)</f>
        <v>14591</v>
      </c>
      <c r="L104" s="9"/>
    </row>
    <row r="105" spans="2:12" x14ac:dyDescent="0.15">
      <c r="B105" s="27"/>
      <c r="C105" s="27"/>
      <c r="D105" s="27"/>
      <c r="E105" s="27"/>
      <c r="F105" s="27"/>
      <c r="G105" s="27"/>
      <c r="H105" s="34">
        <v>190</v>
      </c>
      <c r="I105" s="34"/>
      <c r="J105" s="12">
        <v>17241</v>
      </c>
      <c r="K105" s="12">
        <f>ROUND(J105/100*(100-Содержание!$N$10),2)</f>
        <v>17241</v>
      </c>
    </row>
    <row r="106" spans="2:12" x14ac:dyDescent="0.15">
      <c r="B106" s="27"/>
      <c r="C106" s="27"/>
      <c r="D106" s="27"/>
      <c r="E106" s="27"/>
      <c r="F106" s="27"/>
      <c r="G106" s="27"/>
      <c r="H106" s="34">
        <v>250</v>
      </c>
      <c r="I106" s="34"/>
      <c r="J106" s="12">
        <v>29153</v>
      </c>
      <c r="K106" s="12">
        <f>ROUND(J106/100*(100-Содержание!$N$10),2)</f>
        <v>29153</v>
      </c>
    </row>
    <row r="107" spans="2:12" x14ac:dyDescent="0.15">
      <c r="B107" s="27"/>
      <c r="C107" s="27"/>
      <c r="D107" s="27"/>
      <c r="E107" s="27"/>
      <c r="F107" s="27"/>
      <c r="G107" s="27"/>
      <c r="H107" s="34">
        <v>90</v>
      </c>
      <c r="I107" s="34"/>
      <c r="J107" s="12">
        <v>11110</v>
      </c>
      <c r="K107" s="12">
        <f>ROUND(J107/100*(100-Содержание!$N$10),2)</f>
        <v>11110</v>
      </c>
    </row>
    <row r="108" spans="2:12" ht="12.75" x14ac:dyDescent="0.15">
      <c r="B108" s="33" t="s">
        <v>577</v>
      </c>
      <c r="C108" s="33"/>
      <c r="D108" s="33"/>
      <c r="E108" s="33"/>
      <c r="F108" s="33"/>
      <c r="G108" s="33"/>
      <c r="H108" s="33"/>
      <c r="I108" s="33"/>
      <c r="J108" s="33"/>
      <c r="K108" s="33"/>
    </row>
    <row r="109" spans="2:12" ht="11.25" customHeight="1" x14ac:dyDescent="0.15">
      <c r="B109" s="27" t="s">
        <v>578</v>
      </c>
      <c r="C109" s="27"/>
      <c r="D109" s="27"/>
      <c r="E109" s="27"/>
      <c r="F109" s="27"/>
      <c r="G109" s="27"/>
      <c r="H109" s="34">
        <v>125</v>
      </c>
      <c r="I109" s="34"/>
      <c r="J109" s="12">
        <v>9889</v>
      </c>
      <c r="K109" s="12">
        <f>ROUND(J109/100*(100-Содержание!$N$10),2)</f>
        <v>9889</v>
      </c>
      <c r="L109" s="9"/>
    </row>
    <row r="110" spans="2:12" x14ac:dyDescent="0.15">
      <c r="B110" s="27"/>
      <c r="C110" s="27"/>
      <c r="D110" s="27"/>
      <c r="E110" s="27"/>
      <c r="F110" s="27"/>
      <c r="G110" s="27"/>
      <c r="H110" s="34">
        <v>190</v>
      </c>
      <c r="I110" s="34"/>
      <c r="J110" s="12">
        <v>14573</v>
      </c>
      <c r="K110" s="12">
        <f>ROUND(J110/100*(100-Содержание!$N$10),2)</f>
        <v>14573</v>
      </c>
    </row>
    <row r="111" spans="2:12" x14ac:dyDescent="0.15">
      <c r="B111" s="27"/>
      <c r="C111" s="27"/>
      <c r="D111" s="27"/>
      <c r="E111" s="27"/>
      <c r="F111" s="27"/>
      <c r="G111" s="27"/>
      <c r="H111" s="34">
        <v>250</v>
      </c>
      <c r="I111" s="34"/>
      <c r="J111" s="12">
        <v>16767</v>
      </c>
      <c r="K111" s="12">
        <f>ROUND(J111/100*(100-Содержание!$N$10),2)</f>
        <v>16767</v>
      </c>
    </row>
    <row r="112" spans="2:12" x14ac:dyDescent="0.15">
      <c r="B112" s="27"/>
      <c r="C112" s="27"/>
      <c r="D112" s="27"/>
      <c r="E112" s="27"/>
      <c r="F112" s="27"/>
      <c r="G112" s="27"/>
      <c r="H112" s="34">
        <v>90</v>
      </c>
      <c r="I112" s="34"/>
      <c r="J112" s="12">
        <v>10365</v>
      </c>
      <c r="K112" s="12">
        <f>ROUND(J112/100*(100-Содержание!$N$10),2)</f>
        <v>10365</v>
      </c>
    </row>
  </sheetData>
  <mergeCells count="138">
    <mergeCell ref="H110:I110"/>
    <mergeCell ref="H111:I111"/>
    <mergeCell ref="H112:I112"/>
    <mergeCell ref="B109:G112"/>
    <mergeCell ref="H107:I107"/>
    <mergeCell ref="B104:G107"/>
    <mergeCell ref="B108:K108"/>
    <mergeCell ref="H109:I109"/>
    <mergeCell ref="B103:K103"/>
    <mergeCell ref="H104:I104"/>
    <mergeCell ref="H105:I105"/>
    <mergeCell ref="H106:I106"/>
    <mergeCell ref="H100:I100"/>
    <mergeCell ref="H101:I101"/>
    <mergeCell ref="H102:I102"/>
    <mergeCell ref="B99:G102"/>
    <mergeCell ref="H96:I96"/>
    <mergeCell ref="B96:G96"/>
    <mergeCell ref="H97:I97"/>
    <mergeCell ref="B97:G97"/>
    <mergeCell ref="B98:K98"/>
    <mergeCell ref="H99:I99"/>
    <mergeCell ref="H93:I93"/>
    <mergeCell ref="H94:I94"/>
    <mergeCell ref="B91:G94"/>
    <mergeCell ref="H95:I95"/>
    <mergeCell ref="B95:G95"/>
    <mergeCell ref="H89:I89"/>
    <mergeCell ref="B89:G89"/>
    <mergeCell ref="B90:K90"/>
    <mergeCell ref="H91:I91"/>
    <mergeCell ref="H92:I92"/>
    <mergeCell ref="H86:I86"/>
    <mergeCell ref="B83:G86"/>
    <mergeCell ref="H87:I87"/>
    <mergeCell ref="B87:G87"/>
    <mergeCell ref="H88:I88"/>
    <mergeCell ref="B88:G88"/>
    <mergeCell ref="B82:K82"/>
    <mergeCell ref="H83:I83"/>
    <mergeCell ref="H84:I84"/>
    <mergeCell ref="H85:I85"/>
    <mergeCell ref="B78:K78"/>
    <mergeCell ref="H79:I79"/>
    <mergeCell ref="H80:I80"/>
    <mergeCell ref="H81:I81"/>
    <mergeCell ref="B79:G81"/>
    <mergeCell ref="B75:K75"/>
    <mergeCell ref="H76:I76"/>
    <mergeCell ref="H77:I77"/>
    <mergeCell ref="B76:G77"/>
    <mergeCell ref="H72:I72"/>
    <mergeCell ref="H73:I73"/>
    <mergeCell ref="H74:I74"/>
    <mergeCell ref="B71:G74"/>
    <mergeCell ref="H69:I69"/>
    <mergeCell ref="H70:I70"/>
    <mergeCell ref="B67:G70"/>
    <mergeCell ref="H71:I71"/>
    <mergeCell ref="H66:I66"/>
    <mergeCell ref="B63:G66"/>
    <mergeCell ref="H67:I67"/>
    <mergeCell ref="H68:I68"/>
    <mergeCell ref="H63:I63"/>
    <mergeCell ref="H64:I64"/>
    <mergeCell ref="H65:I65"/>
    <mergeCell ref="H60:I60"/>
    <mergeCell ref="H61:I61"/>
    <mergeCell ref="H62:I62"/>
    <mergeCell ref="B59:G62"/>
    <mergeCell ref="H57:I57"/>
    <mergeCell ref="H58:I58"/>
    <mergeCell ref="B55:G58"/>
    <mergeCell ref="H59:I59"/>
    <mergeCell ref="H54:I54"/>
    <mergeCell ref="B51:G54"/>
    <mergeCell ref="H55:I55"/>
    <mergeCell ref="H56:I56"/>
    <mergeCell ref="H51:I51"/>
    <mergeCell ref="H52:I52"/>
    <mergeCell ref="H53:I53"/>
    <mergeCell ref="H48:I48"/>
    <mergeCell ref="H49:I49"/>
    <mergeCell ref="H50:I50"/>
    <mergeCell ref="B47:G50"/>
    <mergeCell ref="H45:I45"/>
    <mergeCell ref="H46:I46"/>
    <mergeCell ref="B43:G46"/>
    <mergeCell ref="H47:I47"/>
    <mergeCell ref="H42:I42"/>
    <mergeCell ref="B39:G42"/>
    <mergeCell ref="H43:I43"/>
    <mergeCell ref="H44:I44"/>
    <mergeCell ref="H39:I39"/>
    <mergeCell ref="H40:I40"/>
    <mergeCell ref="H41:I41"/>
    <mergeCell ref="H37:I37"/>
    <mergeCell ref="H38:I38"/>
    <mergeCell ref="B35:G38"/>
    <mergeCell ref="H33:I33"/>
    <mergeCell ref="H34:I34"/>
    <mergeCell ref="B31:G34"/>
    <mergeCell ref="H35:I35"/>
    <mergeCell ref="H30:I30"/>
    <mergeCell ref="B27:G30"/>
    <mergeCell ref="H31:I31"/>
    <mergeCell ref="H32:I32"/>
    <mergeCell ref="H27:I27"/>
    <mergeCell ref="H28:I28"/>
    <mergeCell ref="H29:I29"/>
    <mergeCell ref="H25:I25"/>
    <mergeCell ref="B22:G25"/>
    <mergeCell ref="B26:K26"/>
    <mergeCell ref="B20:G20"/>
    <mergeCell ref="H20:I20"/>
    <mergeCell ref="B21:K21"/>
    <mergeCell ref="H22:I22"/>
    <mergeCell ref="H23:I23"/>
    <mergeCell ref="H36:I36"/>
    <mergeCell ref="B18:K18"/>
    <mergeCell ref="B19:K19"/>
    <mergeCell ref="B13:D13"/>
    <mergeCell ref="E13:F13"/>
    <mergeCell ref="B14:D14"/>
    <mergeCell ref="E14:F14"/>
    <mergeCell ref="B15:D15"/>
    <mergeCell ref="E15:F15"/>
    <mergeCell ref="H24:I24"/>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77" max="16383"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FAD60-BE4C-4385-9FFF-DCCF786000C8}">
  <dimension ref="B1:O4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1376</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01.25" customHeight="1" x14ac:dyDescent="0.15">
      <c r="B10" s="31" t="s">
        <v>1377</v>
      </c>
      <c r="C10" s="31"/>
      <c r="D10" s="31"/>
      <c r="E10" s="31"/>
      <c r="F10" s="31"/>
      <c r="G10" s="31"/>
      <c r="H10" s="31"/>
      <c r="I10" s="31" t="s">
        <v>1378</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1379</v>
      </c>
      <c r="C14" s="27"/>
      <c r="D14" s="27"/>
      <c r="E14" s="28">
        <v>120</v>
      </c>
      <c r="F14" s="28"/>
      <c r="G14" s="11" t="s">
        <v>1380</v>
      </c>
      <c r="H14" s="11"/>
      <c r="I14" s="11" t="s">
        <v>1381</v>
      </c>
      <c r="J14" s="12">
        <v>465669</v>
      </c>
      <c r="K14" s="12">
        <f>ROUND(J14/100*(100-Содержание!$N$10),2)</f>
        <v>465669</v>
      </c>
    </row>
    <row r="15" spans="2:13" ht="22.5" customHeight="1" x14ac:dyDescent="0.15">
      <c r="B15" s="27" t="s">
        <v>1382</v>
      </c>
      <c r="C15" s="27"/>
      <c r="D15" s="27"/>
      <c r="E15" s="28">
        <v>180</v>
      </c>
      <c r="F15" s="28"/>
      <c r="G15" s="11" t="s">
        <v>1383</v>
      </c>
      <c r="H15" s="11"/>
      <c r="I15" s="11" t="s">
        <v>1384</v>
      </c>
      <c r="J15" s="12">
        <v>675409</v>
      </c>
      <c r="K15" s="12">
        <f>ROUND(J15/100*(100-Содержание!$N$10),2)</f>
        <v>675409</v>
      </c>
    </row>
    <row r="16" spans="2:13" ht="22.5" customHeight="1" x14ac:dyDescent="0.15">
      <c r="B16" s="35" t="s">
        <v>1385</v>
      </c>
      <c r="C16" s="35"/>
      <c r="D16" s="35"/>
      <c r="E16" s="36">
        <v>240</v>
      </c>
      <c r="F16" s="36"/>
      <c r="G16" s="14" t="s">
        <v>1386</v>
      </c>
      <c r="H16" s="14"/>
      <c r="I16" s="14" t="s">
        <v>1387</v>
      </c>
      <c r="J16" s="15">
        <v>778682</v>
      </c>
      <c r="K16" s="15">
        <f>ROUND(J16/100*(100-Содержание!$N$10),2)</f>
        <v>778682</v>
      </c>
    </row>
    <row r="17" spans="2:12" ht="22.5" customHeight="1" x14ac:dyDescent="0.3">
      <c r="B17" s="37" t="s">
        <v>1388</v>
      </c>
      <c r="C17" s="37"/>
      <c r="D17" s="37"/>
      <c r="E17" s="37"/>
      <c r="F17" s="37"/>
      <c r="G17" s="37"/>
      <c r="H17" s="37"/>
      <c r="I17" s="37"/>
      <c r="J17" s="37"/>
      <c r="K17" s="37"/>
    </row>
    <row r="18" spans="2:12" ht="22.5" customHeight="1" x14ac:dyDescent="0.15">
      <c r="B18" s="38" t="s">
        <v>158</v>
      </c>
      <c r="C18" s="38"/>
      <c r="D18" s="38"/>
      <c r="E18" s="38"/>
      <c r="F18" s="38"/>
      <c r="G18" s="38"/>
      <c r="H18" s="38"/>
      <c r="I18" s="38"/>
      <c r="J18" s="38"/>
      <c r="K18" s="38"/>
    </row>
    <row r="19" spans="2:12" ht="31.5" x14ac:dyDescent="0.15">
      <c r="B19" s="24" t="s">
        <v>159</v>
      </c>
      <c r="C19" s="25"/>
      <c r="D19" s="25"/>
      <c r="E19" s="25"/>
      <c r="F19" s="25"/>
      <c r="G19" s="26"/>
      <c r="H19" s="24" t="s">
        <v>160</v>
      </c>
      <c r="I19" s="26"/>
      <c r="J19" s="10" t="s">
        <v>18</v>
      </c>
      <c r="K19" s="10" t="str">
        <f>CONCATENATE("Цена с учетом скидки ",Содержание!$N$10,"%")</f>
        <v>Цена с учетом скидки 0%</v>
      </c>
    </row>
    <row r="20" spans="2:12" ht="12.75" x14ac:dyDescent="0.15">
      <c r="B20" s="33" t="s">
        <v>417</v>
      </c>
      <c r="C20" s="33"/>
      <c r="D20" s="33"/>
      <c r="E20" s="33"/>
      <c r="F20" s="33"/>
      <c r="G20" s="33"/>
      <c r="H20" s="33"/>
      <c r="I20" s="33"/>
      <c r="J20" s="33"/>
      <c r="K20" s="33"/>
    </row>
    <row r="21" spans="2:12" ht="11.25" customHeight="1" x14ac:dyDescent="0.15">
      <c r="B21" s="27" t="s">
        <v>1015</v>
      </c>
      <c r="C21" s="27"/>
      <c r="D21" s="27"/>
      <c r="E21" s="27"/>
      <c r="F21" s="27"/>
      <c r="G21" s="27"/>
      <c r="H21" s="34">
        <v>120</v>
      </c>
      <c r="I21" s="34"/>
      <c r="J21" s="12">
        <v>18678</v>
      </c>
      <c r="K21" s="12">
        <f>ROUND(J21/100*(100-Содержание!$N$10),2)</f>
        <v>18678</v>
      </c>
      <c r="L21" s="9"/>
    </row>
    <row r="22" spans="2:12" x14ac:dyDescent="0.15">
      <c r="B22" s="27"/>
      <c r="C22" s="27"/>
      <c r="D22" s="27"/>
      <c r="E22" s="27"/>
      <c r="F22" s="27"/>
      <c r="G22" s="27"/>
      <c r="H22" s="34">
        <v>180</v>
      </c>
      <c r="I22" s="34"/>
      <c r="J22" s="12">
        <v>29302</v>
      </c>
      <c r="K22" s="12">
        <f>ROUND(J22/100*(100-Содержание!$N$10),2)</f>
        <v>29302</v>
      </c>
    </row>
    <row r="23" spans="2:12" x14ac:dyDescent="0.15">
      <c r="B23" s="27"/>
      <c r="C23" s="27"/>
      <c r="D23" s="27"/>
      <c r="E23" s="27"/>
      <c r="F23" s="27"/>
      <c r="G23" s="27"/>
      <c r="H23" s="34">
        <v>240</v>
      </c>
      <c r="I23" s="34"/>
      <c r="J23" s="12">
        <v>30982</v>
      </c>
      <c r="K23" s="12">
        <f>ROUND(J23/100*(100-Содержание!$N$10),2)</f>
        <v>30982</v>
      </c>
    </row>
    <row r="24" spans="2:12" ht="11.25" customHeight="1" x14ac:dyDescent="0.15">
      <c r="B24" s="27" t="s">
        <v>1016</v>
      </c>
      <c r="C24" s="27"/>
      <c r="D24" s="27"/>
      <c r="E24" s="27"/>
      <c r="F24" s="27"/>
      <c r="G24" s="27"/>
      <c r="H24" s="34">
        <v>120</v>
      </c>
      <c r="I24" s="34"/>
      <c r="J24" s="12">
        <v>16199</v>
      </c>
      <c r="K24" s="12">
        <f>ROUND(J24/100*(100-Содержание!$N$10),2)</f>
        <v>16199</v>
      </c>
      <c r="L24" s="9"/>
    </row>
    <row r="25" spans="2:12" x14ac:dyDescent="0.15">
      <c r="B25" s="27"/>
      <c r="C25" s="27"/>
      <c r="D25" s="27"/>
      <c r="E25" s="27"/>
      <c r="F25" s="27"/>
      <c r="G25" s="27"/>
      <c r="H25" s="34">
        <v>180</v>
      </c>
      <c r="I25" s="34"/>
      <c r="J25" s="12">
        <v>25283</v>
      </c>
      <c r="K25" s="12">
        <f>ROUND(J25/100*(100-Содержание!$N$10),2)</f>
        <v>25283</v>
      </c>
    </row>
    <row r="26" spans="2:12" x14ac:dyDescent="0.15">
      <c r="B26" s="27"/>
      <c r="C26" s="27"/>
      <c r="D26" s="27"/>
      <c r="E26" s="27"/>
      <c r="F26" s="27"/>
      <c r="G26" s="27"/>
      <c r="H26" s="34">
        <v>240</v>
      </c>
      <c r="I26" s="34"/>
      <c r="J26" s="12">
        <v>26026</v>
      </c>
      <c r="K26" s="12">
        <f>ROUND(J26/100*(100-Содержание!$N$10),2)</f>
        <v>26026</v>
      </c>
    </row>
    <row r="27" spans="2:12" ht="11.25" customHeight="1" x14ac:dyDescent="0.15">
      <c r="B27" s="27" t="s">
        <v>1017</v>
      </c>
      <c r="C27" s="27"/>
      <c r="D27" s="27"/>
      <c r="E27" s="27"/>
      <c r="F27" s="27"/>
      <c r="G27" s="27"/>
      <c r="H27" s="34">
        <v>120</v>
      </c>
      <c r="I27" s="34"/>
      <c r="J27" s="12">
        <v>16199</v>
      </c>
      <c r="K27" s="12">
        <f>ROUND(J27/100*(100-Содержание!$N$10),2)</f>
        <v>16199</v>
      </c>
      <c r="L27" s="9"/>
    </row>
    <row r="28" spans="2:12" x14ac:dyDescent="0.15">
      <c r="B28" s="27"/>
      <c r="C28" s="27"/>
      <c r="D28" s="27"/>
      <c r="E28" s="27"/>
      <c r="F28" s="27"/>
      <c r="G28" s="27"/>
      <c r="H28" s="34">
        <v>180</v>
      </c>
      <c r="I28" s="34"/>
      <c r="J28" s="12">
        <v>25283</v>
      </c>
      <c r="K28" s="12">
        <f>ROUND(J28/100*(100-Содержание!$N$10),2)</f>
        <v>25283</v>
      </c>
    </row>
    <row r="29" spans="2:12" x14ac:dyDescent="0.15">
      <c r="B29" s="27"/>
      <c r="C29" s="27"/>
      <c r="D29" s="27"/>
      <c r="E29" s="27"/>
      <c r="F29" s="27"/>
      <c r="G29" s="27"/>
      <c r="H29" s="34">
        <v>240</v>
      </c>
      <c r="I29" s="34"/>
      <c r="J29" s="12">
        <v>26026</v>
      </c>
      <c r="K29" s="12">
        <f>ROUND(J29/100*(100-Содержание!$N$10),2)</f>
        <v>26026</v>
      </c>
    </row>
    <row r="30" spans="2:12" ht="12.75" x14ac:dyDescent="0.15">
      <c r="B30" s="33" t="s">
        <v>1107</v>
      </c>
      <c r="C30" s="33"/>
      <c r="D30" s="33"/>
      <c r="E30" s="33"/>
      <c r="F30" s="33"/>
      <c r="G30" s="33"/>
      <c r="H30" s="33"/>
      <c r="I30" s="33"/>
      <c r="J30" s="33"/>
      <c r="K30" s="33"/>
    </row>
    <row r="31" spans="2:12" ht="11.25" customHeight="1" x14ac:dyDescent="0.15">
      <c r="B31" s="27" t="s">
        <v>1107</v>
      </c>
      <c r="C31" s="27"/>
      <c r="D31" s="27"/>
      <c r="E31" s="27"/>
      <c r="F31" s="27"/>
      <c r="G31" s="27"/>
      <c r="H31" s="34">
        <v>120</v>
      </c>
      <c r="I31" s="34"/>
      <c r="J31" s="12">
        <v>12732</v>
      </c>
      <c r="K31" s="12">
        <f>ROUND(J31/100*(100-Содержание!$N$10),2)</f>
        <v>12732</v>
      </c>
      <c r="L31" s="9"/>
    </row>
    <row r="32" spans="2:12" x14ac:dyDescent="0.15">
      <c r="B32" s="27"/>
      <c r="C32" s="27"/>
      <c r="D32" s="27"/>
      <c r="E32" s="27"/>
      <c r="F32" s="27"/>
      <c r="G32" s="27"/>
      <c r="H32" s="34">
        <v>180</v>
      </c>
      <c r="I32" s="34"/>
      <c r="J32" s="12">
        <v>16140</v>
      </c>
      <c r="K32" s="12">
        <f>ROUND(J32/100*(100-Содержание!$N$10),2)</f>
        <v>16140</v>
      </c>
    </row>
    <row r="33" spans="2:15" x14ac:dyDescent="0.15">
      <c r="B33" s="27"/>
      <c r="C33" s="27"/>
      <c r="D33" s="27"/>
      <c r="E33" s="27"/>
      <c r="F33" s="27"/>
      <c r="G33" s="27"/>
      <c r="H33" s="34">
        <v>240</v>
      </c>
      <c r="I33" s="34"/>
      <c r="J33" s="12">
        <v>19111</v>
      </c>
      <c r="K33" s="12">
        <f>ROUND(J33/100*(100-Содержание!$N$10),2)</f>
        <v>19111</v>
      </c>
    </row>
    <row r="34" spans="2:15" ht="12.75" x14ac:dyDescent="0.15">
      <c r="B34" s="33" t="s">
        <v>1389</v>
      </c>
      <c r="C34" s="33"/>
      <c r="D34" s="33"/>
      <c r="E34" s="33"/>
      <c r="F34" s="33"/>
      <c r="G34" s="33"/>
      <c r="H34" s="33"/>
      <c r="I34" s="33"/>
      <c r="J34" s="33"/>
      <c r="K34" s="33"/>
    </row>
    <row r="35" spans="2:15" ht="11.25" customHeight="1" x14ac:dyDescent="0.15">
      <c r="B35" s="27" t="s">
        <v>162</v>
      </c>
      <c r="C35" s="27"/>
      <c r="D35" s="27"/>
      <c r="E35" s="27"/>
      <c r="F35" s="27"/>
      <c r="G35" s="27"/>
      <c r="H35" s="34">
        <v>120</v>
      </c>
      <c r="I35" s="34"/>
      <c r="J35" s="12">
        <v>15184</v>
      </c>
      <c r="K35" s="12">
        <f>ROUND(J35/100*(100-Содержание!$N$10),2)</f>
        <v>15184</v>
      </c>
      <c r="L35" s="9"/>
    </row>
    <row r="36" spans="2:15" x14ac:dyDescent="0.15">
      <c r="B36" s="27"/>
      <c r="C36" s="27"/>
      <c r="D36" s="27"/>
      <c r="E36" s="27"/>
      <c r="F36" s="27"/>
      <c r="G36" s="27"/>
      <c r="H36" s="34">
        <v>180</v>
      </c>
      <c r="I36" s="34"/>
      <c r="J36" s="12">
        <v>15184</v>
      </c>
      <c r="K36" s="12">
        <f>ROUND(J36/100*(100-Содержание!$N$10),2)</f>
        <v>15184</v>
      </c>
    </row>
    <row r="37" spans="2:15" x14ac:dyDescent="0.15">
      <c r="B37" s="27"/>
      <c r="C37" s="27"/>
      <c r="D37" s="27"/>
      <c r="E37" s="27"/>
      <c r="F37" s="27"/>
      <c r="G37" s="27"/>
      <c r="H37" s="34">
        <v>240</v>
      </c>
      <c r="I37" s="34"/>
      <c r="J37" s="12">
        <v>16062</v>
      </c>
      <c r="K37" s="12">
        <f>ROUND(J37/100*(100-Содержание!$N$10),2)</f>
        <v>16062</v>
      </c>
    </row>
    <row r="38" spans="2:15" x14ac:dyDescent="0.15">
      <c r="B38" s="40" t="s">
        <v>1390</v>
      </c>
      <c r="C38" s="40"/>
      <c r="D38" s="40"/>
      <c r="E38" s="40"/>
      <c r="F38" s="40"/>
      <c r="G38" s="40"/>
      <c r="H38" s="40"/>
      <c r="I38" s="40"/>
      <c r="J38" s="40"/>
      <c r="K38" s="40"/>
    </row>
    <row r="39" spans="2:15" ht="11.25" customHeight="1" x14ac:dyDescent="0.15">
      <c r="B39" s="11" t="s">
        <v>1391</v>
      </c>
      <c r="C39" s="41" t="s">
        <v>1392</v>
      </c>
      <c r="D39" s="41"/>
      <c r="E39" s="41"/>
      <c r="F39" s="41"/>
      <c r="G39" s="41"/>
      <c r="H39" s="34">
        <v>120</v>
      </c>
      <c r="I39" s="34"/>
      <c r="J39" s="12">
        <v>38242</v>
      </c>
      <c r="K39" s="12">
        <f>ROUND(J39/100*(100-Содержание!$N$10),2)</f>
        <v>38242</v>
      </c>
      <c r="O39" s="9"/>
    </row>
    <row r="40" spans="2:15" ht="11.25" customHeight="1" x14ac:dyDescent="0.15">
      <c r="B40" s="11" t="s">
        <v>1393</v>
      </c>
      <c r="C40" s="41" t="s">
        <v>1394</v>
      </c>
      <c r="D40" s="41"/>
      <c r="E40" s="41"/>
      <c r="F40" s="41"/>
      <c r="G40" s="41"/>
      <c r="H40" s="34">
        <v>180</v>
      </c>
      <c r="I40" s="34"/>
      <c r="J40" s="12">
        <v>47368</v>
      </c>
      <c r="K40" s="12">
        <f>ROUND(J40/100*(100-Содержание!$N$10),2)</f>
        <v>47368</v>
      </c>
      <c r="O40" s="9"/>
    </row>
    <row r="41" spans="2:15" ht="11.25" customHeight="1" x14ac:dyDescent="0.15">
      <c r="B41" s="11" t="s">
        <v>1395</v>
      </c>
      <c r="C41" s="41" t="s">
        <v>1396</v>
      </c>
      <c r="D41" s="41"/>
      <c r="E41" s="41"/>
      <c r="F41" s="41"/>
      <c r="G41" s="41"/>
      <c r="H41" s="34">
        <v>240</v>
      </c>
      <c r="I41" s="34"/>
      <c r="J41" s="12">
        <v>61456</v>
      </c>
      <c r="K41" s="12">
        <f>ROUND(J41/100*(100-Содержание!$N$10),2)</f>
        <v>61456</v>
      </c>
      <c r="O41" s="9"/>
    </row>
  </sheetData>
  <mergeCells count="48">
    <mergeCell ref="C41:G41"/>
    <mergeCell ref="H41:I41"/>
    <mergeCell ref="B34:K34"/>
    <mergeCell ref="H35:I35"/>
    <mergeCell ref="H36:I36"/>
    <mergeCell ref="H37:I37"/>
    <mergeCell ref="B35:G37"/>
    <mergeCell ref="B38:K38"/>
    <mergeCell ref="C39:G39"/>
    <mergeCell ref="H39:I39"/>
    <mergeCell ref="C40:G40"/>
    <mergeCell ref="H40:I40"/>
    <mergeCell ref="B30:K30"/>
    <mergeCell ref="H31:I31"/>
    <mergeCell ref="H32:I32"/>
    <mergeCell ref="H33:I33"/>
    <mergeCell ref="B31:G33"/>
    <mergeCell ref="H27:I27"/>
    <mergeCell ref="H28:I28"/>
    <mergeCell ref="H29:I29"/>
    <mergeCell ref="B27:G29"/>
    <mergeCell ref="H24:I24"/>
    <mergeCell ref="H25:I25"/>
    <mergeCell ref="H26:I26"/>
    <mergeCell ref="B24:G26"/>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1ECF1-68DB-412F-9367-F5DB913AD480}">
  <dimension ref="B1:O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29" t="s">
        <v>1397</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78.75" customHeight="1" x14ac:dyDescent="0.15">
      <c r="B10" s="31" t="s">
        <v>1398</v>
      </c>
      <c r="C10" s="31"/>
      <c r="D10" s="31"/>
      <c r="E10" s="31"/>
      <c r="F10" s="31"/>
      <c r="G10" s="31"/>
      <c r="H10" s="31"/>
      <c r="I10" s="31" t="s">
        <v>1399</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1400</v>
      </c>
      <c r="C14" s="27"/>
      <c r="D14" s="27"/>
      <c r="E14" s="28">
        <v>120</v>
      </c>
      <c r="F14" s="28"/>
      <c r="G14" s="11" t="s">
        <v>1401</v>
      </c>
      <c r="H14" s="11"/>
      <c r="I14" s="11" t="s">
        <v>1381</v>
      </c>
      <c r="J14" s="12">
        <v>391555</v>
      </c>
      <c r="K14" s="12">
        <f>ROUND(J14/100*(100-Содержание!$N$10),2)</f>
        <v>391555</v>
      </c>
    </row>
    <row r="15" spans="2:13" ht="22.5" customHeight="1" x14ac:dyDescent="0.15">
      <c r="B15" s="27" t="s">
        <v>1402</v>
      </c>
      <c r="C15" s="27"/>
      <c r="D15" s="27"/>
      <c r="E15" s="28">
        <v>180</v>
      </c>
      <c r="F15" s="28"/>
      <c r="G15" s="11" t="s">
        <v>1403</v>
      </c>
      <c r="H15" s="11"/>
      <c r="I15" s="11" t="s">
        <v>1384</v>
      </c>
      <c r="J15" s="12">
        <v>529845</v>
      </c>
      <c r="K15" s="12">
        <f>ROUND(J15/100*(100-Содержание!$N$10),2)</f>
        <v>529845</v>
      </c>
    </row>
    <row r="16" spans="2:13" ht="22.5" customHeight="1" x14ac:dyDescent="0.15">
      <c r="B16" s="35" t="s">
        <v>1404</v>
      </c>
      <c r="C16" s="35"/>
      <c r="D16" s="35"/>
      <c r="E16" s="36">
        <v>240</v>
      </c>
      <c r="F16" s="36"/>
      <c r="G16" s="14" t="s">
        <v>1405</v>
      </c>
      <c r="H16" s="14"/>
      <c r="I16" s="14" t="s">
        <v>1387</v>
      </c>
      <c r="J16" s="15">
        <v>591646</v>
      </c>
      <c r="K16" s="15">
        <f>ROUND(J16/100*(100-Содержание!$N$10),2)</f>
        <v>591646</v>
      </c>
    </row>
    <row r="17" spans="2:15" ht="22.5" x14ac:dyDescent="0.3">
      <c r="B17" s="37" t="s">
        <v>1406</v>
      </c>
      <c r="C17" s="37"/>
      <c r="D17" s="37"/>
      <c r="E17" s="37"/>
      <c r="F17" s="37"/>
      <c r="G17" s="37"/>
      <c r="H17" s="37"/>
      <c r="I17" s="37"/>
      <c r="J17" s="37"/>
      <c r="K17" s="37"/>
    </row>
    <row r="18" spans="2:15" ht="22.5" customHeight="1" x14ac:dyDescent="0.15">
      <c r="B18" s="38" t="s">
        <v>158</v>
      </c>
      <c r="C18" s="38"/>
      <c r="D18" s="38"/>
      <c r="E18" s="38"/>
      <c r="F18" s="38"/>
      <c r="G18" s="38"/>
      <c r="H18" s="38"/>
      <c r="I18" s="38"/>
      <c r="J18" s="38"/>
      <c r="K18" s="38"/>
    </row>
    <row r="19" spans="2:15" ht="33.75" customHeight="1" x14ac:dyDescent="0.15">
      <c r="B19" s="24" t="s">
        <v>159</v>
      </c>
      <c r="C19" s="25"/>
      <c r="D19" s="25"/>
      <c r="E19" s="25"/>
      <c r="F19" s="25"/>
      <c r="G19" s="26"/>
      <c r="H19" s="24" t="s">
        <v>160</v>
      </c>
      <c r="I19" s="26"/>
      <c r="J19" s="10" t="s">
        <v>18</v>
      </c>
      <c r="K19" s="10" t="str">
        <f>CONCATENATE("Цена с учетом скидки ",Содержание!$N$10,"%")</f>
        <v>Цена с учетом скидки 0%</v>
      </c>
    </row>
    <row r="20" spans="2:15" x14ac:dyDescent="0.15">
      <c r="B20" s="40" t="s">
        <v>1407</v>
      </c>
      <c r="C20" s="40"/>
      <c r="D20" s="40"/>
      <c r="E20" s="40"/>
      <c r="F20" s="40"/>
      <c r="G20" s="40"/>
      <c r="H20" s="40"/>
      <c r="I20" s="40"/>
      <c r="J20" s="40"/>
      <c r="K20" s="40"/>
    </row>
    <row r="21" spans="2:15" ht="11.25" customHeight="1" x14ac:dyDescent="0.15">
      <c r="B21" s="11" t="s">
        <v>1391</v>
      </c>
      <c r="C21" s="41" t="s">
        <v>1392</v>
      </c>
      <c r="D21" s="41"/>
      <c r="E21" s="41"/>
      <c r="F21" s="41"/>
      <c r="G21" s="41"/>
      <c r="H21" s="34">
        <v>120</v>
      </c>
      <c r="I21" s="34"/>
      <c r="J21" s="12">
        <v>38242</v>
      </c>
      <c r="K21" s="12">
        <f>ROUND(J21/100*(100-Содержание!$N$10),2)</f>
        <v>38242</v>
      </c>
      <c r="O21" s="9"/>
    </row>
    <row r="22" spans="2:15" ht="11.25" customHeight="1" x14ac:dyDescent="0.15">
      <c r="B22" s="11" t="s">
        <v>1393</v>
      </c>
      <c r="C22" s="41" t="s">
        <v>1394</v>
      </c>
      <c r="D22" s="41"/>
      <c r="E22" s="41"/>
      <c r="F22" s="41"/>
      <c r="G22" s="41"/>
      <c r="H22" s="34">
        <v>180</v>
      </c>
      <c r="I22" s="34"/>
      <c r="J22" s="12">
        <v>47368</v>
      </c>
      <c r="K22" s="12">
        <f>ROUND(J22/100*(100-Содержание!$N$10),2)</f>
        <v>47368</v>
      </c>
      <c r="O22" s="9"/>
    </row>
    <row r="23" spans="2:15" ht="11.25" customHeight="1" x14ac:dyDescent="0.15">
      <c r="B23" s="11" t="s">
        <v>1395</v>
      </c>
      <c r="C23" s="41" t="s">
        <v>1396</v>
      </c>
      <c r="D23" s="41"/>
      <c r="E23" s="41"/>
      <c r="F23" s="41"/>
      <c r="G23" s="41"/>
      <c r="H23" s="34">
        <v>240</v>
      </c>
      <c r="I23" s="34"/>
      <c r="J23" s="12">
        <v>61456</v>
      </c>
      <c r="K23" s="12">
        <f>ROUND(J23/100*(100-Содержание!$N$10),2)</f>
        <v>61456</v>
      </c>
      <c r="O23" s="9"/>
    </row>
  </sheetData>
  <mergeCells count="25">
    <mergeCell ref="C23:G23"/>
    <mergeCell ref="H23:I23"/>
    <mergeCell ref="B16:D16"/>
    <mergeCell ref="E16:F16"/>
    <mergeCell ref="B17:K17"/>
    <mergeCell ref="B18:K18"/>
    <mergeCell ref="B19:G19"/>
    <mergeCell ref="H19:I19"/>
    <mergeCell ref="B20:K20"/>
    <mergeCell ref="C21:G21"/>
    <mergeCell ref="H21:I21"/>
    <mergeCell ref="C22:G22"/>
    <mergeCell ref="H22:I22"/>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79C5-2EF4-44DB-9E57-D149778655B2}">
  <dimension ref="B1:O5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29" t="s">
        <v>1408</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23.75" customHeight="1" x14ac:dyDescent="0.15">
      <c r="B10" s="31" t="s">
        <v>1409</v>
      </c>
      <c r="C10" s="31"/>
      <c r="D10" s="31"/>
      <c r="E10" s="31"/>
      <c r="F10" s="31"/>
      <c r="G10" s="31"/>
      <c r="H10" s="31"/>
      <c r="I10" s="31" t="s">
        <v>1410</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1411</v>
      </c>
      <c r="C14" s="27"/>
      <c r="D14" s="27"/>
      <c r="E14" s="28">
        <v>200</v>
      </c>
      <c r="F14" s="28"/>
      <c r="G14" s="11" t="s">
        <v>1412</v>
      </c>
      <c r="H14" s="11"/>
      <c r="I14" s="11" t="s">
        <v>27</v>
      </c>
      <c r="J14" s="12">
        <v>345768</v>
      </c>
      <c r="K14" s="12">
        <f>ROUND(J14/100*(100-Содержание!$N$10),2)</f>
        <v>345768</v>
      </c>
    </row>
    <row r="15" spans="2:13" ht="22.5" customHeight="1" x14ac:dyDescent="0.15">
      <c r="B15" s="27" t="s">
        <v>1413</v>
      </c>
      <c r="C15" s="27"/>
      <c r="D15" s="27"/>
      <c r="E15" s="28">
        <v>210</v>
      </c>
      <c r="F15" s="28"/>
      <c r="G15" s="11" t="s">
        <v>1414</v>
      </c>
      <c r="H15" s="11"/>
      <c r="I15" s="11" t="s">
        <v>1068</v>
      </c>
      <c r="J15" s="12">
        <v>373800</v>
      </c>
      <c r="K15" s="12">
        <f>ROUND(J15/100*(100-Содержание!$N$10),2)</f>
        <v>373800</v>
      </c>
    </row>
    <row r="16" spans="2:13" ht="22.5" customHeight="1" x14ac:dyDescent="0.15">
      <c r="B16" s="27" t="s">
        <v>1415</v>
      </c>
      <c r="C16" s="27"/>
      <c r="D16" s="27"/>
      <c r="E16" s="28">
        <v>250</v>
      </c>
      <c r="F16" s="28"/>
      <c r="G16" s="11" t="s">
        <v>1416</v>
      </c>
      <c r="H16" s="11"/>
      <c r="I16" s="11" t="s">
        <v>33</v>
      </c>
      <c r="J16" s="12">
        <v>422493</v>
      </c>
      <c r="K16" s="12">
        <f>ROUND(J16/100*(100-Содержание!$N$10),2)</f>
        <v>422493</v>
      </c>
    </row>
    <row r="17" spans="2:15" ht="22.5" customHeight="1" x14ac:dyDescent="0.15">
      <c r="B17" s="35" t="s">
        <v>1417</v>
      </c>
      <c r="C17" s="35"/>
      <c r="D17" s="35"/>
      <c r="E17" s="36" t="s">
        <v>739</v>
      </c>
      <c r="F17" s="36"/>
      <c r="G17" s="14" t="s">
        <v>1418</v>
      </c>
      <c r="H17" s="14"/>
      <c r="I17" s="14" t="s">
        <v>1419</v>
      </c>
      <c r="J17" s="15">
        <v>373411</v>
      </c>
      <c r="K17" s="15">
        <f>ROUND(J17/100*(100-Содержание!$N$10),2)</f>
        <v>373411</v>
      </c>
    </row>
    <row r="18" spans="2:15" ht="22.5" x14ac:dyDescent="0.3">
      <c r="B18" s="37" t="s">
        <v>1420</v>
      </c>
      <c r="C18" s="37"/>
      <c r="D18" s="37"/>
      <c r="E18" s="37"/>
      <c r="F18" s="37"/>
      <c r="G18" s="37"/>
      <c r="H18" s="37"/>
      <c r="I18" s="37"/>
      <c r="J18" s="37"/>
      <c r="K18" s="37"/>
    </row>
    <row r="19" spans="2:15" ht="22.5" customHeight="1" x14ac:dyDescent="0.15">
      <c r="B19" s="38" t="s">
        <v>158</v>
      </c>
      <c r="C19" s="38"/>
      <c r="D19" s="38"/>
      <c r="E19" s="38"/>
      <c r="F19" s="38"/>
      <c r="G19" s="38"/>
      <c r="H19" s="38"/>
      <c r="I19" s="38"/>
      <c r="J19" s="38"/>
      <c r="K19" s="38"/>
    </row>
    <row r="20" spans="2:15" ht="33.75" customHeight="1" x14ac:dyDescent="0.15">
      <c r="B20" s="24" t="s">
        <v>159</v>
      </c>
      <c r="C20" s="25"/>
      <c r="D20" s="25"/>
      <c r="E20" s="25"/>
      <c r="F20" s="25"/>
      <c r="G20" s="26"/>
      <c r="H20" s="24" t="s">
        <v>160</v>
      </c>
      <c r="I20" s="26"/>
      <c r="J20" s="10" t="s">
        <v>18</v>
      </c>
      <c r="K20" s="10" t="str">
        <f>CONCATENATE("Цена с учетом скидки ",Содержание!$N$10,"%")</f>
        <v>Цена с учетом скидки 0%</v>
      </c>
    </row>
    <row r="21" spans="2:15" x14ac:dyDescent="0.15">
      <c r="B21" s="40" t="s">
        <v>1421</v>
      </c>
      <c r="C21" s="40"/>
      <c r="D21" s="40"/>
      <c r="E21" s="40"/>
      <c r="F21" s="40"/>
      <c r="G21" s="40"/>
      <c r="H21" s="40"/>
      <c r="I21" s="40"/>
      <c r="J21" s="40"/>
      <c r="K21" s="40"/>
    </row>
    <row r="22" spans="2:15" ht="22.5" customHeight="1" x14ac:dyDescent="0.15">
      <c r="B22" s="11" t="s">
        <v>1422</v>
      </c>
      <c r="C22" s="41" t="s">
        <v>1423</v>
      </c>
      <c r="D22" s="41"/>
      <c r="E22" s="41"/>
      <c r="F22" s="41"/>
      <c r="G22" s="41"/>
      <c r="H22" s="34">
        <v>200</v>
      </c>
      <c r="I22" s="34"/>
      <c r="J22" s="12">
        <v>2850</v>
      </c>
      <c r="K22" s="12">
        <f>ROUND(J22/100*(100-Содержание!$N$10),2)</f>
        <v>2850</v>
      </c>
      <c r="O22" s="9"/>
    </row>
    <row r="23" spans="2:15" ht="22.5" customHeight="1" x14ac:dyDescent="0.15">
      <c r="B23" s="11" t="s">
        <v>1424</v>
      </c>
      <c r="C23" s="41" t="s">
        <v>1425</v>
      </c>
      <c r="D23" s="41"/>
      <c r="E23" s="41"/>
      <c r="F23" s="41"/>
      <c r="G23" s="41"/>
      <c r="H23" s="34">
        <v>200</v>
      </c>
      <c r="I23" s="34"/>
      <c r="J23" s="12">
        <v>22600</v>
      </c>
      <c r="K23" s="12">
        <f>ROUND(J23/100*(100-Содержание!$N$10),2)</f>
        <v>22600</v>
      </c>
      <c r="O23" s="9"/>
    </row>
    <row r="24" spans="2:15" ht="22.5" customHeight="1" x14ac:dyDescent="0.15">
      <c r="B24" s="11" t="s">
        <v>1426</v>
      </c>
      <c r="C24" s="41" t="s">
        <v>1427</v>
      </c>
      <c r="D24" s="41"/>
      <c r="E24" s="41"/>
      <c r="F24" s="41"/>
      <c r="G24" s="41"/>
      <c r="H24" s="34">
        <v>200</v>
      </c>
      <c r="I24" s="34"/>
      <c r="J24" s="12">
        <v>1854</v>
      </c>
      <c r="K24" s="12">
        <f>ROUND(J24/100*(100-Содержание!$N$10),2)</f>
        <v>1854</v>
      </c>
      <c r="O24" s="9"/>
    </row>
    <row r="25" spans="2:15" ht="22.5" customHeight="1" x14ac:dyDescent="0.15">
      <c r="B25" s="11" t="s">
        <v>1428</v>
      </c>
      <c r="C25" s="41" t="s">
        <v>1429</v>
      </c>
      <c r="D25" s="41"/>
      <c r="E25" s="41"/>
      <c r="F25" s="41"/>
      <c r="G25" s="41"/>
      <c r="H25" s="34">
        <v>200</v>
      </c>
      <c r="I25" s="34"/>
      <c r="J25" s="12">
        <v>1703</v>
      </c>
      <c r="K25" s="12">
        <f>ROUND(J25/100*(100-Содержание!$N$10),2)</f>
        <v>1703</v>
      </c>
      <c r="O25" s="9"/>
    </row>
    <row r="26" spans="2:15" ht="22.5" customHeight="1" x14ac:dyDescent="0.15">
      <c r="B26" s="11" t="s">
        <v>1430</v>
      </c>
      <c r="C26" s="41" t="s">
        <v>1431</v>
      </c>
      <c r="D26" s="41"/>
      <c r="E26" s="41"/>
      <c r="F26" s="41"/>
      <c r="G26" s="41"/>
      <c r="H26" s="34">
        <v>200</v>
      </c>
      <c r="I26" s="34"/>
      <c r="J26" s="12">
        <v>1729</v>
      </c>
      <c r="K26" s="12">
        <f>ROUND(J26/100*(100-Содержание!$N$10),2)</f>
        <v>1729</v>
      </c>
      <c r="O26" s="9"/>
    </row>
    <row r="27" spans="2:15" ht="22.5" customHeight="1" x14ac:dyDescent="0.15">
      <c r="B27" s="11" t="s">
        <v>1432</v>
      </c>
      <c r="C27" s="41" t="s">
        <v>1433</v>
      </c>
      <c r="D27" s="41"/>
      <c r="E27" s="41"/>
      <c r="F27" s="41"/>
      <c r="G27" s="41"/>
      <c r="H27" s="34">
        <v>200</v>
      </c>
      <c r="I27" s="34"/>
      <c r="J27" s="12">
        <v>624</v>
      </c>
      <c r="K27" s="12">
        <f>ROUND(J27/100*(100-Содержание!$N$10),2)</f>
        <v>624</v>
      </c>
      <c r="O27" s="9"/>
    </row>
    <row r="28" spans="2:15" ht="11.25" customHeight="1" x14ac:dyDescent="0.15">
      <c r="B28" s="11" t="s">
        <v>1434</v>
      </c>
      <c r="C28" s="41" t="s">
        <v>1435</v>
      </c>
      <c r="D28" s="41"/>
      <c r="E28" s="41"/>
      <c r="F28" s="41"/>
      <c r="G28" s="41"/>
      <c r="H28" s="34">
        <v>200</v>
      </c>
      <c r="I28" s="34"/>
      <c r="J28" s="12">
        <v>22039</v>
      </c>
      <c r="K28" s="12">
        <f>ROUND(J28/100*(100-Содержание!$N$10),2)</f>
        <v>22039</v>
      </c>
      <c r="O28" s="9"/>
    </row>
    <row r="29" spans="2:15" ht="22.5" customHeight="1" x14ac:dyDescent="0.15">
      <c r="B29" s="11" t="s">
        <v>1436</v>
      </c>
      <c r="C29" s="41" t="s">
        <v>1437</v>
      </c>
      <c r="D29" s="41"/>
      <c r="E29" s="41"/>
      <c r="F29" s="41"/>
      <c r="G29" s="41"/>
      <c r="H29" s="34">
        <v>200</v>
      </c>
      <c r="I29" s="34"/>
      <c r="J29" s="12">
        <v>78370</v>
      </c>
      <c r="K29" s="12">
        <f>ROUND(J29/100*(100-Содержание!$N$10),2)</f>
        <v>78370</v>
      </c>
      <c r="O29" s="9"/>
    </row>
    <row r="30" spans="2:15" ht="22.5" customHeight="1" x14ac:dyDescent="0.15">
      <c r="B30" s="11" t="s">
        <v>1438</v>
      </c>
      <c r="C30" s="41" t="s">
        <v>1439</v>
      </c>
      <c r="D30" s="41"/>
      <c r="E30" s="41"/>
      <c r="F30" s="41"/>
      <c r="G30" s="41"/>
      <c r="H30" s="34">
        <v>200</v>
      </c>
      <c r="I30" s="34"/>
      <c r="J30" s="12">
        <v>56658</v>
      </c>
      <c r="K30" s="12">
        <f>ROUND(J30/100*(100-Содержание!$N$10),2)</f>
        <v>56658</v>
      </c>
      <c r="O30" s="9"/>
    </row>
    <row r="31" spans="2:15" ht="22.5" customHeight="1" x14ac:dyDescent="0.15">
      <c r="B31" s="11" t="s">
        <v>1440</v>
      </c>
      <c r="C31" s="41" t="s">
        <v>1441</v>
      </c>
      <c r="D31" s="41"/>
      <c r="E31" s="41"/>
      <c r="F31" s="41"/>
      <c r="G31" s="41"/>
      <c r="H31" s="34">
        <v>200</v>
      </c>
      <c r="I31" s="34"/>
      <c r="J31" s="12">
        <v>104427</v>
      </c>
      <c r="K31" s="12">
        <f>ROUND(J31/100*(100-Содержание!$N$10),2)</f>
        <v>104427</v>
      </c>
      <c r="O31" s="9"/>
    </row>
    <row r="32" spans="2:15" ht="22.5" customHeight="1" x14ac:dyDescent="0.15">
      <c r="B32" s="11" t="s">
        <v>1442</v>
      </c>
      <c r="C32" s="41" t="s">
        <v>1443</v>
      </c>
      <c r="D32" s="41"/>
      <c r="E32" s="41"/>
      <c r="F32" s="41"/>
      <c r="G32" s="41"/>
      <c r="H32" s="34">
        <v>200</v>
      </c>
      <c r="I32" s="34"/>
      <c r="J32" s="12">
        <v>70168</v>
      </c>
      <c r="K32" s="12">
        <f>ROUND(J32/100*(100-Содержание!$N$10),2)</f>
        <v>70168</v>
      </c>
      <c r="O32" s="9"/>
    </row>
    <row r="33" spans="2:15" ht="22.5" customHeight="1" x14ac:dyDescent="0.15">
      <c r="B33" s="11" t="s">
        <v>1444</v>
      </c>
      <c r="C33" s="41" t="s">
        <v>1445</v>
      </c>
      <c r="D33" s="41"/>
      <c r="E33" s="41"/>
      <c r="F33" s="41"/>
      <c r="G33" s="41"/>
      <c r="H33" s="34" t="s">
        <v>1446</v>
      </c>
      <c r="I33" s="34"/>
      <c r="J33" s="12">
        <v>1909</v>
      </c>
      <c r="K33" s="12">
        <f>ROUND(J33/100*(100-Содержание!$N$10),2)</f>
        <v>1909</v>
      </c>
      <c r="O33" s="9"/>
    </row>
    <row r="34" spans="2:15" ht="22.5" customHeight="1" x14ac:dyDescent="0.15">
      <c r="B34" s="11" t="s">
        <v>1447</v>
      </c>
      <c r="C34" s="41" t="s">
        <v>1448</v>
      </c>
      <c r="D34" s="41"/>
      <c r="E34" s="41"/>
      <c r="F34" s="41"/>
      <c r="G34" s="41"/>
      <c r="H34" s="34">
        <v>210</v>
      </c>
      <c r="I34" s="34"/>
      <c r="J34" s="12">
        <v>3054</v>
      </c>
      <c r="K34" s="12">
        <f>ROUND(J34/100*(100-Содержание!$N$10),2)</f>
        <v>3054</v>
      </c>
      <c r="O34" s="9"/>
    </row>
    <row r="35" spans="2:15" ht="22.5" customHeight="1" x14ac:dyDescent="0.15">
      <c r="B35" s="11" t="s">
        <v>1449</v>
      </c>
      <c r="C35" s="41" t="s">
        <v>1450</v>
      </c>
      <c r="D35" s="41"/>
      <c r="E35" s="41"/>
      <c r="F35" s="41"/>
      <c r="G35" s="41"/>
      <c r="H35" s="34">
        <v>210</v>
      </c>
      <c r="I35" s="34"/>
      <c r="J35" s="12">
        <v>24797</v>
      </c>
      <c r="K35" s="12">
        <f>ROUND(J35/100*(100-Содержание!$N$10),2)</f>
        <v>24797</v>
      </c>
      <c r="O35" s="9"/>
    </row>
    <row r="36" spans="2:15" ht="22.5" customHeight="1" x14ac:dyDescent="0.15">
      <c r="B36" s="11" t="s">
        <v>1451</v>
      </c>
      <c r="C36" s="41" t="s">
        <v>1452</v>
      </c>
      <c r="D36" s="41"/>
      <c r="E36" s="41"/>
      <c r="F36" s="41"/>
      <c r="G36" s="41"/>
      <c r="H36" s="34">
        <v>210</v>
      </c>
      <c r="I36" s="34"/>
      <c r="J36" s="12">
        <v>1972</v>
      </c>
      <c r="K36" s="12">
        <f>ROUND(J36/100*(100-Содержание!$N$10),2)</f>
        <v>1972</v>
      </c>
      <c r="O36" s="9"/>
    </row>
    <row r="37" spans="2:15" ht="22.5" customHeight="1" x14ac:dyDescent="0.15">
      <c r="B37" s="11" t="s">
        <v>1453</v>
      </c>
      <c r="C37" s="41" t="s">
        <v>1454</v>
      </c>
      <c r="D37" s="41"/>
      <c r="E37" s="41"/>
      <c r="F37" s="41"/>
      <c r="G37" s="41"/>
      <c r="H37" s="34">
        <v>210</v>
      </c>
      <c r="I37" s="34"/>
      <c r="J37" s="12">
        <v>1993</v>
      </c>
      <c r="K37" s="12">
        <f>ROUND(J37/100*(100-Содержание!$N$10),2)</f>
        <v>1993</v>
      </c>
      <c r="O37" s="9"/>
    </row>
    <row r="38" spans="2:15" ht="22.5" customHeight="1" x14ac:dyDescent="0.15">
      <c r="B38" s="11" t="s">
        <v>1455</v>
      </c>
      <c r="C38" s="41" t="s">
        <v>1456</v>
      </c>
      <c r="D38" s="41"/>
      <c r="E38" s="41"/>
      <c r="F38" s="41"/>
      <c r="G38" s="41"/>
      <c r="H38" s="34">
        <v>210</v>
      </c>
      <c r="I38" s="34"/>
      <c r="J38" s="12">
        <v>2020</v>
      </c>
      <c r="K38" s="12">
        <f>ROUND(J38/100*(100-Содержание!$N$10),2)</f>
        <v>2020</v>
      </c>
      <c r="O38" s="9"/>
    </row>
    <row r="39" spans="2:15" ht="22.5" customHeight="1" x14ac:dyDescent="0.15">
      <c r="B39" s="11" t="s">
        <v>1457</v>
      </c>
      <c r="C39" s="41" t="s">
        <v>1458</v>
      </c>
      <c r="D39" s="41"/>
      <c r="E39" s="41"/>
      <c r="F39" s="41"/>
      <c r="G39" s="41"/>
      <c r="H39" s="34">
        <v>250</v>
      </c>
      <c r="I39" s="34"/>
      <c r="J39" s="12">
        <v>744</v>
      </c>
      <c r="K39" s="12">
        <f>ROUND(J39/100*(100-Содержание!$N$10),2)</f>
        <v>744</v>
      </c>
      <c r="O39" s="9"/>
    </row>
    <row r="40" spans="2:15" ht="11.25" customHeight="1" x14ac:dyDescent="0.15">
      <c r="B40" s="11" t="s">
        <v>1459</v>
      </c>
      <c r="C40" s="41" t="s">
        <v>1460</v>
      </c>
      <c r="D40" s="41"/>
      <c r="E40" s="41"/>
      <c r="F40" s="41"/>
      <c r="G40" s="41"/>
      <c r="H40" s="34">
        <v>210</v>
      </c>
      <c r="I40" s="34"/>
      <c r="J40" s="12">
        <v>22863</v>
      </c>
      <c r="K40" s="12">
        <f>ROUND(J40/100*(100-Содержание!$N$10),2)</f>
        <v>22863</v>
      </c>
      <c r="O40" s="9"/>
    </row>
    <row r="41" spans="2:15" ht="22.5" customHeight="1" x14ac:dyDescent="0.15">
      <c r="B41" s="11" t="s">
        <v>1461</v>
      </c>
      <c r="C41" s="41" t="s">
        <v>1462</v>
      </c>
      <c r="D41" s="41"/>
      <c r="E41" s="41"/>
      <c r="F41" s="41"/>
      <c r="G41" s="41"/>
      <c r="H41" s="34">
        <v>210</v>
      </c>
      <c r="I41" s="34"/>
      <c r="J41" s="12">
        <v>87156</v>
      </c>
      <c r="K41" s="12">
        <f>ROUND(J41/100*(100-Содержание!$N$10),2)</f>
        <v>87156</v>
      </c>
      <c r="O41" s="9"/>
    </row>
    <row r="42" spans="2:15" ht="22.5" customHeight="1" x14ac:dyDescent="0.15">
      <c r="B42" s="11" t="s">
        <v>1463</v>
      </c>
      <c r="C42" s="41" t="s">
        <v>1464</v>
      </c>
      <c r="D42" s="41"/>
      <c r="E42" s="41"/>
      <c r="F42" s="41"/>
      <c r="G42" s="41"/>
      <c r="H42" s="34">
        <v>210</v>
      </c>
      <c r="I42" s="34"/>
      <c r="J42" s="12">
        <v>61110</v>
      </c>
      <c r="K42" s="12">
        <f>ROUND(J42/100*(100-Содержание!$N$10),2)</f>
        <v>61110</v>
      </c>
      <c r="O42" s="9"/>
    </row>
    <row r="43" spans="2:15" ht="22.5" customHeight="1" x14ac:dyDescent="0.15">
      <c r="B43" s="11" t="s">
        <v>1465</v>
      </c>
      <c r="C43" s="41" t="s">
        <v>1466</v>
      </c>
      <c r="D43" s="41"/>
      <c r="E43" s="41"/>
      <c r="F43" s="41"/>
      <c r="G43" s="41"/>
      <c r="H43" s="34">
        <v>210</v>
      </c>
      <c r="I43" s="34"/>
      <c r="J43" s="12">
        <v>115690</v>
      </c>
      <c r="K43" s="12">
        <f>ROUND(J43/100*(100-Содержание!$N$10),2)</f>
        <v>115690</v>
      </c>
      <c r="O43" s="9"/>
    </row>
    <row r="44" spans="2:15" ht="22.5" customHeight="1" x14ac:dyDescent="0.15">
      <c r="B44" s="11" t="s">
        <v>1467</v>
      </c>
      <c r="C44" s="41" t="s">
        <v>1468</v>
      </c>
      <c r="D44" s="41"/>
      <c r="E44" s="41"/>
      <c r="F44" s="41"/>
      <c r="G44" s="41"/>
      <c r="H44" s="34">
        <v>210</v>
      </c>
      <c r="I44" s="34"/>
      <c r="J44" s="12">
        <v>76593</v>
      </c>
      <c r="K44" s="12">
        <f>ROUND(J44/100*(100-Содержание!$N$10),2)</f>
        <v>76593</v>
      </c>
      <c r="O44" s="9"/>
    </row>
    <row r="45" spans="2:15" ht="22.5" customHeight="1" x14ac:dyDescent="0.15">
      <c r="B45" s="11" t="s">
        <v>1469</v>
      </c>
      <c r="C45" s="41" t="s">
        <v>1470</v>
      </c>
      <c r="D45" s="41"/>
      <c r="E45" s="41"/>
      <c r="F45" s="41"/>
      <c r="G45" s="41"/>
      <c r="H45" s="34">
        <v>250</v>
      </c>
      <c r="I45" s="34"/>
      <c r="J45" s="12">
        <v>3750</v>
      </c>
      <c r="K45" s="12">
        <f>ROUND(J45/100*(100-Содержание!$N$10),2)</f>
        <v>3750</v>
      </c>
      <c r="O45" s="9"/>
    </row>
    <row r="46" spans="2:15" ht="22.5" customHeight="1" x14ac:dyDescent="0.15">
      <c r="B46" s="11" t="s">
        <v>1471</v>
      </c>
      <c r="C46" s="41" t="s">
        <v>1472</v>
      </c>
      <c r="D46" s="41"/>
      <c r="E46" s="41"/>
      <c r="F46" s="41"/>
      <c r="G46" s="41"/>
      <c r="H46" s="34">
        <v>250</v>
      </c>
      <c r="I46" s="34"/>
      <c r="J46" s="12">
        <v>32453</v>
      </c>
      <c r="K46" s="12">
        <f>ROUND(J46/100*(100-Содержание!$N$10),2)</f>
        <v>32453</v>
      </c>
      <c r="O46" s="9"/>
    </row>
    <row r="47" spans="2:15" ht="22.5" customHeight="1" x14ac:dyDescent="0.15">
      <c r="B47" s="11" t="s">
        <v>1473</v>
      </c>
      <c r="C47" s="41" t="s">
        <v>1474</v>
      </c>
      <c r="D47" s="41"/>
      <c r="E47" s="41"/>
      <c r="F47" s="41"/>
      <c r="G47" s="41"/>
      <c r="H47" s="34">
        <v>250</v>
      </c>
      <c r="I47" s="34"/>
      <c r="J47" s="12">
        <v>2775</v>
      </c>
      <c r="K47" s="12">
        <f>ROUND(J47/100*(100-Содержание!$N$10),2)</f>
        <v>2775</v>
      </c>
      <c r="O47" s="9"/>
    </row>
    <row r="48" spans="2:15" ht="22.5" customHeight="1" x14ac:dyDescent="0.15">
      <c r="B48" s="11" t="s">
        <v>1475</v>
      </c>
      <c r="C48" s="41" t="s">
        <v>1476</v>
      </c>
      <c r="D48" s="41"/>
      <c r="E48" s="41"/>
      <c r="F48" s="41"/>
      <c r="G48" s="41"/>
      <c r="H48" s="34">
        <v>250</v>
      </c>
      <c r="I48" s="34"/>
      <c r="J48" s="12">
        <v>2183</v>
      </c>
      <c r="K48" s="12">
        <f>ROUND(J48/100*(100-Содержание!$N$10),2)</f>
        <v>2183</v>
      </c>
      <c r="O48" s="9"/>
    </row>
    <row r="49" spans="2:15" ht="22.5" customHeight="1" x14ac:dyDescent="0.15">
      <c r="B49" s="11" t="s">
        <v>1477</v>
      </c>
      <c r="C49" s="41" t="s">
        <v>1478</v>
      </c>
      <c r="D49" s="41"/>
      <c r="E49" s="41"/>
      <c r="F49" s="41"/>
      <c r="G49" s="41"/>
      <c r="H49" s="34">
        <v>250</v>
      </c>
      <c r="I49" s="34"/>
      <c r="J49" s="12">
        <v>2213</v>
      </c>
      <c r="K49" s="12">
        <f>ROUND(J49/100*(100-Содержание!$N$10),2)</f>
        <v>2213</v>
      </c>
      <c r="O49" s="9"/>
    </row>
    <row r="50" spans="2:15" ht="22.5" customHeight="1" x14ac:dyDescent="0.15">
      <c r="B50" s="11" t="s">
        <v>1479</v>
      </c>
      <c r="C50" s="41" t="s">
        <v>1480</v>
      </c>
      <c r="D50" s="41"/>
      <c r="E50" s="41"/>
      <c r="F50" s="41"/>
      <c r="G50" s="41"/>
      <c r="H50" s="34">
        <v>250</v>
      </c>
      <c r="I50" s="34"/>
      <c r="J50" s="12">
        <v>998</v>
      </c>
      <c r="K50" s="12">
        <f>ROUND(J50/100*(100-Содержание!$N$10),2)</f>
        <v>998</v>
      </c>
      <c r="O50" s="9"/>
    </row>
    <row r="51" spans="2:15" ht="11.25" customHeight="1" x14ac:dyDescent="0.15">
      <c r="B51" s="11" t="s">
        <v>1481</v>
      </c>
      <c r="C51" s="41" t="s">
        <v>1482</v>
      </c>
      <c r="D51" s="41"/>
      <c r="E51" s="41"/>
      <c r="F51" s="41"/>
      <c r="G51" s="41"/>
      <c r="H51" s="34">
        <v>250</v>
      </c>
      <c r="I51" s="34"/>
      <c r="J51" s="12">
        <v>24109</v>
      </c>
      <c r="K51" s="12">
        <f>ROUND(J51/100*(100-Содержание!$N$10),2)</f>
        <v>24109</v>
      </c>
      <c r="O51" s="9"/>
    </row>
    <row r="52" spans="2:15" ht="22.5" customHeight="1" x14ac:dyDescent="0.15">
      <c r="B52" s="11" t="s">
        <v>1483</v>
      </c>
      <c r="C52" s="41" t="s">
        <v>1484</v>
      </c>
      <c r="D52" s="41"/>
      <c r="E52" s="41"/>
      <c r="F52" s="41"/>
      <c r="G52" s="41"/>
      <c r="H52" s="34">
        <v>250</v>
      </c>
      <c r="I52" s="34"/>
      <c r="J52" s="12">
        <v>91691</v>
      </c>
      <c r="K52" s="12">
        <f>ROUND(J52/100*(100-Содержание!$N$10),2)</f>
        <v>91691</v>
      </c>
      <c r="O52" s="9"/>
    </row>
    <row r="53" spans="2:15" ht="22.5" customHeight="1" x14ac:dyDescent="0.15">
      <c r="B53" s="11" t="s">
        <v>1485</v>
      </c>
      <c r="C53" s="41" t="s">
        <v>1486</v>
      </c>
      <c r="D53" s="41"/>
      <c r="E53" s="41"/>
      <c r="F53" s="41"/>
      <c r="G53" s="41"/>
      <c r="H53" s="34">
        <v>250</v>
      </c>
      <c r="I53" s="34"/>
      <c r="J53" s="12">
        <v>64019</v>
      </c>
      <c r="K53" s="12">
        <f>ROUND(J53/100*(100-Содержание!$N$10),2)</f>
        <v>64019</v>
      </c>
      <c r="O53" s="9"/>
    </row>
    <row r="54" spans="2:15" ht="22.5" customHeight="1" x14ac:dyDescent="0.15">
      <c r="B54" s="11" t="s">
        <v>1487</v>
      </c>
      <c r="C54" s="41" t="s">
        <v>1488</v>
      </c>
      <c r="D54" s="41"/>
      <c r="E54" s="41"/>
      <c r="F54" s="41"/>
      <c r="G54" s="41"/>
      <c r="H54" s="34">
        <v>250</v>
      </c>
      <c r="I54" s="34"/>
      <c r="J54" s="12">
        <v>62938</v>
      </c>
      <c r="K54" s="12">
        <f>ROUND(J54/100*(100-Содержание!$N$10),2)</f>
        <v>62938</v>
      </c>
      <c r="O54" s="9"/>
    </row>
    <row r="55" spans="2:15" ht="22.5" customHeight="1" x14ac:dyDescent="0.15">
      <c r="B55" s="11" t="s">
        <v>1489</v>
      </c>
      <c r="C55" s="41" t="s">
        <v>1490</v>
      </c>
      <c r="D55" s="41"/>
      <c r="E55" s="41"/>
      <c r="F55" s="41"/>
      <c r="G55" s="41"/>
      <c r="H55" s="34">
        <v>250</v>
      </c>
      <c r="I55" s="34"/>
      <c r="J55" s="12">
        <v>81765</v>
      </c>
      <c r="K55" s="12">
        <f>ROUND(J55/100*(100-Содержание!$N$10),2)</f>
        <v>81765</v>
      </c>
      <c r="O55" s="9"/>
    </row>
    <row r="56" spans="2:15" ht="22.5" customHeight="1" x14ac:dyDescent="0.15">
      <c r="B56" s="11" t="s">
        <v>1491</v>
      </c>
      <c r="C56" s="41" t="s">
        <v>1492</v>
      </c>
      <c r="D56" s="41"/>
      <c r="E56" s="41"/>
      <c r="F56" s="41"/>
      <c r="G56" s="41"/>
      <c r="H56" s="34" t="s">
        <v>739</v>
      </c>
      <c r="I56" s="34"/>
      <c r="J56" s="12">
        <v>4964</v>
      </c>
      <c r="K56" s="12">
        <f>ROUND(J56/100*(100-Содержание!$N$10),2)</f>
        <v>4964</v>
      </c>
      <c r="O56" s="9"/>
    </row>
    <row r="57" spans="2:15" ht="22.5" customHeight="1" x14ac:dyDescent="0.15">
      <c r="B57" s="11" t="s">
        <v>1493</v>
      </c>
      <c r="C57" s="41" t="s">
        <v>1494</v>
      </c>
      <c r="D57" s="41"/>
      <c r="E57" s="41"/>
      <c r="F57" s="41"/>
      <c r="G57" s="41"/>
      <c r="H57" s="34" t="s">
        <v>739</v>
      </c>
      <c r="I57" s="34"/>
      <c r="J57" s="12">
        <v>22860</v>
      </c>
      <c r="K57" s="12">
        <f>ROUND(J57/100*(100-Содержание!$N$10),2)</f>
        <v>22860</v>
      </c>
      <c r="O57" s="9"/>
    </row>
    <row r="58" spans="2:15" ht="11.25" customHeight="1" x14ac:dyDescent="0.15">
      <c r="B58" s="11" t="s">
        <v>1495</v>
      </c>
      <c r="C58" s="41" t="s">
        <v>1496</v>
      </c>
      <c r="D58" s="41"/>
      <c r="E58" s="41"/>
      <c r="F58" s="41"/>
      <c r="G58" s="41"/>
      <c r="H58" s="34" t="s">
        <v>739</v>
      </c>
      <c r="I58" s="34"/>
      <c r="J58" s="12">
        <v>12232</v>
      </c>
      <c r="K58" s="12">
        <f>ROUND(J58/100*(100-Содержание!$N$10),2)</f>
        <v>12232</v>
      </c>
      <c r="O58" s="9"/>
    </row>
    <row r="59" spans="2:15" ht="11.25" customHeight="1" x14ac:dyDescent="0.15">
      <c r="B59" s="11" t="s">
        <v>1497</v>
      </c>
      <c r="C59" s="41" t="s">
        <v>1498</v>
      </c>
      <c r="D59" s="41"/>
      <c r="E59" s="41"/>
      <c r="F59" s="41"/>
      <c r="G59" s="41"/>
      <c r="H59" s="34"/>
      <c r="I59" s="34"/>
      <c r="J59" s="12">
        <v>950</v>
      </c>
      <c r="K59" s="12">
        <f>ROUND(J59/100*(100-Содержание!$N$10),2)</f>
        <v>950</v>
      </c>
      <c r="O59" s="9"/>
    </row>
  </sheetData>
  <mergeCells count="97">
    <mergeCell ref="C57:G57"/>
    <mergeCell ref="H57:I57"/>
    <mergeCell ref="C58:G58"/>
    <mergeCell ref="H58:I58"/>
    <mergeCell ref="C59:G59"/>
    <mergeCell ref="H59:I59"/>
    <mergeCell ref="C54:G54"/>
    <mergeCell ref="H54:I54"/>
    <mergeCell ref="C55:G55"/>
    <mergeCell ref="H55:I55"/>
    <mergeCell ref="C56:G56"/>
    <mergeCell ref="H56:I56"/>
    <mergeCell ref="C51:G51"/>
    <mergeCell ref="H51:I51"/>
    <mergeCell ref="C52:G52"/>
    <mergeCell ref="H52:I52"/>
    <mergeCell ref="C53:G53"/>
    <mergeCell ref="H53:I53"/>
    <mergeCell ref="C48:G48"/>
    <mergeCell ref="H48:I48"/>
    <mergeCell ref="C49:G49"/>
    <mergeCell ref="H49:I49"/>
    <mergeCell ref="C50:G50"/>
    <mergeCell ref="H50:I50"/>
    <mergeCell ref="C45:G45"/>
    <mergeCell ref="H45:I45"/>
    <mergeCell ref="C46:G46"/>
    <mergeCell ref="H46:I46"/>
    <mergeCell ref="C47:G47"/>
    <mergeCell ref="H47:I47"/>
    <mergeCell ref="C42:G42"/>
    <mergeCell ref="H42:I42"/>
    <mergeCell ref="C43:G43"/>
    <mergeCell ref="H43:I43"/>
    <mergeCell ref="C44:G44"/>
    <mergeCell ref="H44:I44"/>
    <mergeCell ref="C39:G39"/>
    <mergeCell ref="H39:I39"/>
    <mergeCell ref="C40:G40"/>
    <mergeCell ref="H40:I40"/>
    <mergeCell ref="C41:G41"/>
    <mergeCell ref="H41:I41"/>
    <mergeCell ref="C36:G36"/>
    <mergeCell ref="H36:I36"/>
    <mergeCell ref="C37:G37"/>
    <mergeCell ref="H37:I37"/>
    <mergeCell ref="C38:G38"/>
    <mergeCell ref="H38:I38"/>
    <mergeCell ref="C33:G33"/>
    <mergeCell ref="H33:I33"/>
    <mergeCell ref="C34:G34"/>
    <mergeCell ref="H34:I34"/>
    <mergeCell ref="C35:G35"/>
    <mergeCell ref="H35:I35"/>
    <mergeCell ref="C30:G30"/>
    <mergeCell ref="H30:I30"/>
    <mergeCell ref="C31:G31"/>
    <mergeCell ref="H31:I31"/>
    <mergeCell ref="C32:G32"/>
    <mergeCell ref="H32:I32"/>
    <mergeCell ref="C27:G27"/>
    <mergeCell ref="H27:I27"/>
    <mergeCell ref="C28:G28"/>
    <mergeCell ref="H28:I28"/>
    <mergeCell ref="C29:G29"/>
    <mergeCell ref="H29:I29"/>
    <mergeCell ref="C24:G24"/>
    <mergeCell ref="H24:I24"/>
    <mergeCell ref="C25:G25"/>
    <mergeCell ref="H25:I25"/>
    <mergeCell ref="C26:G26"/>
    <mergeCell ref="H26:I26"/>
    <mergeCell ref="C23:G23"/>
    <mergeCell ref="H23:I23"/>
    <mergeCell ref="B16:D16"/>
    <mergeCell ref="E16:F16"/>
    <mergeCell ref="B17:D17"/>
    <mergeCell ref="E17:F17"/>
    <mergeCell ref="B18:K18"/>
    <mergeCell ref="B19:K19"/>
    <mergeCell ref="B20:G20"/>
    <mergeCell ref="H20:I20"/>
    <mergeCell ref="B21:K21"/>
    <mergeCell ref="C22:G22"/>
    <mergeCell ref="H22:I22"/>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257D6-C639-4BA5-A8A0-9E7A95243D62}">
  <dimension ref="B1:M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1499</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46.25" customHeight="1" x14ac:dyDescent="0.15">
      <c r="B10" s="31" t="s">
        <v>1500</v>
      </c>
      <c r="C10" s="31"/>
      <c r="D10" s="31"/>
      <c r="E10" s="31"/>
      <c r="F10" s="31"/>
      <c r="G10" s="31"/>
      <c r="H10" s="31"/>
      <c r="I10" s="31" t="s">
        <v>1059</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1501</v>
      </c>
      <c r="C14" s="27"/>
      <c r="D14" s="27"/>
      <c r="E14" s="28">
        <v>190</v>
      </c>
      <c r="F14" s="28"/>
      <c r="G14" s="11" t="s">
        <v>1502</v>
      </c>
      <c r="H14" s="11"/>
      <c r="I14" s="11" t="s">
        <v>27</v>
      </c>
      <c r="J14" s="12">
        <v>1276418</v>
      </c>
      <c r="K14" s="12">
        <f>ROUND(J14/100*(100-Содержание!$N$10),2)</f>
        <v>1276418</v>
      </c>
    </row>
    <row r="15" spans="2:13" ht="22.5" customHeight="1" x14ac:dyDescent="0.15">
      <c r="B15" s="35" t="s">
        <v>1503</v>
      </c>
      <c r="C15" s="35"/>
      <c r="D15" s="35"/>
      <c r="E15" s="36">
        <v>250</v>
      </c>
      <c r="F15" s="36"/>
      <c r="G15" s="14" t="s">
        <v>1504</v>
      </c>
      <c r="H15" s="14"/>
      <c r="I15" s="14" t="s">
        <v>33</v>
      </c>
      <c r="J15" s="15">
        <v>1460533</v>
      </c>
      <c r="K15" s="15">
        <f>ROUND(J15/100*(100-Содержание!$N$10),2)</f>
        <v>1460533</v>
      </c>
    </row>
    <row r="16" spans="2:13" ht="22.5" customHeight="1" x14ac:dyDescent="0.3">
      <c r="B16" s="37" t="s">
        <v>1505</v>
      </c>
      <c r="C16" s="37"/>
      <c r="D16" s="37"/>
      <c r="E16" s="37"/>
      <c r="F16" s="37"/>
      <c r="G16" s="37"/>
      <c r="H16" s="37"/>
      <c r="I16" s="37"/>
      <c r="J16" s="37"/>
      <c r="K16" s="37"/>
    </row>
    <row r="17" spans="2:12" ht="22.5" customHeight="1" x14ac:dyDescent="0.15">
      <c r="B17" s="38" t="s">
        <v>158</v>
      </c>
      <c r="C17" s="38"/>
      <c r="D17" s="38"/>
      <c r="E17" s="38"/>
      <c r="F17" s="38"/>
      <c r="G17" s="38"/>
      <c r="H17" s="38"/>
      <c r="I17" s="38"/>
      <c r="J17" s="38"/>
      <c r="K17" s="38"/>
    </row>
    <row r="18" spans="2:12" ht="33.75" customHeight="1" x14ac:dyDescent="0.15">
      <c r="B18" s="24" t="s">
        <v>159</v>
      </c>
      <c r="C18" s="25"/>
      <c r="D18" s="25"/>
      <c r="E18" s="25"/>
      <c r="F18" s="25"/>
      <c r="G18" s="26"/>
      <c r="H18" s="24" t="s">
        <v>160</v>
      </c>
      <c r="I18" s="26"/>
      <c r="J18" s="10" t="s">
        <v>18</v>
      </c>
      <c r="K18" s="10" t="str">
        <f>CONCATENATE("Цена с учетом скидки ",Содержание!$N$10,"%")</f>
        <v>Цена с учетом скидки 0%</v>
      </c>
    </row>
    <row r="19" spans="2:12" ht="12.75" x14ac:dyDescent="0.15">
      <c r="B19" s="33" t="s">
        <v>185</v>
      </c>
      <c r="C19" s="33"/>
      <c r="D19" s="33"/>
      <c r="E19" s="33"/>
      <c r="F19" s="33"/>
      <c r="G19" s="33"/>
      <c r="H19" s="33"/>
      <c r="I19" s="33"/>
      <c r="J19" s="33"/>
      <c r="K19" s="33"/>
    </row>
    <row r="20" spans="2:12" ht="11.25" customHeight="1" x14ac:dyDescent="0.15">
      <c r="B20" s="27" t="s">
        <v>1506</v>
      </c>
      <c r="C20" s="27"/>
      <c r="D20" s="27"/>
      <c r="E20" s="27"/>
      <c r="F20" s="27"/>
      <c r="G20" s="27"/>
      <c r="H20" s="34">
        <v>190</v>
      </c>
      <c r="I20" s="34"/>
      <c r="J20" s="12">
        <v>-10079</v>
      </c>
      <c r="K20" s="12">
        <f>ROUND(J20/100*(100-Содержание!$N$10),2)</f>
        <v>-10079</v>
      </c>
      <c r="L20" s="9"/>
    </row>
    <row r="21" spans="2:12" x14ac:dyDescent="0.15">
      <c r="B21" s="27"/>
      <c r="C21" s="27"/>
      <c r="D21" s="27"/>
      <c r="E21" s="27"/>
      <c r="F21" s="27"/>
      <c r="G21" s="27"/>
      <c r="H21" s="34">
        <v>250</v>
      </c>
      <c r="I21" s="34"/>
      <c r="J21" s="12">
        <v>-9400</v>
      </c>
      <c r="K21" s="12">
        <f>ROUND(J21/100*(100-Содержание!$N$10),2)</f>
        <v>-9400</v>
      </c>
    </row>
    <row r="22" spans="2:12" ht="11.25" customHeight="1" x14ac:dyDescent="0.15">
      <c r="B22" s="27" t="s">
        <v>1073</v>
      </c>
      <c r="C22" s="27"/>
      <c r="D22" s="27"/>
      <c r="E22" s="27"/>
      <c r="F22" s="27"/>
      <c r="G22" s="27"/>
      <c r="H22" s="34">
        <v>190</v>
      </c>
      <c r="I22" s="34"/>
      <c r="J22" s="12">
        <v>10079</v>
      </c>
      <c r="K22" s="12">
        <f>ROUND(J22/100*(100-Содержание!$N$10),2)</f>
        <v>10079</v>
      </c>
      <c r="L22" s="9"/>
    </row>
    <row r="23" spans="2:12" x14ac:dyDescent="0.15">
      <c r="B23" s="27"/>
      <c r="C23" s="27"/>
      <c r="D23" s="27"/>
      <c r="E23" s="27"/>
      <c r="F23" s="27"/>
      <c r="G23" s="27"/>
      <c r="H23" s="34">
        <v>250</v>
      </c>
      <c r="I23" s="34"/>
      <c r="J23" s="12">
        <v>9401</v>
      </c>
      <c r="K23" s="12">
        <f>ROUND(J23/100*(100-Содержание!$N$10),2)</f>
        <v>9401</v>
      </c>
    </row>
  </sheetData>
  <mergeCells count="23">
    <mergeCell ref="H21:I21"/>
    <mergeCell ref="B20:G21"/>
    <mergeCell ref="H22:I22"/>
    <mergeCell ref="H23:I23"/>
    <mergeCell ref="B22:G23"/>
    <mergeCell ref="H20:I20"/>
    <mergeCell ref="B16:K16"/>
    <mergeCell ref="B17:K17"/>
    <mergeCell ref="B18:G18"/>
    <mergeCell ref="H18:I18"/>
    <mergeCell ref="B19:K19"/>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F5E-16A7-4BF1-9EA7-BA1645780B69}">
  <dimension ref="B1:M2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1507</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46.25" customHeight="1" x14ac:dyDescent="0.15">
      <c r="B10" s="31" t="s">
        <v>1500</v>
      </c>
      <c r="C10" s="31"/>
      <c r="D10" s="31"/>
      <c r="E10" s="31"/>
      <c r="F10" s="31"/>
      <c r="G10" s="31"/>
      <c r="H10" s="31"/>
      <c r="I10" s="31" t="s">
        <v>1059</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5" t="s">
        <v>1508</v>
      </c>
      <c r="C14" s="35"/>
      <c r="D14" s="35"/>
      <c r="E14" s="36">
        <v>250</v>
      </c>
      <c r="F14" s="36"/>
      <c r="G14" s="14" t="s">
        <v>1509</v>
      </c>
      <c r="H14" s="14"/>
      <c r="I14" s="14" t="s">
        <v>33</v>
      </c>
      <c r="J14" s="15">
        <v>1520614</v>
      </c>
      <c r="K14" s="15">
        <f>ROUND(J14/100*(100-Содержание!$N$10),2)</f>
        <v>1520614</v>
      </c>
    </row>
    <row r="15" spans="2:13" ht="22.5" customHeight="1" x14ac:dyDescent="0.3">
      <c r="B15" s="37" t="s">
        <v>1510</v>
      </c>
      <c r="C15" s="37"/>
      <c r="D15" s="37"/>
      <c r="E15" s="37"/>
      <c r="F15" s="37"/>
      <c r="G15" s="37"/>
      <c r="H15" s="37"/>
      <c r="I15" s="37"/>
      <c r="J15" s="37"/>
      <c r="K15" s="37"/>
    </row>
    <row r="16" spans="2:13" ht="22.5" customHeight="1" x14ac:dyDescent="0.15">
      <c r="B16" s="38" t="s">
        <v>158</v>
      </c>
      <c r="C16" s="38"/>
      <c r="D16" s="38"/>
      <c r="E16" s="38"/>
      <c r="F16" s="38"/>
      <c r="G16" s="38"/>
      <c r="H16" s="38"/>
      <c r="I16" s="38"/>
      <c r="J16" s="38"/>
      <c r="K16" s="38"/>
    </row>
    <row r="17" spans="2:12" ht="33.75" customHeight="1" x14ac:dyDescent="0.15">
      <c r="B17" s="24" t="s">
        <v>159</v>
      </c>
      <c r="C17" s="25"/>
      <c r="D17" s="25"/>
      <c r="E17" s="25"/>
      <c r="F17" s="25"/>
      <c r="G17" s="26"/>
      <c r="H17" s="24" t="s">
        <v>160</v>
      </c>
      <c r="I17" s="26"/>
      <c r="J17" s="10" t="s">
        <v>18</v>
      </c>
      <c r="K17" s="10" t="str">
        <f>CONCATENATE("Цена с учетом скидки ",Содержание!$N$10,"%")</f>
        <v>Цена с учетом скидки 0%</v>
      </c>
    </row>
    <row r="18" spans="2:12" ht="12.75" x14ac:dyDescent="0.15">
      <c r="B18" s="33" t="s">
        <v>185</v>
      </c>
      <c r="C18" s="33"/>
      <c r="D18" s="33"/>
      <c r="E18" s="33"/>
      <c r="F18" s="33"/>
      <c r="G18" s="33"/>
      <c r="H18" s="33"/>
      <c r="I18" s="33"/>
      <c r="J18" s="33"/>
      <c r="K18" s="33"/>
    </row>
    <row r="19" spans="2:12" ht="11.25" customHeight="1" x14ac:dyDescent="0.15">
      <c r="B19" s="27" t="s">
        <v>1506</v>
      </c>
      <c r="C19" s="27"/>
      <c r="D19" s="27"/>
      <c r="E19" s="27"/>
      <c r="F19" s="27"/>
      <c r="G19" s="27"/>
      <c r="H19" s="34" t="s">
        <v>168</v>
      </c>
      <c r="I19" s="34"/>
      <c r="J19" s="12">
        <v>-9400</v>
      </c>
      <c r="K19" s="12">
        <f>ROUND(J19/100*(100-Содержание!$N$10),2)</f>
        <v>-9400</v>
      </c>
      <c r="L19" s="9"/>
    </row>
    <row r="20" spans="2:12" ht="11.25" customHeight="1" x14ac:dyDescent="0.15">
      <c r="B20" s="27" t="s">
        <v>1073</v>
      </c>
      <c r="C20" s="27"/>
      <c r="D20" s="27"/>
      <c r="E20" s="27"/>
      <c r="F20" s="27"/>
      <c r="G20" s="27"/>
      <c r="H20" s="34" t="s">
        <v>168</v>
      </c>
      <c r="I20" s="34"/>
      <c r="J20" s="12">
        <v>9401</v>
      </c>
      <c r="K20" s="12">
        <f>ROUND(J20/100*(100-Содержание!$N$10),2)</f>
        <v>9401</v>
      </c>
      <c r="L20" s="9"/>
    </row>
    <row r="21" spans="2:12" ht="12.75" x14ac:dyDescent="0.15">
      <c r="B21" s="33" t="s">
        <v>976</v>
      </c>
      <c r="C21" s="33"/>
      <c r="D21" s="33"/>
      <c r="E21" s="33"/>
      <c r="F21" s="33"/>
      <c r="G21" s="33"/>
      <c r="H21" s="33"/>
      <c r="I21" s="33"/>
      <c r="J21" s="33"/>
      <c r="K21" s="33"/>
    </row>
    <row r="22" spans="2:12" ht="11.25" customHeight="1" x14ac:dyDescent="0.15">
      <c r="B22" s="39" t="s">
        <v>1277</v>
      </c>
      <c r="C22" s="39"/>
      <c r="D22" s="39"/>
      <c r="E22" s="39"/>
      <c r="F22" s="39"/>
      <c r="G22" s="39"/>
      <c r="H22" s="34" t="s">
        <v>168</v>
      </c>
      <c r="I22" s="34"/>
      <c r="J22" s="12">
        <v>16400</v>
      </c>
      <c r="K22" s="12">
        <f>ROUND(J22/100*(100-Содержание!$N$10),2)</f>
        <v>16400</v>
      </c>
      <c r="L22" s="9"/>
    </row>
  </sheetData>
  <mergeCells count="22">
    <mergeCell ref="B21:K21"/>
    <mergeCell ref="H22:I22"/>
    <mergeCell ref="B22:G22"/>
    <mergeCell ref="B17:G17"/>
    <mergeCell ref="H17:I17"/>
    <mergeCell ref="B18:K18"/>
    <mergeCell ref="H19:I19"/>
    <mergeCell ref="B19:G19"/>
    <mergeCell ref="H20:I20"/>
    <mergeCell ref="B20:G20"/>
    <mergeCell ref="B16:K16"/>
    <mergeCell ref="B1:K2"/>
    <mergeCell ref="B8:H8"/>
    <mergeCell ref="I8:K8"/>
    <mergeCell ref="B10:H10"/>
    <mergeCell ref="I10:K10"/>
    <mergeCell ref="B12:K12"/>
    <mergeCell ref="B13:D13"/>
    <mergeCell ref="E13:F13"/>
    <mergeCell ref="B14:D14"/>
    <mergeCell ref="E14:F14"/>
    <mergeCell ref="B15:K1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4" max="16383" man="1"/>
  </rowBreaks>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D9A2E-6235-4E81-9AE7-F4470A9EB40F}">
  <dimension ref="B1:M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9" t="s">
        <v>1512</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12.5" customHeight="1" x14ac:dyDescent="0.15">
      <c r="B10" s="31" t="s">
        <v>1513</v>
      </c>
      <c r="C10" s="31"/>
      <c r="D10" s="31"/>
      <c r="E10" s="31"/>
      <c r="F10" s="31"/>
      <c r="G10" s="31"/>
      <c r="H10" s="31"/>
      <c r="I10" s="31" t="s">
        <v>984</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1514</v>
      </c>
      <c r="C14" s="27"/>
      <c r="D14" s="27"/>
      <c r="E14" s="28">
        <v>125</v>
      </c>
      <c r="F14" s="28"/>
      <c r="G14" s="11" t="s">
        <v>1515</v>
      </c>
      <c r="H14" s="11" t="s">
        <v>21</v>
      </c>
      <c r="I14" s="11" t="s">
        <v>1516</v>
      </c>
      <c r="J14" s="12">
        <v>1039515</v>
      </c>
      <c r="K14" s="12">
        <f>ROUND(J14/100*(100-Содержание!$N$10),2)</f>
        <v>1039515</v>
      </c>
    </row>
    <row r="15" spans="2:13" ht="22.5" customHeight="1" x14ac:dyDescent="0.15">
      <c r="B15" s="27" t="s">
        <v>1517</v>
      </c>
      <c r="C15" s="27"/>
      <c r="D15" s="27"/>
      <c r="E15" s="28">
        <v>190</v>
      </c>
      <c r="F15" s="28"/>
      <c r="G15" s="11" t="s">
        <v>1518</v>
      </c>
      <c r="H15" s="11" t="s">
        <v>1115</v>
      </c>
      <c r="I15" s="11" t="s">
        <v>1519</v>
      </c>
      <c r="J15" s="12">
        <v>1609157</v>
      </c>
      <c r="K15" s="12">
        <f>ROUND(J15/100*(100-Содержание!$N$10),2)</f>
        <v>1609157</v>
      </c>
    </row>
    <row r="16" spans="2:13" ht="22.5" customHeight="1" x14ac:dyDescent="0.15">
      <c r="B16" s="35" t="s">
        <v>1520</v>
      </c>
      <c r="C16" s="35"/>
      <c r="D16" s="35"/>
      <c r="E16" s="36">
        <v>250</v>
      </c>
      <c r="F16" s="36"/>
      <c r="G16" s="14" t="s">
        <v>1521</v>
      </c>
      <c r="H16" s="14" t="s">
        <v>33</v>
      </c>
      <c r="I16" s="14" t="s">
        <v>1522</v>
      </c>
      <c r="J16" s="15">
        <v>1711169</v>
      </c>
      <c r="K16" s="15">
        <f>ROUND(J16/100*(100-Содержание!$N$10),2)</f>
        <v>1711169</v>
      </c>
    </row>
    <row r="17" spans="2:12" ht="22.5" customHeight="1" x14ac:dyDescent="0.3">
      <c r="B17" s="37" t="s">
        <v>1523</v>
      </c>
      <c r="C17" s="37"/>
      <c r="D17" s="37"/>
      <c r="E17" s="37"/>
      <c r="F17" s="37"/>
      <c r="G17" s="37"/>
      <c r="H17" s="37"/>
      <c r="I17" s="37"/>
      <c r="J17" s="37"/>
      <c r="K17" s="37"/>
    </row>
    <row r="18" spans="2:12" ht="22.5" customHeight="1" x14ac:dyDescent="0.15">
      <c r="B18" s="38" t="s">
        <v>158</v>
      </c>
      <c r="C18" s="38"/>
      <c r="D18" s="38"/>
      <c r="E18" s="38"/>
      <c r="F18" s="38"/>
      <c r="G18" s="38"/>
      <c r="H18" s="38"/>
      <c r="I18" s="38"/>
      <c r="J18" s="38"/>
      <c r="K18" s="38"/>
    </row>
    <row r="19" spans="2:12" ht="33.75" customHeight="1" x14ac:dyDescent="0.15">
      <c r="B19" s="24" t="s">
        <v>159</v>
      </c>
      <c r="C19" s="25"/>
      <c r="D19" s="25"/>
      <c r="E19" s="25"/>
      <c r="F19" s="25"/>
      <c r="G19" s="26"/>
      <c r="H19" s="24" t="s">
        <v>160</v>
      </c>
      <c r="I19" s="26"/>
      <c r="J19" s="10" t="s">
        <v>18</v>
      </c>
      <c r="K19" s="10" t="str">
        <f>CONCATENATE("Цена с учетом скидки ",Содержание!$N$10,"%")</f>
        <v>Цена с учетом скидки 0%</v>
      </c>
    </row>
    <row r="20" spans="2:12" ht="12.75" x14ac:dyDescent="0.15">
      <c r="B20" s="33" t="s">
        <v>1103</v>
      </c>
      <c r="C20" s="33"/>
      <c r="D20" s="33"/>
      <c r="E20" s="33"/>
      <c r="F20" s="33"/>
      <c r="G20" s="33"/>
      <c r="H20" s="33"/>
      <c r="I20" s="33"/>
      <c r="J20" s="33"/>
      <c r="K20" s="33"/>
    </row>
    <row r="21" spans="2:12" ht="11.25" customHeight="1" x14ac:dyDescent="0.15">
      <c r="B21" s="27" t="s">
        <v>1103</v>
      </c>
      <c r="C21" s="27"/>
      <c r="D21" s="27"/>
      <c r="E21" s="27"/>
      <c r="F21" s="27"/>
      <c r="G21" s="27"/>
      <c r="H21" s="34">
        <v>125</v>
      </c>
      <c r="I21" s="34"/>
      <c r="J21" s="12">
        <v>10886</v>
      </c>
      <c r="K21" s="12">
        <f>ROUND(J21/100*(100-Содержание!$N$10),2)</f>
        <v>10886</v>
      </c>
      <c r="L21" s="9"/>
    </row>
    <row r="22" spans="2:12" x14ac:dyDescent="0.15">
      <c r="B22" s="27"/>
      <c r="C22" s="27"/>
      <c r="D22" s="27"/>
      <c r="E22" s="27"/>
      <c r="F22" s="27"/>
      <c r="G22" s="27"/>
      <c r="H22" s="34">
        <v>190</v>
      </c>
      <c r="I22" s="34"/>
      <c r="J22" s="12">
        <v>13499</v>
      </c>
      <c r="K22" s="12">
        <f>ROUND(J22/100*(100-Содержание!$N$10),2)</f>
        <v>13499</v>
      </c>
    </row>
    <row r="23" spans="2:12" x14ac:dyDescent="0.15">
      <c r="B23" s="27"/>
      <c r="C23" s="27"/>
      <c r="D23" s="27"/>
      <c r="E23" s="27"/>
      <c r="F23" s="27"/>
      <c r="G23" s="27"/>
      <c r="H23" s="34">
        <v>250</v>
      </c>
      <c r="I23" s="34"/>
      <c r="J23" s="12">
        <v>18510</v>
      </c>
      <c r="K23" s="12">
        <f>ROUND(J23/100*(100-Содержание!$N$10),2)</f>
        <v>18510</v>
      </c>
    </row>
    <row r="24" spans="2:12" ht="12.75" x14ac:dyDescent="0.15">
      <c r="B24" s="33" t="s">
        <v>161</v>
      </c>
      <c r="C24" s="33"/>
      <c r="D24" s="33"/>
      <c r="E24" s="33"/>
      <c r="F24" s="33"/>
      <c r="G24" s="33"/>
      <c r="H24" s="33"/>
      <c r="I24" s="33"/>
      <c r="J24" s="33"/>
      <c r="K24" s="33"/>
    </row>
    <row r="25" spans="2:12" ht="11.25" customHeight="1" x14ac:dyDescent="0.15">
      <c r="B25" s="27" t="s">
        <v>162</v>
      </c>
      <c r="C25" s="27"/>
      <c r="D25" s="27"/>
      <c r="E25" s="27"/>
      <c r="F25" s="27"/>
      <c r="G25" s="27"/>
      <c r="H25" s="34" t="s">
        <v>168</v>
      </c>
      <c r="I25" s="34"/>
      <c r="J25" s="12">
        <v>3342</v>
      </c>
      <c r="K25" s="12">
        <f>ROUND(J25/100*(100-Содержание!$N$10),2)</f>
        <v>3342</v>
      </c>
      <c r="L25" s="9"/>
    </row>
    <row r="26" spans="2:12" ht="12.75" x14ac:dyDescent="0.15">
      <c r="B26" s="33" t="s">
        <v>419</v>
      </c>
      <c r="C26" s="33"/>
      <c r="D26" s="33"/>
      <c r="E26" s="33"/>
      <c r="F26" s="33"/>
      <c r="G26" s="33"/>
      <c r="H26" s="33"/>
      <c r="I26" s="33"/>
      <c r="J26" s="33"/>
      <c r="K26" s="33"/>
    </row>
    <row r="27" spans="2:12" ht="11.25" customHeight="1" x14ac:dyDescent="0.15">
      <c r="B27" s="27" t="s">
        <v>419</v>
      </c>
      <c r="C27" s="27"/>
      <c r="D27" s="27"/>
      <c r="E27" s="27"/>
      <c r="F27" s="27"/>
      <c r="G27" s="27"/>
      <c r="H27" s="34">
        <v>125</v>
      </c>
      <c r="I27" s="34"/>
      <c r="J27" s="12">
        <v>6053</v>
      </c>
      <c r="K27" s="12">
        <f>ROUND(J27/100*(100-Содержание!$N$10),2)</f>
        <v>6053</v>
      </c>
      <c r="L27" s="9"/>
    </row>
    <row r="28" spans="2:12" x14ac:dyDescent="0.15">
      <c r="B28" s="27"/>
      <c r="C28" s="27"/>
      <c r="D28" s="27"/>
      <c r="E28" s="27"/>
      <c r="F28" s="27"/>
      <c r="G28" s="27"/>
      <c r="H28" s="34">
        <v>190</v>
      </c>
      <c r="I28" s="34"/>
      <c r="J28" s="12">
        <v>23793</v>
      </c>
      <c r="K28" s="12">
        <f>ROUND(J28/100*(100-Содержание!$N$10),2)</f>
        <v>23793</v>
      </c>
    </row>
    <row r="29" spans="2:12" x14ac:dyDescent="0.15">
      <c r="B29" s="27"/>
      <c r="C29" s="27"/>
      <c r="D29" s="27"/>
      <c r="E29" s="27"/>
      <c r="F29" s="27"/>
      <c r="G29" s="27"/>
      <c r="H29" s="34">
        <v>250</v>
      </c>
      <c r="I29" s="34"/>
      <c r="J29" s="12">
        <v>23793</v>
      </c>
      <c r="K29" s="12">
        <f>ROUND(J29/100*(100-Содержание!$N$10),2)</f>
        <v>23793</v>
      </c>
    </row>
    <row r="30" spans="2:12" ht="12.75" x14ac:dyDescent="0.15">
      <c r="B30" s="33" t="s">
        <v>165</v>
      </c>
      <c r="C30" s="33"/>
      <c r="D30" s="33"/>
      <c r="E30" s="33"/>
      <c r="F30" s="33"/>
      <c r="G30" s="33"/>
      <c r="H30" s="33"/>
      <c r="I30" s="33"/>
      <c r="J30" s="33"/>
      <c r="K30" s="33"/>
    </row>
    <row r="31" spans="2:12" ht="11.25" customHeight="1" x14ac:dyDescent="0.15">
      <c r="B31" s="27" t="s">
        <v>1524</v>
      </c>
      <c r="C31" s="27"/>
      <c r="D31" s="27"/>
      <c r="E31" s="27"/>
      <c r="F31" s="27"/>
      <c r="G31" s="27"/>
      <c r="H31" s="34" t="s">
        <v>168</v>
      </c>
      <c r="I31" s="34"/>
      <c r="J31" s="12">
        <v>-27772</v>
      </c>
      <c r="K31" s="12">
        <f>ROUND(J31/100*(100-Содержание!$N$10),2)</f>
        <v>-27772</v>
      </c>
      <c r="L31" s="9"/>
    </row>
    <row r="32" spans="2:12" ht="11.25" customHeight="1" x14ac:dyDescent="0.15">
      <c r="B32" s="27" t="s">
        <v>170</v>
      </c>
      <c r="C32" s="27"/>
      <c r="D32" s="27"/>
      <c r="E32" s="27"/>
      <c r="F32" s="27"/>
      <c r="G32" s="27"/>
      <c r="H32" s="34" t="s">
        <v>168</v>
      </c>
      <c r="I32" s="34"/>
      <c r="J32" s="12">
        <v>-5732</v>
      </c>
      <c r="K32" s="12">
        <f>ROUND(J32/100*(100-Содержание!$N$10),2)</f>
        <v>-5732</v>
      </c>
      <c r="L32" s="9"/>
    </row>
    <row r="33" spans="2:12" ht="12.75" x14ac:dyDescent="0.15">
      <c r="B33" s="33" t="s">
        <v>179</v>
      </c>
      <c r="C33" s="33"/>
      <c r="D33" s="33"/>
      <c r="E33" s="33"/>
      <c r="F33" s="33"/>
      <c r="G33" s="33"/>
      <c r="H33" s="33"/>
      <c r="I33" s="33"/>
      <c r="J33" s="33"/>
      <c r="K33" s="33"/>
    </row>
    <row r="34" spans="2:12" ht="11.25" customHeight="1" x14ac:dyDescent="0.15">
      <c r="B34" s="27" t="s">
        <v>1524</v>
      </c>
      <c r="C34" s="27"/>
      <c r="D34" s="27"/>
      <c r="E34" s="27"/>
      <c r="F34" s="27"/>
      <c r="G34" s="27"/>
      <c r="H34" s="34" t="s">
        <v>168</v>
      </c>
      <c r="I34" s="34"/>
      <c r="J34" s="12">
        <v>-27772</v>
      </c>
      <c r="K34" s="12">
        <f>ROUND(J34/100*(100-Содержание!$N$10),2)</f>
        <v>-27772</v>
      </c>
      <c r="L34" s="9"/>
    </row>
    <row r="35" spans="2:12" ht="11.25" customHeight="1" x14ac:dyDescent="0.15">
      <c r="B35" s="27" t="s">
        <v>169</v>
      </c>
      <c r="C35" s="27"/>
      <c r="D35" s="27"/>
      <c r="E35" s="27"/>
      <c r="F35" s="27"/>
      <c r="G35" s="27"/>
      <c r="H35" s="34">
        <v>190</v>
      </c>
      <c r="I35" s="34"/>
      <c r="J35" s="12">
        <v>-19785</v>
      </c>
      <c r="K35" s="12">
        <f>ROUND(J35/100*(100-Содержание!$N$10),2)</f>
        <v>-19785</v>
      </c>
      <c r="L35" s="9"/>
    </row>
    <row r="36" spans="2:12" ht="12.75" x14ac:dyDescent="0.15">
      <c r="B36" s="33" t="s">
        <v>577</v>
      </c>
      <c r="C36" s="33"/>
      <c r="D36" s="33"/>
      <c r="E36" s="33"/>
      <c r="F36" s="33"/>
      <c r="G36" s="33"/>
      <c r="H36" s="33"/>
      <c r="I36" s="33"/>
      <c r="J36" s="33"/>
      <c r="K36" s="33"/>
    </row>
    <row r="37" spans="2:12" ht="11.25" customHeight="1" x14ac:dyDescent="0.15">
      <c r="B37" s="27" t="s">
        <v>578</v>
      </c>
      <c r="C37" s="27"/>
      <c r="D37" s="27"/>
      <c r="E37" s="27"/>
      <c r="F37" s="27"/>
      <c r="G37" s="27"/>
      <c r="H37" s="34">
        <v>125</v>
      </c>
      <c r="I37" s="34"/>
      <c r="J37" s="12">
        <v>12391</v>
      </c>
      <c r="K37" s="12">
        <f>ROUND(J37/100*(100-Содержание!$N$10),2)</f>
        <v>12391</v>
      </c>
      <c r="L37" s="9"/>
    </row>
    <row r="38" spans="2:12" x14ac:dyDescent="0.15">
      <c r="B38" s="27"/>
      <c r="C38" s="27"/>
      <c r="D38" s="27"/>
      <c r="E38" s="27"/>
      <c r="F38" s="27"/>
      <c r="G38" s="27"/>
      <c r="H38" s="34">
        <v>190</v>
      </c>
      <c r="I38" s="34"/>
      <c r="J38" s="12">
        <v>13772</v>
      </c>
      <c r="K38" s="12">
        <f>ROUND(J38/100*(100-Содержание!$N$10),2)</f>
        <v>13772</v>
      </c>
    </row>
    <row r="39" spans="2:12" x14ac:dyDescent="0.15">
      <c r="B39" s="27"/>
      <c r="C39" s="27"/>
      <c r="D39" s="27"/>
      <c r="E39" s="27"/>
      <c r="F39" s="27"/>
      <c r="G39" s="27"/>
      <c r="H39" s="34">
        <v>250</v>
      </c>
      <c r="I39" s="34"/>
      <c r="J39" s="12">
        <v>16165</v>
      </c>
      <c r="K39" s="12">
        <f>ROUND(J39/100*(100-Содержание!$N$10),2)</f>
        <v>16165</v>
      </c>
    </row>
  </sheetData>
  <mergeCells count="46">
    <mergeCell ref="H39:I39"/>
    <mergeCell ref="B37:G39"/>
    <mergeCell ref="H35:I35"/>
    <mergeCell ref="B35:G35"/>
    <mergeCell ref="B36:K36"/>
    <mergeCell ref="H37:I37"/>
    <mergeCell ref="H38:I38"/>
    <mergeCell ref="H34:I34"/>
    <mergeCell ref="B34:G34"/>
    <mergeCell ref="H28:I28"/>
    <mergeCell ref="H29:I29"/>
    <mergeCell ref="B27:G29"/>
    <mergeCell ref="B30:K30"/>
    <mergeCell ref="H31:I31"/>
    <mergeCell ref="B31:G31"/>
    <mergeCell ref="H32:I32"/>
    <mergeCell ref="B32:G32"/>
    <mergeCell ref="B33:K33"/>
    <mergeCell ref="B24:K24"/>
    <mergeCell ref="H25:I25"/>
    <mergeCell ref="B25:G25"/>
    <mergeCell ref="B26:K26"/>
    <mergeCell ref="H27:I27"/>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00FDB-A41F-4CD7-BCF3-1CE91AE9B1EE}">
  <dimension ref="B1:O21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354</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46.25" customHeight="1" x14ac:dyDescent="0.15">
      <c r="B10" s="31" t="s">
        <v>355</v>
      </c>
      <c r="C10" s="31"/>
      <c r="D10" s="31"/>
      <c r="E10" s="31"/>
      <c r="F10" s="31"/>
      <c r="G10" s="31"/>
      <c r="H10" s="31"/>
      <c r="I10" s="31" t="s">
        <v>11</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356</v>
      </c>
      <c r="C14" s="27"/>
      <c r="D14" s="27"/>
      <c r="E14" s="28">
        <v>125</v>
      </c>
      <c r="F14" s="28"/>
      <c r="G14" s="11" t="s">
        <v>357</v>
      </c>
      <c r="H14" s="11" t="s">
        <v>21</v>
      </c>
      <c r="I14" s="11" t="s">
        <v>22</v>
      </c>
      <c r="J14" s="12">
        <v>338129</v>
      </c>
      <c r="K14" s="12">
        <f>ROUND(J14/100*(100-Содержание!$N$10),2)</f>
        <v>338129</v>
      </c>
    </row>
    <row r="15" spans="2:13" ht="22.5" customHeight="1" x14ac:dyDescent="0.15">
      <c r="B15" s="27" t="s">
        <v>358</v>
      </c>
      <c r="C15" s="27"/>
      <c r="D15" s="27"/>
      <c r="E15" s="28">
        <v>190</v>
      </c>
      <c r="F15" s="28"/>
      <c r="G15" s="11" t="s">
        <v>359</v>
      </c>
      <c r="H15" s="11" t="s">
        <v>27</v>
      </c>
      <c r="I15" s="11" t="s">
        <v>28</v>
      </c>
      <c r="J15" s="12">
        <v>494588</v>
      </c>
      <c r="K15" s="12">
        <f>ROUND(J15/100*(100-Содержание!$N$10),2)</f>
        <v>494588</v>
      </c>
    </row>
    <row r="16" spans="2:13" ht="22.5" customHeight="1" x14ac:dyDescent="0.15">
      <c r="B16" s="27" t="s">
        <v>360</v>
      </c>
      <c r="C16" s="27"/>
      <c r="D16" s="27"/>
      <c r="E16" s="28">
        <v>250</v>
      </c>
      <c r="F16" s="28"/>
      <c r="G16" s="11" t="s">
        <v>361</v>
      </c>
      <c r="H16" s="11" t="s">
        <v>33</v>
      </c>
      <c r="I16" s="11" t="s">
        <v>34</v>
      </c>
      <c r="J16" s="12">
        <v>586287</v>
      </c>
      <c r="K16" s="12">
        <f>ROUND(J16/100*(100-Содержание!$N$10),2)</f>
        <v>586287</v>
      </c>
    </row>
    <row r="17" spans="2:13" ht="22.5" customHeight="1" x14ac:dyDescent="0.15">
      <c r="B17" s="27" t="s">
        <v>362</v>
      </c>
      <c r="C17" s="27"/>
      <c r="D17" s="27"/>
      <c r="E17" s="28">
        <v>320</v>
      </c>
      <c r="F17" s="28"/>
      <c r="G17" s="11" t="s">
        <v>363</v>
      </c>
      <c r="H17" s="11" t="s">
        <v>39</v>
      </c>
      <c r="I17" s="11" t="s">
        <v>40</v>
      </c>
      <c r="J17" s="12">
        <v>810143</v>
      </c>
      <c r="K17" s="12">
        <f>ROUND(J17/100*(100-Содержание!$N$10),2)</f>
        <v>810143</v>
      </c>
    </row>
    <row r="18" spans="2:13" ht="22.5" customHeight="1" x14ac:dyDescent="0.15">
      <c r="B18" s="27" t="s">
        <v>364</v>
      </c>
      <c r="C18" s="27"/>
      <c r="D18" s="27"/>
      <c r="E18" s="28">
        <v>375</v>
      </c>
      <c r="F18" s="28"/>
      <c r="G18" s="11" t="s">
        <v>365</v>
      </c>
      <c r="H18" s="11" t="s">
        <v>43</v>
      </c>
      <c r="I18" s="11" t="s">
        <v>44</v>
      </c>
      <c r="J18" s="12">
        <v>847669</v>
      </c>
      <c r="K18" s="12">
        <f>ROUND(J18/100*(100-Содержание!$N$10),2)</f>
        <v>847669</v>
      </c>
    </row>
    <row r="19" spans="2:13" ht="22.5" customHeight="1" x14ac:dyDescent="0.15">
      <c r="B19" s="27" t="s">
        <v>366</v>
      </c>
      <c r="C19" s="27"/>
      <c r="D19" s="27"/>
      <c r="E19" s="28" t="s">
        <v>54</v>
      </c>
      <c r="F19" s="28"/>
      <c r="G19" s="11" t="s">
        <v>367</v>
      </c>
      <c r="H19" s="11" t="s">
        <v>368</v>
      </c>
      <c r="I19" s="11">
        <v>0</v>
      </c>
      <c r="J19" s="12">
        <v>389697</v>
      </c>
      <c r="K19" s="12">
        <f>ROUND(J19/100*(100-Содержание!$N$10),2)</f>
        <v>389697</v>
      </c>
    </row>
    <row r="20" spans="2:13" ht="22.5" customHeight="1" x14ac:dyDescent="0.15">
      <c r="B20" s="27" t="s">
        <v>369</v>
      </c>
      <c r="C20" s="27"/>
      <c r="D20" s="27"/>
      <c r="E20" s="28" t="s">
        <v>58</v>
      </c>
      <c r="F20" s="28"/>
      <c r="G20" s="11" t="s">
        <v>370</v>
      </c>
      <c r="H20" s="11" t="s">
        <v>368</v>
      </c>
      <c r="I20" s="11">
        <v>0</v>
      </c>
      <c r="J20" s="12">
        <v>411675</v>
      </c>
      <c r="K20" s="12">
        <f>ROUND(J20/100*(100-Содержание!$N$10),2)</f>
        <v>411675</v>
      </c>
    </row>
    <row r="23" spans="2:13" x14ac:dyDescent="0.15">
      <c r="B23" s="30" t="s">
        <v>8</v>
      </c>
      <c r="C23" s="30"/>
      <c r="D23" s="30"/>
      <c r="E23" s="30"/>
      <c r="F23" s="30"/>
      <c r="G23" s="30"/>
      <c r="H23" s="30"/>
      <c r="I23" s="30" t="s">
        <v>9</v>
      </c>
      <c r="J23" s="30"/>
      <c r="K23" s="30"/>
    </row>
    <row r="25" spans="2:13" ht="135" customHeight="1" x14ac:dyDescent="0.15">
      <c r="B25" s="31" t="s">
        <v>371</v>
      </c>
      <c r="C25" s="31"/>
      <c r="D25" s="31"/>
      <c r="E25" s="31"/>
      <c r="F25" s="31"/>
      <c r="G25" s="31"/>
      <c r="H25" s="31"/>
      <c r="I25" s="31" t="s">
        <v>63</v>
      </c>
      <c r="J25" s="31"/>
      <c r="K25" s="31"/>
      <c r="L25" s="9"/>
      <c r="M25" s="9"/>
    </row>
    <row r="27" spans="2:13" x14ac:dyDescent="0.15">
      <c r="B27" s="32" t="s">
        <v>12</v>
      </c>
      <c r="C27" s="32"/>
      <c r="D27" s="32"/>
      <c r="E27" s="32"/>
      <c r="F27" s="32"/>
      <c r="G27" s="32"/>
      <c r="H27" s="32"/>
      <c r="I27" s="32"/>
      <c r="J27" s="32"/>
      <c r="K27" s="32"/>
    </row>
    <row r="28" spans="2:13" ht="33.75" customHeight="1" x14ac:dyDescent="0.15">
      <c r="B28" s="24" t="s">
        <v>13</v>
      </c>
      <c r="C28" s="25"/>
      <c r="D28" s="26"/>
      <c r="E28" s="24" t="s">
        <v>14</v>
      </c>
      <c r="F28" s="26"/>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7" t="s">
        <v>372</v>
      </c>
      <c r="C29" s="27"/>
      <c r="D29" s="27"/>
      <c r="E29" s="28" t="s">
        <v>65</v>
      </c>
      <c r="F29" s="28"/>
      <c r="G29" s="11" t="s">
        <v>373</v>
      </c>
      <c r="H29" s="11" t="s">
        <v>21</v>
      </c>
      <c r="I29" s="11" t="s">
        <v>22</v>
      </c>
      <c r="J29" s="12">
        <v>279921</v>
      </c>
      <c r="K29" s="12">
        <f>ROUND(J29/100*(100-Содержание!$N$10),2)</f>
        <v>279921</v>
      </c>
    </row>
    <row r="30" spans="2:13" ht="22.5" customHeight="1" x14ac:dyDescent="0.15">
      <c r="B30" s="27" t="s">
        <v>374</v>
      </c>
      <c r="C30" s="27"/>
      <c r="D30" s="27"/>
      <c r="E30" s="28" t="s">
        <v>68</v>
      </c>
      <c r="F30" s="28"/>
      <c r="G30" s="11" t="s">
        <v>375</v>
      </c>
      <c r="H30" s="11" t="s">
        <v>27</v>
      </c>
      <c r="I30" s="11" t="s">
        <v>28</v>
      </c>
      <c r="J30" s="12">
        <v>388428</v>
      </c>
      <c r="K30" s="12">
        <f>ROUND(J30/100*(100-Содержание!$N$10),2)</f>
        <v>388428</v>
      </c>
    </row>
    <row r="31" spans="2:13" ht="22.5" customHeight="1" x14ac:dyDescent="0.15">
      <c r="B31" s="27" t="s">
        <v>376</v>
      </c>
      <c r="C31" s="27"/>
      <c r="D31" s="27"/>
      <c r="E31" s="28" t="s">
        <v>71</v>
      </c>
      <c r="F31" s="28"/>
      <c r="G31" s="11" t="s">
        <v>377</v>
      </c>
      <c r="H31" s="11" t="s">
        <v>33</v>
      </c>
      <c r="I31" s="11" t="s">
        <v>34</v>
      </c>
      <c r="J31" s="12">
        <v>471231</v>
      </c>
      <c r="K31" s="12">
        <f>ROUND(J31/100*(100-Содержание!$N$10),2)</f>
        <v>471231</v>
      </c>
    </row>
    <row r="32" spans="2:13" ht="22.5" customHeight="1" x14ac:dyDescent="0.15">
      <c r="B32" s="27" t="s">
        <v>378</v>
      </c>
      <c r="C32" s="27"/>
      <c r="D32" s="27"/>
      <c r="E32" s="28" t="s">
        <v>74</v>
      </c>
      <c r="F32" s="28"/>
      <c r="G32" s="11" t="s">
        <v>379</v>
      </c>
      <c r="H32" s="11" t="s">
        <v>39</v>
      </c>
      <c r="I32" s="11" t="s">
        <v>40</v>
      </c>
      <c r="J32" s="12">
        <v>646418</v>
      </c>
      <c r="K32" s="12">
        <f>ROUND(J32/100*(100-Содержание!$N$10),2)</f>
        <v>646418</v>
      </c>
    </row>
    <row r="33" spans="2:13" ht="22.5" customHeight="1" x14ac:dyDescent="0.15">
      <c r="B33" s="27" t="s">
        <v>380</v>
      </c>
      <c r="C33" s="27"/>
      <c r="D33" s="27"/>
      <c r="E33" s="28" t="s">
        <v>77</v>
      </c>
      <c r="F33" s="28"/>
      <c r="G33" s="11" t="s">
        <v>381</v>
      </c>
      <c r="H33" s="11" t="s">
        <v>43</v>
      </c>
      <c r="I33" s="11" t="s">
        <v>44</v>
      </c>
      <c r="J33" s="12">
        <v>669955</v>
      </c>
      <c r="K33" s="12">
        <f>ROUND(J33/100*(100-Содержание!$N$10),2)</f>
        <v>669955</v>
      </c>
    </row>
    <row r="34" spans="2:13" ht="22.5" customHeight="1" x14ac:dyDescent="0.15">
      <c r="B34" s="27" t="s">
        <v>382</v>
      </c>
      <c r="C34" s="27"/>
      <c r="D34" s="27"/>
      <c r="E34" s="28" t="s">
        <v>83</v>
      </c>
      <c r="F34" s="28"/>
      <c r="G34" s="11" t="s">
        <v>383</v>
      </c>
      <c r="H34" s="11" t="s">
        <v>368</v>
      </c>
      <c r="I34" s="11">
        <v>0</v>
      </c>
      <c r="J34" s="12">
        <v>299386</v>
      </c>
      <c r="K34" s="12">
        <f>ROUND(J34/100*(100-Содержание!$N$10),2)</f>
        <v>299386</v>
      </c>
    </row>
    <row r="35" spans="2:13" ht="22.5" customHeight="1" x14ac:dyDescent="0.15">
      <c r="B35" s="27" t="s">
        <v>384</v>
      </c>
      <c r="C35" s="27"/>
      <c r="D35" s="27"/>
      <c r="E35" s="28" t="s">
        <v>86</v>
      </c>
      <c r="F35" s="28"/>
      <c r="G35" s="11" t="s">
        <v>385</v>
      </c>
      <c r="H35" s="11" t="s">
        <v>368</v>
      </c>
      <c r="I35" s="11">
        <v>0</v>
      </c>
      <c r="J35" s="12">
        <v>318603</v>
      </c>
      <c r="K35" s="12">
        <f>ROUND(J35/100*(100-Содержание!$N$10),2)</f>
        <v>318603</v>
      </c>
    </row>
    <row r="38" spans="2:13" x14ac:dyDescent="0.15">
      <c r="B38" s="30" t="s">
        <v>8</v>
      </c>
      <c r="C38" s="30"/>
      <c r="D38" s="30"/>
      <c r="E38" s="30"/>
      <c r="F38" s="30"/>
      <c r="G38" s="30"/>
      <c r="H38" s="30"/>
      <c r="I38" s="30" t="s">
        <v>9</v>
      </c>
      <c r="J38" s="30"/>
      <c r="K38" s="30"/>
    </row>
    <row r="40" spans="2:13" ht="146.25" customHeight="1" x14ac:dyDescent="0.15">
      <c r="B40" s="31" t="s">
        <v>386</v>
      </c>
      <c r="C40" s="31"/>
      <c r="D40" s="31"/>
      <c r="E40" s="31"/>
      <c r="F40" s="31"/>
      <c r="G40" s="31"/>
      <c r="H40" s="31"/>
      <c r="I40" s="31" t="s">
        <v>89</v>
      </c>
      <c r="J40" s="31"/>
      <c r="K40" s="31"/>
      <c r="L40" s="9"/>
      <c r="M40" s="9"/>
    </row>
    <row r="42" spans="2:13" x14ac:dyDescent="0.15">
      <c r="B42" s="32" t="s">
        <v>12</v>
      </c>
      <c r="C42" s="32"/>
      <c r="D42" s="32"/>
      <c r="E42" s="32"/>
      <c r="F42" s="32"/>
      <c r="G42" s="32"/>
      <c r="H42" s="32"/>
      <c r="I42" s="32"/>
      <c r="J42" s="32"/>
      <c r="K42" s="32"/>
    </row>
    <row r="43" spans="2:13" ht="33.75" customHeight="1" x14ac:dyDescent="0.15">
      <c r="B43" s="24" t="s">
        <v>13</v>
      </c>
      <c r="C43" s="25"/>
      <c r="D43" s="26"/>
      <c r="E43" s="24" t="s">
        <v>14</v>
      </c>
      <c r="F43" s="26"/>
      <c r="G43" s="10" t="s">
        <v>15</v>
      </c>
      <c r="H43" s="10" t="s">
        <v>16</v>
      </c>
      <c r="I43" s="10" t="s">
        <v>17</v>
      </c>
      <c r="J43" s="10" t="s">
        <v>18</v>
      </c>
      <c r="K43" s="10" t="str">
        <f>CONCATENATE("Цена с учетом скидки ",Содержание!$N$10,"%")</f>
        <v>Цена с учетом скидки 0%</v>
      </c>
    </row>
    <row r="46" spans="2:13" x14ac:dyDescent="0.15">
      <c r="B46" s="30" t="s">
        <v>8</v>
      </c>
      <c r="C46" s="30"/>
      <c r="D46" s="30"/>
      <c r="E46" s="30"/>
      <c r="F46" s="30"/>
      <c r="G46" s="30"/>
      <c r="H46" s="30"/>
      <c r="I46" s="30" t="s">
        <v>9</v>
      </c>
      <c r="J46" s="30"/>
      <c r="K46" s="30"/>
    </row>
    <row r="48" spans="2:13" ht="135" customHeight="1" x14ac:dyDescent="0.15">
      <c r="B48" s="31" t="s">
        <v>387</v>
      </c>
      <c r="C48" s="31"/>
      <c r="D48" s="31"/>
      <c r="E48" s="31"/>
      <c r="F48" s="31"/>
      <c r="G48" s="31"/>
      <c r="H48" s="31"/>
      <c r="I48" s="31" t="s">
        <v>99</v>
      </c>
      <c r="J48" s="31"/>
      <c r="K48" s="31"/>
      <c r="L48" s="9"/>
      <c r="M48" s="9"/>
    </row>
    <row r="50" spans="2:13" x14ac:dyDescent="0.15">
      <c r="B50" s="32" t="s">
        <v>12</v>
      </c>
      <c r="C50" s="32"/>
      <c r="D50" s="32"/>
      <c r="E50" s="32"/>
      <c r="F50" s="32"/>
      <c r="G50" s="32"/>
      <c r="H50" s="32"/>
      <c r="I50" s="32"/>
      <c r="J50" s="32"/>
      <c r="K50" s="32"/>
    </row>
    <row r="51" spans="2:13" ht="33.75" customHeight="1" x14ac:dyDescent="0.15">
      <c r="B51" s="24" t="s">
        <v>13</v>
      </c>
      <c r="C51" s="25"/>
      <c r="D51" s="26"/>
      <c r="E51" s="24" t="s">
        <v>14</v>
      </c>
      <c r="F51" s="26"/>
      <c r="G51" s="10" t="s">
        <v>15</v>
      </c>
      <c r="H51" s="10" t="s">
        <v>16</v>
      </c>
      <c r="I51" s="10" t="s">
        <v>17</v>
      </c>
      <c r="J51" s="10" t="s">
        <v>18</v>
      </c>
      <c r="K51" s="10" t="str">
        <f>CONCATENATE("Цена с учетом скидки ",Содержание!$N$10,"%")</f>
        <v>Цена с учетом скидки 0%</v>
      </c>
    </row>
    <row r="52" spans="2:13" ht="22.5" customHeight="1" x14ac:dyDescent="0.15">
      <c r="B52" s="27" t="s">
        <v>388</v>
      </c>
      <c r="C52" s="27"/>
      <c r="D52" s="27"/>
      <c r="E52" s="28" t="s">
        <v>65</v>
      </c>
      <c r="F52" s="28"/>
      <c r="G52" s="11" t="s">
        <v>389</v>
      </c>
      <c r="H52" s="11" t="s">
        <v>21</v>
      </c>
      <c r="I52" s="11" t="s">
        <v>22</v>
      </c>
      <c r="J52" s="12">
        <v>315200</v>
      </c>
      <c r="K52" s="12">
        <f>ROUND(J52/100*(100-Содержание!$N$10),2)</f>
        <v>315200</v>
      </c>
    </row>
    <row r="55" spans="2:13" x14ac:dyDescent="0.15">
      <c r="B55" s="30" t="s">
        <v>8</v>
      </c>
      <c r="C55" s="30"/>
      <c r="D55" s="30"/>
      <c r="E55" s="30"/>
      <c r="F55" s="30"/>
      <c r="G55" s="30"/>
      <c r="H55" s="30"/>
      <c r="I55" s="30" t="s">
        <v>9</v>
      </c>
      <c r="J55" s="30"/>
      <c r="K55" s="30"/>
    </row>
    <row r="57" spans="2:13" ht="157.5" customHeight="1" x14ac:dyDescent="0.15">
      <c r="B57" s="31" t="s">
        <v>390</v>
      </c>
      <c r="C57" s="31"/>
      <c r="D57" s="31"/>
      <c r="E57" s="31"/>
      <c r="F57" s="31"/>
      <c r="G57" s="31"/>
      <c r="H57" s="31"/>
      <c r="I57" s="31" t="s">
        <v>109</v>
      </c>
      <c r="J57" s="31"/>
      <c r="K57" s="31"/>
      <c r="L57" s="9"/>
      <c r="M57" s="9"/>
    </row>
    <row r="59" spans="2:13" x14ac:dyDescent="0.15">
      <c r="B59" s="32" t="s">
        <v>12</v>
      </c>
      <c r="C59" s="32"/>
      <c r="D59" s="32"/>
      <c r="E59" s="32"/>
      <c r="F59" s="32"/>
      <c r="G59" s="32"/>
      <c r="H59" s="32"/>
      <c r="I59" s="32"/>
      <c r="J59" s="32"/>
      <c r="K59" s="32"/>
    </row>
    <row r="60" spans="2:13" ht="33.75" customHeight="1" x14ac:dyDescent="0.15">
      <c r="B60" s="24" t="s">
        <v>13</v>
      </c>
      <c r="C60" s="25"/>
      <c r="D60" s="26"/>
      <c r="E60" s="24" t="s">
        <v>14</v>
      </c>
      <c r="F60" s="26"/>
      <c r="G60" s="10" t="s">
        <v>15</v>
      </c>
      <c r="H60" s="10" t="s">
        <v>16</v>
      </c>
      <c r="I60" s="10" t="s">
        <v>17</v>
      </c>
      <c r="J60" s="10" t="s">
        <v>18</v>
      </c>
      <c r="K60" s="10" t="str">
        <f>CONCATENATE("Цена с учетом скидки ",Содержание!$N$10,"%")</f>
        <v>Цена с учетом скидки 0%</v>
      </c>
    </row>
    <row r="61" spans="2:13" ht="22.5" customHeight="1" x14ac:dyDescent="0.15">
      <c r="B61" s="27" t="s">
        <v>391</v>
      </c>
      <c r="C61" s="27"/>
      <c r="D61" s="27"/>
      <c r="E61" s="28">
        <v>125</v>
      </c>
      <c r="F61" s="28"/>
      <c r="G61" s="11" t="s">
        <v>392</v>
      </c>
      <c r="H61" s="11" t="s">
        <v>21</v>
      </c>
      <c r="I61" s="11" t="s">
        <v>22</v>
      </c>
      <c r="J61" s="12">
        <v>398903</v>
      </c>
      <c r="K61" s="12">
        <f>ROUND(J61/100*(100-Содержание!$N$10),2)</f>
        <v>398903</v>
      </c>
    </row>
    <row r="62" spans="2:13" ht="22.5" customHeight="1" x14ac:dyDescent="0.15">
      <c r="B62" s="27" t="s">
        <v>393</v>
      </c>
      <c r="C62" s="27"/>
      <c r="D62" s="27"/>
      <c r="E62" s="28">
        <v>190</v>
      </c>
      <c r="F62" s="28"/>
      <c r="G62" s="11" t="s">
        <v>394</v>
      </c>
      <c r="H62" s="11" t="s">
        <v>27</v>
      </c>
      <c r="I62" s="11" t="s">
        <v>28</v>
      </c>
      <c r="J62" s="12">
        <v>588471</v>
      </c>
      <c r="K62" s="12">
        <f>ROUND(J62/100*(100-Содержание!$N$10),2)</f>
        <v>588471</v>
      </c>
    </row>
    <row r="63" spans="2:13" ht="22.5" customHeight="1" x14ac:dyDescent="0.15">
      <c r="B63" s="27" t="s">
        <v>395</v>
      </c>
      <c r="C63" s="27"/>
      <c r="D63" s="27"/>
      <c r="E63" s="28">
        <v>250</v>
      </c>
      <c r="F63" s="28"/>
      <c r="G63" s="11" t="s">
        <v>396</v>
      </c>
      <c r="H63" s="11" t="s">
        <v>33</v>
      </c>
      <c r="I63" s="11" t="s">
        <v>34</v>
      </c>
      <c r="J63" s="12">
        <v>697389</v>
      </c>
      <c r="K63" s="12">
        <f>ROUND(J63/100*(100-Содержание!$N$10),2)</f>
        <v>697389</v>
      </c>
    </row>
    <row r="64" spans="2:13" ht="22.5" customHeight="1" x14ac:dyDescent="0.15">
      <c r="B64" s="27" t="s">
        <v>397</v>
      </c>
      <c r="C64" s="27"/>
      <c r="D64" s="27"/>
      <c r="E64" s="28">
        <v>375</v>
      </c>
      <c r="F64" s="28"/>
      <c r="G64" s="11" t="s">
        <v>398</v>
      </c>
      <c r="H64" s="11" t="s">
        <v>43</v>
      </c>
      <c r="I64" s="11" t="s">
        <v>44</v>
      </c>
      <c r="J64" s="12">
        <v>929251</v>
      </c>
      <c r="K64" s="12">
        <f>ROUND(J64/100*(100-Содержание!$N$10),2)</f>
        <v>929251</v>
      </c>
    </row>
    <row r="67" spans="2:13" x14ac:dyDescent="0.15">
      <c r="B67" s="30" t="s">
        <v>8</v>
      </c>
      <c r="C67" s="30"/>
      <c r="D67" s="30"/>
      <c r="E67" s="30"/>
      <c r="F67" s="30"/>
      <c r="G67" s="30"/>
      <c r="H67" s="30"/>
      <c r="I67" s="30" t="s">
        <v>9</v>
      </c>
      <c r="J67" s="30"/>
      <c r="K67" s="30"/>
    </row>
    <row r="69" spans="2:13" ht="135" customHeight="1" x14ac:dyDescent="0.15">
      <c r="B69" s="31" t="s">
        <v>399</v>
      </c>
      <c r="C69" s="31"/>
      <c r="D69" s="31"/>
      <c r="E69" s="31"/>
      <c r="F69" s="31"/>
      <c r="G69" s="31"/>
      <c r="H69" s="31"/>
      <c r="I69" s="31" t="s">
        <v>119</v>
      </c>
      <c r="J69" s="31"/>
      <c r="K69" s="31"/>
      <c r="L69" s="9"/>
      <c r="M69" s="9"/>
    </row>
    <row r="71" spans="2:13" x14ac:dyDescent="0.15">
      <c r="B71" s="32" t="s">
        <v>12</v>
      </c>
      <c r="C71" s="32"/>
      <c r="D71" s="32"/>
      <c r="E71" s="32"/>
      <c r="F71" s="32"/>
      <c r="G71" s="32"/>
      <c r="H71" s="32"/>
      <c r="I71" s="32"/>
      <c r="J71" s="32"/>
      <c r="K71" s="32"/>
    </row>
    <row r="72" spans="2:13" ht="33.75" customHeight="1" x14ac:dyDescent="0.15">
      <c r="B72" s="24" t="s">
        <v>13</v>
      </c>
      <c r="C72" s="25"/>
      <c r="D72" s="26"/>
      <c r="E72" s="24" t="s">
        <v>14</v>
      </c>
      <c r="F72" s="26"/>
      <c r="G72" s="10" t="s">
        <v>15</v>
      </c>
      <c r="H72" s="10" t="s">
        <v>16</v>
      </c>
      <c r="I72" s="10" t="s">
        <v>17</v>
      </c>
      <c r="J72" s="10" t="s">
        <v>18</v>
      </c>
      <c r="K72" s="10" t="str">
        <f>CONCATENATE("Цена с учетом скидки ",Содержание!$N$10,"%")</f>
        <v>Цена с учетом скидки 0%</v>
      </c>
    </row>
    <row r="73" spans="2:13" ht="22.5" customHeight="1" x14ac:dyDescent="0.15">
      <c r="B73" s="27" t="s">
        <v>400</v>
      </c>
      <c r="C73" s="27"/>
      <c r="D73" s="27"/>
      <c r="E73" s="28" t="s">
        <v>121</v>
      </c>
      <c r="F73" s="28"/>
      <c r="G73" s="11" t="s">
        <v>401</v>
      </c>
      <c r="H73" s="11" t="s">
        <v>21</v>
      </c>
      <c r="I73" s="11" t="s">
        <v>22</v>
      </c>
      <c r="J73" s="12">
        <v>657069</v>
      </c>
      <c r="K73" s="12">
        <f>ROUND(J73/100*(100-Содержание!$N$10),2)</f>
        <v>657069</v>
      </c>
    </row>
    <row r="76" spans="2:13" x14ac:dyDescent="0.15">
      <c r="B76" s="30" t="s">
        <v>8</v>
      </c>
      <c r="C76" s="30"/>
      <c r="D76" s="30"/>
      <c r="E76" s="30"/>
      <c r="F76" s="30"/>
      <c r="G76" s="30"/>
      <c r="H76" s="30"/>
      <c r="I76" s="30" t="s">
        <v>9</v>
      </c>
      <c r="J76" s="30"/>
      <c r="K76" s="30"/>
    </row>
    <row r="78" spans="2:13" ht="146.25" customHeight="1" x14ac:dyDescent="0.15">
      <c r="B78" s="31" t="s">
        <v>402</v>
      </c>
      <c r="C78" s="31"/>
      <c r="D78" s="31"/>
      <c r="E78" s="31"/>
      <c r="F78" s="31"/>
      <c r="G78" s="31"/>
      <c r="H78" s="31"/>
      <c r="I78" s="31" t="s">
        <v>124</v>
      </c>
      <c r="J78" s="31"/>
      <c r="K78" s="31"/>
      <c r="L78" s="9"/>
      <c r="M78" s="9"/>
    </row>
    <row r="80" spans="2:13" x14ac:dyDescent="0.15">
      <c r="B80" s="32" t="s">
        <v>12</v>
      </c>
      <c r="C80" s="32"/>
      <c r="D80" s="32"/>
      <c r="E80" s="32"/>
      <c r="F80" s="32"/>
      <c r="G80" s="32"/>
      <c r="H80" s="32"/>
      <c r="I80" s="32"/>
      <c r="J80" s="32"/>
      <c r="K80" s="32"/>
    </row>
    <row r="81" spans="2:13" ht="33.75" customHeight="1" x14ac:dyDescent="0.15">
      <c r="B81" s="24" t="s">
        <v>13</v>
      </c>
      <c r="C81" s="25"/>
      <c r="D81" s="26"/>
      <c r="E81" s="24" t="s">
        <v>14</v>
      </c>
      <c r="F81" s="26"/>
      <c r="G81" s="10" t="s">
        <v>15</v>
      </c>
      <c r="H81" s="10" t="s">
        <v>16</v>
      </c>
      <c r="I81" s="10" t="s">
        <v>17</v>
      </c>
      <c r="J81" s="10" t="s">
        <v>18</v>
      </c>
      <c r="K81" s="10" t="str">
        <f>CONCATENATE("Цена с учетом скидки ",Содержание!$N$10,"%")</f>
        <v>Цена с учетом скидки 0%</v>
      </c>
    </row>
    <row r="82" spans="2:13" ht="22.5" customHeight="1" x14ac:dyDescent="0.15">
      <c r="B82" s="27" t="s">
        <v>403</v>
      </c>
      <c r="C82" s="27"/>
      <c r="D82" s="27"/>
      <c r="E82" s="28" t="s">
        <v>126</v>
      </c>
      <c r="F82" s="28"/>
      <c r="G82" s="11" t="s">
        <v>404</v>
      </c>
      <c r="H82" s="11" t="s">
        <v>21</v>
      </c>
      <c r="I82" s="11" t="s">
        <v>22</v>
      </c>
      <c r="J82" s="12">
        <v>356423</v>
      </c>
      <c r="K82" s="12">
        <f>ROUND(J82/100*(100-Содержание!$N$10),2)</f>
        <v>356423</v>
      </c>
    </row>
    <row r="83" spans="2:13" ht="22.5" customHeight="1" x14ac:dyDescent="0.15">
      <c r="B83" s="27" t="s">
        <v>405</v>
      </c>
      <c r="C83" s="27"/>
      <c r="D83" s="27"/>
      <c r="E83" s="28" t="s">
        <v>129</v>
      </c>
      <c r="F83" s="28"/>
      <c r="G83" s="11" t="s">
        <v>406</v>
      </c>
      <c r="H83" s="11" t="s">
        <v>27</v>
      </c>
      <c r="I83" s="11" t="s">
        <v>28</v>
      </c>
      <c r="J83" s="12">
        <v>502405</v>
      </c>
      <c r="K83" s="12">
        <f>ROUND(J83/100*(100-Содержание!$N$10),2)</f>
        <v>502405</v>
      </c>
    </row>
    <row r="84" spans="2:13" ht="22.5" customHeight="1" x14ac:dyDescent="0.15">
      <c r="B84" s="27" t="s">
        <v>407</v>
      </c>
      <c r="C84" s="27"/>
      <c r="D84" s="27"/>
      <c r="E84" s="28" t="s">
        <v>132</v>
      </c>
      <c r="F84" s="28"/>
      <c r="G84" s="11" t="s">
        <v>408</v>
      </c>
      <c r="H84" s="11" t="s">
        <v>33</v>
      </c>
      <c r="I84" s="11" t="s">
        <v>34</v>
      </c>
      <c r="J84" s="12">
        <v>605568</v>
      </c>
      <c r="K84" s="12">
        <f>ROUND(J84/100*(100-Содержание!$N$10),2)</f>
        <v>605568</v>
      </c>
    </row>
    <row r="87" spans="2:13" x14ac:dyDescent="0.15">
      <c r="B87" s="30" t="s">
        <v>8</v>
      </c>
      <c r="C87" s="30"/>
      <c r="D87" s="30"/>
      <c r="E87" s="30"/>
      <c r="F87" s="30"/>
      <c r="G87" s="30"/>
      <c r="H87" s="30"/>
      <c r="I87" s="30" t="s">
        <v>9</v>
      </c>
      <c r="J87" s="30"/>
      <c r="K87" s="30"/>
    </row>
    <row r="89" spans="2:13" ht="157.5" customHeight="1" x14ac:dyDescent="0.15">
      <c r="B89" s="31" t="s">
        <v>409</v>
      </c>
      <c r="C89" s="31"/>
      <c r="D89" s="31"/>
      <c r="E89" s="31"/>
      <c r="F89" s="31"/>
      <c r="G89" s="31"/>
      <c r="H89" s="31"/>
      <c r="I89" s="31" t="s">
        <v>141</v>
      </c>
      <c r="J89" s="31"/>
      <c r="K89" s="31"/>
      <c r="L89" s="9"/>
      <c r="M89" s="9"/>
    </row>
    <row r="91" spans="2:13" x14ac:dyDescent="0.15">
      <c r="B91" s="32" t="s">
        <v>12</v>
      </c>
      <c r="C91" s="32"/>
      <c r="D91" s="32"/>
      <c r="E91" s="32"/>
      <c r="F91" s="32"/>
      <c r="G91" s="32"/>
      <c r="H91" s="32"/>
      <c r="I91" s="32"/>
      <c r="J91" s="32"/>
      <c r="K91" s="32"/>
    </row>
    <row r="92" spans="2:13" ht="33.75" customHeight="1" x14ac:dyDescent="0.15">
      <c r="B92" s="24" t="s">
        <v>13</v>
      </c>
      <c r="C92" s="25"/>
      <c r="D92" s="26"/>
      <c r="E92" s="24" t="s">
        <v>14</v>
      </c>
      <c r="F92" s="26"/>
      <c r="G92" s="10" t="s">
        <v>15</v>
      </c>
      <c r="H92" s="10" t="s">
        <v>16</v>
      </c>
      <c r="I92" s="10" t="s">
        <v>17</v>
      </c>
      <c r="J92" s="10" t="s">
        <v>18</v>
      </c>
      <c r="K92" s="10" t="str">
        <f>CONCATENATE("Цена с учетом скидки ",Содержание!$N$10,"%")</f>
        <v>Цена с учетом скидки 0%</v>
      </c>
    </row>
    <row r="93" spans="2:13" ht="22.5" customHeight="1" x14ac:dyDescent="0.15">
      <c r="B93" s="27" t="s">
        <v>410</v>
      </c>
      <c r="C93" s="27"/>
      <c r="D93" s="27"/>
      <c r="E93" s="28" t="s">
        <v>143</v>
      </c>
      <c r="F93" s="28"/>
      <c r="G93" s="11" t="s">
        <v>411</v>
      </c>
      <c r="H93" s="11" t="s">
        <v>21</v>
      </c>
      <c r="I93" s="11" t="s">
        <v>22</v>
      </c>
      <c r="J93" s="12">
        <v>360816</v>
      </c>
      <c r="K93" s="12">
        <f>ROUND(J93/100*(100-Содержание!$N$10),2)</f>
        <v>360816</v>
      </c>
    </row>
    <row r="94" spans="2:13" ht="22.5" customHeight="1" x14ac:dyDescent="0.15">
      <c r="B94" s="27" t="s">
        <v>412</v>
      </c>
      <c r="C94" s="27"/>
      <c r="D94" s="27"/>
      <c r="E94" s="28" t="s">
        <v>146</v>
      </c>
      <c r="F94" s="28"/>
      <c r="G94" s="11" t="s">
        <v>413</v>
      </c>
      <c r="H94" s="11" t="s">
        <v>27</v>
      </c>
      <c r="I94" s="11" t="s">
        <v>28</v>
      </c>
      <c r="J94" s="12">
        <v>523846</v>
      </c>
      <c r="K94" s="12">
        <f>ROUND(J94/100*(100-Содержание!$N$10),2)</f>
        <v>523846</v>
      </c>
    </row>
    <row r="95" spans="2:13" ht="22.5" customHeight="1" x14ac:dyDescent="0.15">
      <c r="B95" s="35" t="s">
        <v>414</v>
      </c>
      <c r="C95" s="35"/>
      <c r="D95" s="35"/>
      <c r="E95" s="36" t="s">
        <v>149</v>
      </c>
      <c r="F95" s="36"/>
      <c r="G95" s="14" t="s">
        <v>415</v>
      </c>
      <c r="H95" s="14" t="s">
        <v>33</v>
      </c>
      <c r="I95" s="14" t="s">
        <v>34</v>
      </c>
      <c r="J95" s="15">
        <v>588669</v>
      </c>
      <c r="K95" s="15">
        <f>ROUND(J95/100*(100-Содержание!$N$10),2)</f>
        <v>588669</v>
      </c>
    </row>
    <row r="96" spans="2:13" ht="22.5" customHeight="1" x14ac:dyDescent="0.3">
      <c r="B96" s="37" t="s">
        <v>416</v>
      </c>
      <c r="C96" s="37"/>
      <c r="D96" s="37"/>
      <c r="E96" s="37"/>
      <c r="F96" s="37"/>
      <c r="G96" s="37"/>
      <c r="H96" s="37"/>
      <c r="I96" s="37"/>
      <c r="J96" s="37"/>
      <c r="K96" s="37"/>
    </row>
    <row r="97" spans="2:12" ht="22.5" customHeight="1" x14ac:dyDescent="0.15">
      <c r="B97" s="38" t="s">
        <v>158</v>
      </c>
      <c r="C97" s="38"/>
      <c r="D97" s="38"/>
      <c r="E97" s="38"/>
      <c r="F97" s="38"/>
      <c r="G97" s="38"/>
      <c r="H97" s="38"/>
      <c r="I97" s="38"/>
      <c r="J97" s="38"/>
      <c r="K97" s="38"/>
    </row>
    <row r="98" spans="2:12" ht="31.5" x14ac:dyDescent="0.15">
      <c r="B98" s="24" t="s">
        <v>159</v>
      </c>
      <c r="C98" s="25"/>
      <c r="D98" s="25"/>
      <c r="E98" s="25"/>
      <c r="F98" s="25"/>
      <c r="G98" s="26"/>
      <c r="H98" s="24" t="s">
        <v>160</v>
      </c>
      <c r="I98" s="26"/>
      <c r="J98" s="10" t="s">
        <v>18</v>
      </c>
      <c r="K98" s="10" t="str">
        <f>CONCATENATE("Цена с учетом скидки ",Содержание!$N$10,"%")</f>
        <v>Цена с учетом скидки 0%</v>
      </c>
    </row>
    <row r="99" spans="2:12" ht="12.75" x14ac:dyDescent="0.15">
      <c r="B99" s="33" t="s">
        <v>165</v>
      </c>
      <c r="C99" s="33"/>
      <c r="D99" s="33"/>
      <c r="E99" s="33"/>
      <c r="F99" s="33"/>
      <c r="G99" s="33"/>
      <c r="H99" s="33"/>
      <c r="I99" s="33"/>
      <c r="J99" s="33"/>
      <c r="K99" s="33"/>
    </row>
    <row r="100" spans="2:12" ht="11.25" customHeight="1" x14ac:dyDescent="0.15">
      <c r="B100" s="27" t="s">
        <v>177</v>
      </c>
      <c r="C100" s="27"/>
      <c r="D100" s="27"/>
      <c r="E100" s="27"/>
      <c r="F100" s="27"/>
      <c r="G100" s="27"/>
      <c r="H100" s="34" t="s">
        <v>168</v>
      </c>
      <c r="I100" s="34"/>
      <c r="J100" s="12">
        <v>30494</v>
      </c>
      <c r="K100" s="12">
        <f>ROUND(J100/100*(100-Содержание!$N$10),2)</f>
        <v>30494</v>
      </c>
      <c r="L100" s="9"/>
    </row>
    <row r="101" spans="2:12" ht="11.25" customHeight="1" x14ac:dyDescent="0.15">
      <c r="B101" s="27" t="s">
        <v>169</v>
      </c>
      <c r="C101" s="27"/>
      <c r="D101" s="27"/>
      <c r="E101" s="27"/>
      <c r="F101" s="27"/>
      <c r="G101" s="27"/>
      <c r="H101" s="34" t="s">
        <v>168</v>
      </c>
      <c r="I101" s="34"/>
      <c r="J101" s="12">
        <v>4930</v>
      </c>
      <c r="K101" s="12">
        <f>ROUND(J101/100*(100-Содержание!$N$10),2)</f>
        <v>4930</v>
      </c>
      <c r="L101" s="9"/>
    </row>
    <row r="102" spans="2:12" ht="11.25" customHeight="1" x14ac:dyDescent="0.15">
      <c r="B102" s="27" t="s">
        <v>166</v>
      </c>
      <c r="C102" s="27"/>
      <c r="D102" s="27"/>
      <c r="E102" s="27"/>
      <c r="F102" s="27"/>
      <c r="G102" s="27"/>
      <c r="H102" s="34">
        <v>125</v>
      </c>
      <c r="I102" s="34"/>
      <c r="J102" s="12">
        <v>21600</v>
      </c>
      <c r="K102" s="12">
        <f>ROUND(J102/100*(100-Содержание!$N$10),2)</f>
        <v>21600</v>
      </c>
      <c r="L102" s="9"/>
    </row>
    <row r="103" spans="2:12" x14ac:dyDescent="0.15">
      <c r="B103" s="27"/>
      <c r="C103" s="27"/>
      <c r="D103" s="27"/>
      <c r="E103" s="27"/>
      <c r="F103" s="27"/>
      <c r="G103" s="27"/>
      <c r="H103" s="34" t="s">
        <v>65</v>
      </c>
      <c r="I103" s="34"/>
      <c r="J103" s="12">
        <v>16457</v>
      </c>
      <c r="K103" s="12">
        <f>ROUND(J103/100*(100-Содержание!$N$10),2)</f>
        <v>16457</v>
      </c>
    </row>
    <row r="104" spans="2:12" x14ac:dyDescent="0.15">
      <c r="B104" s="27"/>
      <c r="C104" s="27"/>
      <c r="D104" s="27"/>
      <c r="E104" s="27"/>
      <c r="F104" s="27"/>
      <c r="G104" s="27"/>
      <c r="H104" s="34">
        <v>190</v>
      </c>
      <c r="I104" s="34"/>
      <c r="J104" s="12">
        <v>21600</v>
      </c>
      <c r="K104" s="12">
        <f>ROUND(J104/100*(100-Содержание!$N$10),2)</f>
        <v>21600</v>
      </c>
    </row>
    <row r="105" spans="2:12" x14ac:dyDescent="0.15">
      <c r="B105" s="27"/>
      <c r="C105" s="27"/>
      <c r="D105" s="27"/>
      <c r="E105" s="27"/>
      <c r="F105" s="27"/>
      <c r="G105" s="27"/>
      <c r="H105" s="34" t="s">
        <v>68</v>
      </c>
      <c r="I105" s="34"/>
      <c r="J105" s="12">
        <v>16457</v>
      </c>
      <c r="K105" s="12">
        <f>ROUND(J105/100*(100-Содержание!$N$10),2)</f>
        <v>16457</v>
      </c>
    </row>
    <row r="106" spans="2:12" x14ac:dyDescent="0.15">
      <c r="B106" s="27"/>
      <c r="C106" s="27"/>
      <c r="D106" s="27"/>
      <c r="E106" s="27"/>
      <c r="F106" s="27"/>
      <c r="G106" s="27"/>
      <c r="H106" s="34" t="s">
        <v>146</v>
      </c>
      <c r="I106" s="34"/>
      <c r="J106" s="12">
        <v>19200</v>
      </c>
      <c r="K106" s="12">
        <f>ROUND(J106/100*(100-Содержание!$N$10),2)</f>
        <v>19200</v>
      </c>
    </row>
    <row r="107" spans="2:12" x14ac:dyDescent="0.15">
      <c r="B107" s="27"/>
      <c r="C107" s="27"/>
      <c r="D107" s="27"/>
      <c r="E107" s="27"/>
      <c r="F107" s="27"/>
      <c r="G107" s="27"/>
      <c r="H107" s="34">
        <v>250</v>
      </c>
      <c r="I107" s="34"/>
      <c r="J107" s="12">
        <v>21600</v>
      </c>
      <c r="K107" s="12">
        <f>ROUND(J107/100*(100-Содержание!$N$10),2)</f>
        <v>21600</v>
      </c>
    </row>
    <row r="108" spans="2:12" x14ac:dyDescent="0.15">
      <c r="B108" s="27"/>
      <c r="C108" s="27"/>
      <c r="D108" s="27"/>
      <c r="E108" s="27"/>
      <c r="F108" s="27"/>
      <c r="G108" s="27"/>
      <c r="H108" s="34" t="s">
        <v>71</v>
      </c>
      <c r="I108" s="34"/>
      <c r="J108" s="12">
        <v>16457</v>
      </c>
      <c r="K108" s="12">
        <f>ROUND(J108/100*(100-Содержание!$N$10),2)</f>
        <v>16457</v>
      </c>
    </row>
    <row r="109" spans="2:12" x14ac:dyDescent="0.15">
      <c r="B109" s="27"/>
      <c r="C109" s="27"/>
      <c r="D109" s="27"/>
      <c r="E109" s="27"/>
      <c r="F109" s="27"/>
      <c r="G109" s="27"/>
      <c r="H109" s="34" t="s">
        <v>149</v>
      </c>
      <c r="I109" s="34"/>
      <c r="J109" s="12">
        <v>28906</v>
      </c>
      <c r="K109" s="12">
        <f>ROUND(J109/100*(100-Содержание!$N$10),2)</f>
        <v>28906</v>
      </c>
    </row>
    <row r="110" spans="2:12" x14ac:dyDescent="0.15">
      <c r="B110" s="27"/>
      <c r="C110" s="27"/>
      <c r="D110" s="27"/>
      <c r="E110" s="27"/>
      <c r="F110" s="27"/>
      <c r="G110" s="27"/>
      <c r="H110" s="34">
        <v>320</v>
      </c>
      <c r="I110" s="34"/>
      <c r="J110" s="12">
        <v>21600</v>
      </c>
      <c r="K110" s="12">
        <f>ROUND(J110/100*(100-Содержание!$N$10),2)</f>
        <v>21600</v>
      </c>
    </row>
    <row r="111" spans="2:12" x14ac:dyDescent="0.15">
      <c r="B111" s="27"/>
      <c r="C111" s="27"/>
      <c r="D111" s="27"/>
      <c r="E111" s="27"/>
      <c r="F111" s="27"/>
      <c r="G111" s="27"/>
      <c r="H111" s="34" t="s">
        <v>74</v>
      </c>
      <c r="I111" s="34"/>
      <c r="J111" s="12">
        <v>16457</v>
      </c>
      <c r="K111" s="12">
        <f>ROUND(J111/100*(100-Содержание!$N$10),2)</f>
        <v>16457</v>
      </c>
    </row>
    <row r="112" spans="2:12" x14ac:dyDescent="0.15">
      <c r="B112" s="27"/>
      <c r="C112" s="27"/>
      <c r="D112" s="27"/>
      <c r="E112" s="27"/>
      <c r="F112" s="27"/>
      <c r="G112" s="27"/>
      <c r="H112" s="34">
        <v>375</v>
      </c>
      <c r="I112" s="34"/>
      <c r="J112" s="12">
        <v>21600</v>
      </c>
      <c r="K112" s="12">
        <f>ROUND(J112/100*(100-Содержание!$N$10),2)</f>
        <v>21600</v>
      </c>
    </row>
    <row r="113" spans="2:12" x14ac:dyDescent="0.15">
      <c r="B113" s="27"/>
      <c r="C113" s="27"/>
      <c r="D113" s="27"/>
      <c r="E113" s="27"/>
      <c r="F113" s="27"/>
      <c r="G113" s="27"/>
      <c r="H113" s="34" t="s">
        <v>77</v>
      </c>
      <c r="I113" s="34"/>
      <c r="J113" s="12">
        <v>16457</v>
      </c>
      <c r="K113" s="12">
        <f>ROUND(J113/100*(100-Содержание!$N$10),2)</f>
        <v>16457</v>
      </c>
    </row>
    <row r="114" spans="2:12" x14ac:dyDescent="0.15">
      <c r="B114" s="27"/>
      <c r="C114" s="27"/>
      <c r="D114" s="27"/>
      <c r="E114" s="27"/>
      <c r="F114" s="27"/>
      <c r="G114" s="27"/>
      <c r="H114" s="34" t="s">
        <v>54</v>
      </c>
      <c r="I114" s="34"/>
      <c r="J114" s="12">
        <v>21600</v>
      </c>
      <c r="K114" s="12">
        <f>ROUND(J114/100*(100-Содержание!$N$10),2)</f>
        <v>21600</v>
      </c>
    </row>
    <row r="115" spans="2:12" x14ac:dyDescent="0.15">
      <c r="B115" s="27"/>
      <c r="C115" s="27"/>
      <c r="D115" s="27"/>
      <c r="E115" s="27"/>
      <c r="F115" s="27"/>
      <c r="G115" s="27"/>
      <c r="H115" s="34" t="s">
        <v>83</v>
      </c>
      <c r="I115" s="34"/>
      <c r="J115" s="12">
        <v>16457</v>
      </c>
      <c r="K115" s="12">
        <f>ROUND(J115/100*(100-Содержание!$N$10),2)</f>
        <v>16457</v>
      </c>
    </row>
    <row r="116" spans="2:12" x14ac:dyDescent="0.15">
      <c r="B116" s="27"/>
      <c r="C116" s="27"/>
      <c r="D116" s="27"/>
      <c r="E116" s="27"/>
      <c r="F116" s="27"/>
      <c r="G116" s="27"/>
      <c r="H116" s="34" t="s">
        <v>58</v>
      </c>
      <c r="I116" s="34"/>
      <c r="J116" s="12">
        <v>21600</v>
      </c>
      <c r="K116" s="12">
        <f>ROUND(J116/100*(100-Содержание!$N$10),2)</f>
        <v>21600</v>
      </c>
    </row>
    <row r="117" spans="2:12" x14ac:dyDescent="0.15">
      <c r="B117" s="27"/>
      <c r="C117" s="27"/>
      <c r="D117" s="27"/>
      <c r="E117" s="27"/>
      <c r="F117" s="27"/>
      <c r="G117" s="27"/>
      <c r="H117" s="34" t="s">
        <v>86</v>
      </c>
      <c r="I117" s="34"/>
      <c r="J117" s="12">
        <v>16457</v>
      </c>
      <c r="K117" s="12">
        <f>ROUND(J117/100*(100-Содержание!$N$10),2)</f>
        <v>16457</v>
      </c>
    </row>
    <row r="118" spans="2:12" ht="11.25" customHeight="1" x14ac:dyDescent="0.15">
      <c r="B118" s="27" t="s">
        <v>170</v>
      </c>
      <c r="C118" s="27"/>
      <c r="D118" s="27"/>
      <c r="E118" s="27"/>
      <c r="F118" s="27"/>
      <c r="G118" s="27"/>
      <c r="H118" s="34" t="s">
        <v>168</v>
      </c>
      <c r="I118" s="34"/>
      <c r="J118" s="12">
        <v>8121</v>
      </c>
      <c r="K118" s="12">
        <f>ROUND(J118/100*(100-Содержание!$N$10),2)</f>
        <v>8121</v>
      </c>
      <c r="L118" s="9"/>
    </row>
    <row r="119" spans="2:12" ht="11.25" customHeight="1" x14ac:dyDescent="0.15">
      <c r="B119" s="27" t="s">
        <v>171</v>
      </c>
      <c r="C119" s="27"/>
      <c r="D119" s="27"/>
      <c r="E119" s="27"/>
      <c r="F119" s="27"/>
      <c r="G119" s="27"/>
      <c r="H119" s="34" t="s">
        <v>168</v>
      </c>
      <c r="I119" s="34"/>
      <c r="J119" s="12">
        <v>2980</v>
      </c>
      <c r="K119" s="12">
        <f>ROUND(J119/100*(100-Содержание!$N$10),2)</f>
        <v>2980</v>
      </c>
      <c r="L119" s="9"/>
    </row>
    <row r="120" spans="2:12" ht="11.25" customHeight="1" x14ac:dyDescent="0.15">
      <c r="B120" s="27" t="s">
        <v>172</v>
      </c>
      <c r="C120" s="27"/>
      <c r="D120" s="27"/>
      <c r="E120" s="27"/>
      <c r="F120" s="27"/>
      <c r="G120" s="27"/>
      <c r="H120" s="34" t="s">
        <v>168</v>
      </c>
      <c r="I120" s="34"/>
      <c r="J120" s="12">
        <v>13097</v>
      </c>
      <c r="K120" s="12">
        <f>ROUND(J120/100*(100-Содержание!$N$10),2)</f>
        <v>13097</v>
      </c>
      <c r="L120" s="9"/>
    </row>
    <row r="121" spans="2:12" ht="11.25" customHeight="1" x14ac:dyDescent="0.15">
      <c r="B121" s="27" t="s">
        <v>174</v>
      </c>
      <c r="C121" s="27"/>
      <c r="D121" s="27"/>
      <c r="E121" s="27"/>
      <c r="F121" s="27"/>
      <c r="G121" s="27"/>
      <c r="H121" s="34" t="s">
        <v>65</v>
      </c>
      <c r="I121" s="34"/>
      <c r="J121" s="12">
        <v>29084</v>
      </c>
      <c r="K121" s="12">
        <f>ROUND(J121/100*(100-Содержание!$N$10),2)</f>
        <v>29084</v>
      </c>
      <c r="L121" s="9"/>
    </row>
    <row r="122" spans="2:12" ht="12.75" x14ac:dyDescent="0.15">
      <c r="B122" s="33" t="s">
        <v>179</v>
      </c>
      <c r="C122" s="33"/>
      <c r="D122" s="33"/>
      <c r="E122" s="33"/>
      <c r="F122" s="33"/>
      <c r="G122" s="33"/>
      <c r="H122" s="33"/>
      <c r="I122" s="33"/>
      <c r="J122" s="33"/>
      <c r="K122" s="33"/>
    </row>
    <row r="123" spans="2:12" ht="11.25" customHeight="1" x14ac:dyDescent="0.15">
      <c r="B123" s="27" t="s">
        <v>177</v>
      </c>
      <c r="C123" s="27"/>
      <c r="D123" s="27"/>
      <c r="E123" s="27"/>
      <c r="F123" s="27"/>
      <c r="G123" s="27"/>
      <c r="H123" s="34" t="s">
        <v>168</v>
      </c>
      <c r="I123" s="34"/>
      <c r="J123" s="12">
        <v>30494</v>
      </c>
      <c r="K123" s="12">
        <f>ROUND(J123/100*(100-Содержание!$N$10),2)</f>
        <v>30494</v>
      </c>
      <c r="L123" s="9"/>
    </row>
    <row r="124" spans="2:12" ht="11.25" customHeight="1" x14ac:dyDescent="0.15">
      <c r="B124" s="27" t="s">
        <v>169</v>
      </c>
      <c r="C124" s="27"/>
      <c r="D124" s="27"/>
      <c r="E124" s="27"/>
      <c r="F124" s="27"/>
      <c r="G124" s="27"/>
      <c r="H124" s="34" t="s">
        <v>168</v>
      </c>
      <c r="I124" s="34"/>
      <c r="J124" s="12">
        <v>4930</v>
      </c>
      <c r="K124" s="12">
        <f>ROUND(J124/100*(100-Содержание!$N$10),2)</f>
        <v>4930</v>
      </c>
      <c r="L124" s="9"/>
    </row>
    <row r="125" spans="2:12" ht="11.25" customHeight="1" x14ac:dyDescent="0.15">
      <c r="B125" s="27" t="s">
        <v>166</v>
      </c>
      <c r="C125" s="27"/>
      <c r="D125" s="27"/>
      <c r="E125" s="27"/>
      <c r="F125" s="27"/>
      <c r="G125" s="27"/>
      <c r="H125" s="34">
        <v>125</v>
      </c>
      <c r="I125" s="34"/>
      <c r="J125" s="12">
        <v>21600</v>
      </c>
      <c r="K125" s="12">
        <f>ROUND(J125/100*(100-Содержание!$N$10),2)</f>
        <v>21600</v>
      </c>
      <c r="L125" s="9"/>
    </row>
    <row r="126" spans="2:12" x14ac:dyDescent="0.15">
      <c r="B126" s="27"/>
      <c r="C126" s="27"/>
      <c r="D126" s="27"/>
      <c r="E126" s="27"/>
      <c r="F126" s="27"/>
      <c r="G126" s="27"/>
      <c r="H126" s="34" t="s">
        <v>65</v>
      </c>
      <c r="I126" s="34"/>
      <c r="J126" s="12">
        <v>16457</v>
      </c>
      <c r="K126" s="12">
        <f>ROUND(J126/100*(100-Содержание!$N$10),2)</f>
        <v>16457</v>
      </c>
    </row>
    <row r="127" spans="2:12" x14ac:dyDescent="0.15">
      <c r="B127" s="27"/>
      <c r="C127" s="27"/>
      <c r="D127" s="27"/>
      <c r="E127" s="27"/>
      <c r="F127" s="27"/>
      <c r="G127" s="27"/>
      <c r="H127" s="34">
        <v>190</v>
      </c>
      <c r="I127" s="34"/>
      <c r="J127" s="12">
        <v>21600</v>
      </c>
      <c r="K127" s="12">
        <f>ROUND(J127/100*(100-Содержание!$N$10),2)</f>
        <v>21600</v>
      </c>
    </row>
    <row r="128" spans="2:12" x14ac:dyDescent="0.15">
      <c r="B128" s="27"/>
      <c r="C128" s="27"/>
      <c r="D128" s="27"/>
      <c r="E128" s="27"/>
      <c r="F128" s="27"/>
      <c r="G128" s="27"/>
      <c r="H128" s="34" t="s">
        <v>68</v>
      </c>
      <c r="I128" s="34"/>
      <c r="J128" s="12">
        <v>16457</v>
      </c>
      <c r="K128" s="12">
        <f>ROUND(J128/100*(100-Содержание!$N$10),2)</f>
        <v>16457</v>
      </c>
    </row>
    <row r="129" spans="2:12" x14ac:dyDescent="0.15">
      <c r="B129" s="27"/>
      <c r="C129" s="27"/>
      <c r="D129" s="27"/>
      <c r="E129" s="27"/>
      <c r="F129" s="27"/>
      <c r="G129" s="27"/>
      <c r="H129" s="34" t="s">
        <v>146</v>
      </c>
      <c r="I129" s="34"/>
      <c r="J129" s="12">
        <v>19200</v>
      </c>
      <c r="K129" s="12">
        <f>ROUND(J129/100*(100-Содержание!$N$10),2)</f>
        <v>19200</v>
      </c>
    </row>
    <row r="130" spans="2:12" x14ac:dyDescent="0.15">
      <c r="B130" s="27"/>
      <c r="C130" s="27"/>
      <c r="D130" s="27"/>
      <c r="E130" s="27"/>
      <c r="F130" s="27"/>
      <c r="G130" s="27"/>
      <c r="H130" s="34">
        <v>250</v>
      </c>
      <c r="I130" s="34"/>
      <c r="J130" s="12">
        <v>21600</v>
      </c>
      <c r="K130" s="12">
        <f>ROUND(J130/100*(100-Содержание!$N$10),2)</f>
        <v>21600</v>
      </c>
    </row>
    <row r="131" spans="2:12" x14ac:dyDescent="0.15">
      <c r="B131" s="27"/>
      <c r="C131" s="27"/>
      <c r="D131" s="27"/>
      <c r="E131" s="27"/>
      <c r="F131" s="27"/>
      <c r="G131" s="27"/>
      <c r="H131" s="34" t="s">
        <v>71</v>
      </c>
      <c r="I131" s="34"/>
      <c r="J131" s="12">
        <v>16457</v>
      </c>
      <c r="K131" s="12">
        <f>ROUND(J131/100*(100-Содержание!$N$10),2)</f>
        <v>16457</v>
      </c>
    </row>
    <row r="132" spans="2:12" x14ac:dyDescent="0.15">
      <c r="B132" s="27"/>
      <c r="C132" s="27"/>
      <c r="D132" s="27"/>
      <c r="E132" s="27"/>
      <c r="F132" s="27"/>
      <c r="G132" s="27"/>
      <c r="H132" s="34" t="s">
        <v>149</v>
      </c>
      <c r="I132" s="34"/>
      <c r="J132" s="12">
        <v>28906</v>
      </c>
      <c r="K132" s="12">
        <f>ROUND(J132/100*(100-Содержание!$N$10),2)</f>
        <v>28906</v>
      </c>
    </row>
    <row r="133" spans="2:12" x14ac:dyDescent="0.15">
      <c r="B133" s="27"/>
      <c r="C133" s="27"/>
      <c r="D133" s="27"/>
      <c r="E133" s="27"/>
      <c r="F133" s="27"/>
      <c r="G133" s="27"/>
      <c r="H133" s="34">
        <v>320</v>
      </c>
      <c r="I133" s="34"/>
      <c r="J133" s="12">
        <v>21600</v>
      </c>
      <c r="K133" s="12">
        <f>ROUND(J133/100*(100-Содержание!$N$10),2)</f>
        <v>21600</v>
      </c>
    </row>
    <row r="134" spans="2:12" x14ac:dyDescent="0.15">
      <c r="B134" s="27"/>
      <c r="C134" s="27"/>
      <c r="D134" s="27"/>
      <c r="E134" s="27"/>
      <c r="F134" s="27"/>
      <c r="G134" s="27"/>
      <c r="H134" s="34" t="s">
        <v>74</v>
      </c>
      <c r="I134" s="34"/>
      <c r="J134" s="12">
        <v>16457</v>
      </c>
      <c r="K134" s="12">
        <f>ROUND(J134/100*(100-Содержание!$N$10),2)</f>
        <v>16457</v>
      </c>
    </row>
    <row r="135" spans="2:12" x14ac:dyDescent="0.15">
      <c r="B135" s="27"/>
      <c r="C135" s="27"/>
      <c r="D135" s="27"/>
      <c r="E135" s="27"/>
      <c r="F135" s="27"/>
      <c r="G135" s="27"/>
      <c r="H135" s="34">
        <v>375</v>
      </c>
      <c r="I135" s="34"/>
      <c r="J135" s="12">
        <v>21600</v>
      </c>
      <c r="K135" s="12">
        <f>ROUND(J135/100*(100-Содержание!$N$10),2)</f>
        <v>21600</v>
      </c>
    </row>
    <row r="136" spans="2:12" x14ac:dyDescent="0.15">
      <c r="B136" s="27"/>
      <c r="C136" s="27"/>
      <c r="D136" s="27"/>
      <c r="E136" s="27"/>
      <c r="F136" s="27"/>
      <c r="G136" s="27"/>
      <c r="H136" s="34" t="s">
        <v>77</v>
      </c>
      <c r="I136" s="34"/>
      <c r="J136" s="12">
        <v>16457</v>
      </c>
      <c r="K136" s="12">
        <f>ROUND(J136/100*(100-Содержание!$N$10),2)</f>
        <v>16457</v>
      </c>
    </row>
    <row r="137" spans="2:12" x14ac:dyDescent="0.15">
      <c r="B137" s="27"/>
      <c r="C137" s="27"/>
      <c r="D137" s="27"/>
      <c r="E137" s="27"/>
      <c r="F137" s="27"/>
      <c r="G137" s="27"/>
      <c r="H137" s="34" t="s">
        <v>54</v>
      </c>
      <c r="I137" s="34"/>
      <c r="J137" s="12">
        <v>21600</v>
      </c>
      <c r="K137" s="12">
        <f>ROUND(J137/100*(100-Содержание!$N$10),2)</f>
        <v>21600</v>
      </c>
    </row>
    <row r="138" spans="2:12" x14ac:dyDescent="0.15">
      <c r="B138" s="27"/>
      <c r="C138" s="27"/>
      <c r="D138" s="27"/>
      <c r="E138" s="27"/>
      <c r="F138" s="27"/>
      <c r="G138" s="27"/>
      <c r="H138" s="34" t="s">
        <v>83</v>
      </c>
      <c r="I138" s="34"/>
      <c r="J138" s="12">
        <v>16457</v>
      </c>
      <c r="K138" s="12">
        <f>ROUND(J138/100*(100-Содержание!$N$10),2)</f>
        <v>16457</v>
      </c>
    </row>
    <row r="139" spans="2:12" x14ac:dyDescent="0.15">
      <c r="B139" s="27"/>
      <c r="C139" s="27"/>
      <c r="D139" s="27"/>
      <c r="E139" s="27"/>
      <c r="F139" s="27"/>
      <c r="G139" s="27"/>
      <c r="H139" s="34" t="s">
        <v>58</v>
      </c>
      <c r="I139" s="34"/>
      <c r="J139" s="12">
        <v>21600</v>
      </c>
      <c r="K139" s="12">
        <f>ROUND(J139/100*(100-Содержание!$N$10),2)</f>
        <v>21600</v>
      </c>
    </row>
    <row r="140" spans="2:12" x14ac:dyDescent="0.15">
      <c r="B140" s="27"/>
      <c r="C140" s="27"/>
      <c r="D140" s="27"/>
      <c r="E140" s="27"/>
      <c r="F140" s="27"/>
      <c r="G140" s="27"/>
      <c r="H140" s="34" t="s">
        <v>86</v>
      </c>
      <c r="I140" s="34"/>
      <c r="J140" s="12">
        <v>16457</v>
      </c>
      <c r="K140" s="12">
        <f>ROUND(J140/100*(100-Содержание!$N$10),2)</f>
        <v>16457</v>
      </c>
    </row>
    <row r="141" spans="2:12" ht="11.25" customHeight="1" x14ac:dyDescent="0.15">
      <c r="B141" s="27" t="s">
        <v>170</v>
      </c>
      <c r="C141" s="27"/>
      <c r="D141" s="27"/>
      <c r="E141" s="27"/>
      <c r="F141" s="27"/>
      <c r="G141" s="27"/>
      <c r="H141" s="34" t="s">
        <v>168</v>
      </c>
      <c r="I141" s="34"/>
      <c r="J141" s="12">
        <v>8121</v>
      </c>
      <c r="K141" s="12">
        <f>ROUND(J141/100*(100-Содержание!$N$10),2)</f>
        <v>8121</v>
      </c>
      <c r="L141" s="9"/>
    </row>
    <row r="142" spans="2:12" ht="11.25" customHeight="1" x14ac:dyDescent="0.15">
      <c r="B142" s="27" t="s">
        <v>171</v>
      </c>
      <c r="C142" s="27"/>
      <c r="D142" s="27"/>
      <c r="E142" s="27"/>
      <c r="F142" s="27"/>
      <c r="G142" s="27"/>
      <c r="H142" s="34" t="s">
        <v>168</v>
      </c>
      <c r="I142" s="34"/>
      <c r="J142" s="12">
        <v>2980</v>
      </c>
      <c r="K142" s="12">
        <f>ROUND(J142/100*(100-Содержание!$N$10),2)</f>
        <v>2980</v>
      </c>
      <c r="L142" s="9"/>
    </row>
    <row r="143" spans="2:12" ht="11.25" customHeight="1" x14ac:dyDescent="0.15">
      <c r="B143" s="27" t="s">
        <v>172</v>
      </c>
      <c r="C143" s="27"/>
      <c r="D143" s="27"/>
      <c r="E143" s="27"/>
      <c r="F143" s="27"/>
      <c r="G143" s="27"/>
      <c r="H143" s="34" t="s">
        <v>168</v>
      </c>
      <c r="I143" s="34"/>
      <c r="J143" s="12">
        <v>13097</v>
      </c>
      <c r="K143" s="12">
        <f>ROUND(J143/100*(100-Содержание!$N$10),2)</f>
        <v>13097</v>
      </c>
      <c r="L143" s="9"/>
    </row>
    <row r="144" spans="2:12" ht="11.25" customHeight="1" x14ac:dyDescent="0.15">
      <c r="B144" s="27" t="s">
        <v>174</v>
      </c>
      <c r="C144" s="27"/>
      <c r="D144" s="27"/>
      <c r="E144" s="27"/>
      <c r="F144" s="27"/>
      <c r="G144" s="27"/>
      <c r="H144" s="34" t="s">
        <v>65</v>
      </c>
      <c r="I144" s="34"/>
      <c r="J144" s="12">
        <v>29084</v>
      </c>
      <c r="K144" s="12">
        <f>ROUND(J144/100*(100-Содержание!$N$10),2)</f>
        <v>29084</v>
      </c>
      <c r="L144" s="9"/>
    </row>
    <row r="145" spans="2:12" ht="12.75" x14ac:dyDescent="0.15">
      <c r="B145" s="33" t="s">
        <v>183</v>
      </c>
      <c r="C145" s="33"/>
      <c r="D145" s="33"/>
      <c r="E145" s="33"/>
      <c r="F145" s="33"/>
      <c r="G145" s="33"/>
      <c r="H145" s="33"/>
      <c r="I145" s="33"/>
      <c r="J145" s="33"/>
      <c r="K145" s="33"/>
    </row>
    <row r="146" spans="2:12" ht="11.25" customHeight="1" x14ac:dyDescent="0.15">
      <c r="B146" s="27" t="s">
        <v>184</v>
      </c>
      <c r="C146" s="27"/>
      <c r="D146" s="27"/>
      <c r="E146" s="27"/>
      <c r="F146" s="27"/>
      <c r="G146" s="27"/>
      <c r="H146" s="34">
        <v>125</v>
      </c>
      <c r="I146" s="34"/>
      <c r="J146" s="12">
        <v>3479</v>
      </c>
      <c r="K146" s="12">
        <f>ROUND(J146/100*(100-Содержание!$N$10),2)</f>
        <v>3479</v>
      </c>
      <c r="L146" s="9"/>
    </row>
    <row r="147" spans="2:12" x14ac:dyDescent="0.15">
      <c r="B147" s="27"/>
      <c r="C147" s="27"/>
      <c r="D147" s="27"/>
      <c r="E147" s="27"/>
      <c r="F147" s="27"/>
      <c r="G147" s="27"/>
      <c r="H147" s="34" t="s">
        <v>65</v>
      </c>
      <c r="I147" s="34"/>
      <c r="J147" s="12">
        <v>3479</v>
      </c>
      <c r="K147" s="12">
        <f>ROUND(J147/100*(100-Содержание!$N$10),2)</f>
        <v>3479</v>
      </c>
    </row>
    <row r="148" spans="2:12" x14ac:dyDescent="0.15">
      <c r="B148" s="27"/>
      <c r="C148" s="27"/>
      <c r="D148" s="27"/>
      <c r="E148" s="27"/>
      <c r="F148" s="27"/>
      <c r="G148" s="27"/>
      <c r="H148" s="34" t="s">
        <v>121</v>
      </c>
      <c r="I148" s="34"/>
      <c r="J148" s="12">
        <v>3479</v>
      </c>
      <c r="K148" s="12">
        <f>ROUND(J148/100*(100-Содержание!$N$10),2)</f>
        <v>3479</v>
      </c>
    </row>
    <row r="149" spans="2:12" x14ac:dyDescent="0.15">
      <c r="B149" s="27"/>
      <c r="C149" s="27"/>
      <c r="D149" s="27"/>
      <c r="E149" s="27"/>
      <c r="F149" s="27"/>
      <c r="G149" s="27"/>
      <c r="H149" s="34" t="s">
        <v>143</v>
      </c>
      <c r="I149" s="34"/>
      <c r="J149" s="12">
        <v>3479</v>
      </c>
      <c r="K149" s="12">
        <f>ROUND(J149/100*(100-Содержание!$N$10),2)</f>
        <v>3479</v>
      </c>
    </row>
    <row r="150" spans="2:12" x14ac:dyDescent="0.15">
      <c r="B150" s="27"/>
      <c r="C150" s="27"/>
      <c r="D150" s="27"/>
      <c r="E150" s="27"/>
      <c r="F150" s="27"/>
      <c r="G150" s="27"/>
      <c r="H150" s="34" t="s">
        <v>126</v>
      </c>
      <c r="I150" s="34"/>
      <c r="J150" s="12">
        <v>3479</v>
      </c>
      <c r="K150" s="12">
        <f>ROUND(J150/100*(100-Содержание!$N$10),2)</f>
        <v>3479</v>
      </c>
    </row>
    <row r="151" spans="2:12" x14ac:dyDescent="0.15">
      <c r="B151" s="27"/>
      <c r="C151" s="27"/>
      <c r="D151" s="27"/>
      <c r="E151" s="27"/>
      <c r="F151" s="27"/>
      <c r="G151" s="27"/>
      <c r="H151" s="34">
        <v>190</v>
      </c>
      <c r="I151" s="34"/>
      <c r="J151" s="12">
        <v>3479</v>
      </c>
      <c r="K151" s="12">
        <f>ROUND(J151/100*(100-Содержание!$N$10),2)</f>
        <v>3479</v>
      </c>
    </row>
    <row r="152" spans="2:12" x14ac:dyDescent="0.15">
      <c r="B152" s="27"/>
      <c r="C152" s="27"/>
      <c r="D152" s="27"/>
      <c r="E152" s="27"/>
      <c r="F152" s="27"/>
      <c r="G152" s="27"/>
      <c r="H152" s="34" t="s">
        <v>68</v>
      </c>
      <c r="I152" s="34"/>
      <c r="J152" s="12">
        <v>3479</v>
      </c>
      <c r="K152" s="12">
        <f>ROUND(J152/100*(100-Содержание!$N$10),2)</f>
        <v>3479</v>
      </c>
    </row>
    <row r="153" spans="2:12" x14ac:dyDescent="0.15">
      <c r="B153" s="27"/>
      <c r="C153" s="27"/>
      <c r="D153" s="27"/>
      <c r="E153" s="27"/>
      <c r="F153" s="27"/>
      <c r="G153" s="27"/>
      <c r="H153" s="34" t="s">
        <v>146</v>
      </c>
      <c r="I153" s="34"/>
      <c r="J153" s="12">
        <v>3479</v>
      </c>
      <c r="K153" s="12">
        <f>ROUND(J153/100*(100-Содержание!$N$10),2)</f>
        <v>3479</v>
      </c>
    </row>
    <row r="154" spans="2:12" x14ac:dyDescent="0.15">
      <c r="B154" s="27"/>
      <c r="C154" s="27"/>
      <c r="D154" s="27"/>
      <c r="E154" s="27"/>
      <c r="F154" s="27"/>
      <c r="G154" s="27"/>
      <c r="H154" s="34" t="s">
        <v>129</v>
      </c>
      <c r="I154" s="34"/>
      <c r="J154" s="12">
        <v>3479</v>
      </c>
      <c r="K154" s="12">
        <f>ROUND(J154/100*(100-Содержание!$N$10),2)</f>
        <v>3479</v>
      </c>
    </row>
    <row r="155" spans="2:12" x14ac:dyDescent="0.15">
      <c r="B155" s="27"/>
      <c r="C155" s="27"/>
      <c r="D155" s="27"/>
      <c r="E155" s="27"/>
      <c r="F155" s="27"/>
      <c r="G155" s="27"/>
      <c r="H155" s="34">
        <v>250</v>
      </c>
      <c r="I155" s="34"/>
      <c r="J155" s="12">
        <v>6010</v>
      </c>
      <c r="K155" s="12">
        <f>ROUND(J155/100*(100-Содержание!$N$10),2)</f>
        <v>6010</v>
      </c>
    </row>
    <row r="156" spans="2:12" x14ac:dyDescent="0.15">
      <c r="B156" s="27"/>
      <c r="C156" s="27"/>
      <c r="D156" s="27"/>
      <c r="E156" s="27"/>
      <c r="F156" s="27"/>
      <c r="G156" s="27"/>
      <c r="H156" s="34" t="s">
        <v>71</v>
      </c>
      <c r="I156" s="34"/>
      <c r="J156" s="12">
        <v>6010</v>
      </c>
      <c r="K156" s="12">
        <f>ROUND(J156/100*(100-Содержание!$N$10),2)</f>
        <v>6010</v>
      </c>
    </row>
    <row r="157" spans="2:12" ht="12.75" x14ac:dyDescent="0.15">
      <c r="B157" s="33" t="s">
        <v>183</v>
      </c>
      <c r="C157" s="33"/>
      <c r="D157" s="33"/>
      <c r="E157" s="33"/>
      <c r="F157" s="33"/>
      <c r="G157" s="33"/>
      <c r="H157" s="33"/>
      <c r="I157" s="33"/>
      <c r="J157" s="33"/>
      <c r="K157" s="33"/>
    </row>
    <row r="158" spans="2:12" ht="11.25" customHeight="1" x14ac:dyDescent="0.15">
      <c r="B158" s="27" t="s">
        <v>184</v>
      </c>
      <c r="C158" s="27"/>
      <c r="D158" s="27"/>
      <c r="E158" s="27"/>
      <c r="F158" s="27"/>
      <c r="G158" s="27"/>
      <c r="H158" s="34" t="s">
        <v>149</v>
      </c>
      <c r="I158" s="34"/>
      <c r="J158" s="12">
        <v>6010</v>
      </c>
      <c r="K158" s="12">
        <f>ROUND(J158/100*(100-Содержание!$N$10),2)</f>
        <v>6010</v>
      </c>
    </row>
    <row r="159" spans="2:12" x14ac:dyDescent="0.15">
      <c r="B159" s="27"/>
      <c r="C159" s="27"/>
      <c r="D159" s="27"/>
      <c r="E159" s="27"/>
      <c r="F159" s="27"/>
      <c r="G159" s="27"/>
      <c r="H159" s="34">
        <v>320</v>
      </c>
      <c r="I159" s="34"/>
      <c r="J159" s="12">
        <v>7981</v>
      </c>
      <c r="K159" s="12">
        <f>ROUND(J159/100*(100-Содержание!$N$10),2)</f>
        <v>7981</v>
      </c>
    </row>
    <row r="160" spans="2:12" x14ac:dyDescent="0.15">
      <c r="B160" s="27"/>
      <c r="C160" s="27"/>
      <c r="D160" s="27"/>
      <c r="E160" s="27"/>
      <c r="F160" s="27"/>
      <c r="G160" s="27"/>
      <c r="H160" s="34" t="s">
        <v>74</v>
      </c>
      <c r="I160" s="34"/>
      <c r="J160" s="12">
        <v>7981</v>
      </c>
      <c r="K160" s="12">
        <f>ROUND(J160/100*(100-Содержание!$N$10),2)</f>
        <v>7981</v>
      </c>
    </row>
    <row r="161" spans="2:12" x14ac:dyDescent="0.15">
      <c r="B161" s="27"/>
      <c r="C161" s="27"/>
      <c r="D161" s="27"/>
      <c r="E161" s="27"/>
      <c r="F161" s="27"/>
      <c r="G161" s="27"/>
      <c r="H161" s="34">
        <v>375</v>
      </c>
      <c r="I161" s="34"/>
      <c r="J161" s="12">
        <v>7981</v>
      </c>
      <c r="K161" s="12">
        <f>ROUND(J161/100*(100-Содержание!$N$10),2)</f>
        <v>7981</v>
      </c>
    </row>
    <row r="162" spans="2:12" x14ac:dyDescent="0.15">
      <c r="B162" s="27"/>
      <c r="C162" s="27"/>
      <c r="D162" s="27"/>
      <c r="E162" s="27"/>
      <c r="F162" s="27"/>
      <c r="G162" s="27"/>
      <c r="H162" s="34" t="s">
        <v>77</v>
      </c>
      <c r="I162" s="34"/>
      <c r="J162" s="12">
        <v>7981</v>
      </c>
      <c r="K162" s="12">
        <f>ROUND(J162/100*(100-Содержание!$N$10),2)</f>
        <v>7981</v>
      </c>
    </row>
    <row r="163" spans="2:12" x14ac:dyDescent="0.15">
      <c r="B163" s="27"/>
      <c r="C163" s="27"/>
      <c r="D163" s="27"/>
      <c r="E163" s="27"/>
      <c r="F163" s="27"/>
      <c r="G163" s="27"/>
      <c r="H163" s="34" t="s">
        <v>58</v>
      </c>
      <c r="I163" s="34"/>
      <c r="J163" s="12">
        <v>3479</v>
      </c>
      <c r="K163" s="12">
        <f>ROUND(J163/100*(100-Содержание!$N$10),2)</f>
        <v>3479</v>
      </c>
    </row>
    <row r="164" spans="2:12" ht="12.75" x14ac:dyDescent="0.15">
      <c r="B164" s="33" t="s">
        <v>417</v>
      </c>
      <c r="C164" s="33"/>
      <c r="D164" s="33"/>
      <c r="E164" s="33"/>
      <c r="F164" s="33"/>
      <c r="G164" s="33"/>
      <c r="H164" s="33"/>
      <c r="I164" s="33"/>
      <c r="J164" s="33"/>
      <c r="K164" s="33"/>
    </row>
    <row r="165" spans="2:12" ht="11.25" customHeight="1" x14ac:dyDescent="0.15">
      <c r="B165" s="27" t="s">
        <v>418</v>
      </c>
      <c r="C165" s="27"/>
      <c r="D165" s="27"/>
      <c r="E165" s="27"/>
      <c r="F165" s="27"/>
      <c r="G165" s="27"/>
      <c r="H165" s="34">
        <v>125</v>
      </c>
      <c r="I165" s="34"/>
      <c r="J165" s="12">
        <v>3479</v>
      </c>
      <c r="K165" s="12">
        <f>ROUND(J165/100*(100-Содержание!$N$10),2)</f>
        <v>3479</v>
      </c>
      <c r="L165" s="9"/>
    </row>
    <row r="166" spans="2:12" x14ac:dyDescent="0.15">
      <c r="B166" s="27"/>
      <c r="C166" s="27"/>
      <c r="D166" s="27"/>
      <c r="E166" s="27"/>
      <c r="F166" s="27"/>
      <c r="G166" s="27"/>
      <c r="H166" s="34" t="s">
        <v>143</v>
      </c>
      <c r="I166" s="34"/>
      <c r="J166" s="12">
        <v>3479</v>
      </c>
      <c r="K166" s="12">
        <f>ROUND(J166/100*(100-Содержание!$N$10),2)</f>
        <v>3479</v>
      </c>
    </row>
    <row r="167" spans="2:12" x14ac:dyDescent="0.15">
      <c r="B167" s="27"/>
      <c r="C167" s="27"/>
      <c r="D167" s="27"/>
      <c r="E167" s="27"/>
      <c r="F167" s="27"/>
      <c r="G167" s="27"/>
      <c r="H167" s="34">
        <v>190</v>
      </c>
      <c r="I167" s="34"/>
      <c r="J167" s="12">
        <v>8646</v>
      </c>
      <c r="K167" s="12">
        <f>ROUND(J167/100*(100-Содержание!$N$10),2)</f>
        <v>8646</v>
      </c>
    </row>
    <row r="168" spans="2:12" x14ac:dyDescent="0.15">
      <c r="B168" s="27"/>
      <c r="C168" s="27"/>
      <c r="D168" s="27"/>
      <c r="E168" s="27"/>
      <c r="F168" s="27"/>
      <c r="G168" s="27"/>
      <c r="H168" s="34" t="s">
        <v>146</v>
      </c>
      <c r="I168" s="34"/>
      <c r="J168" s="12">
        <v>8646</v>
      </c>
      <c r="K168" s="12">
        <f>ROUND(J168/100*(100-Содержание!$N$10),2)</f>
        <v>8646</v>
      </c>
    </row>
    <row r="169" spans="2:12" x14ac:dyDescent="0.15">
      <c r="B169" s="27"/>
      <c r="C169" s="27"/>
      <c r="D169" s="27"/>
      <c r="E169" s="27"/>
      <c r="F169" s="27"/>
      <c r="G169" s="27"/>
      <c r="H169" s="34">
        <v>250</v>
      </c>
      <c r="I169" s="34"/>
      <c r="J169" s="12">
        <v>6958</v>
      </c>
      <c r="K169" s="12">
        <f>ROUND(J169/100*(100-Содержание!$N$10),2)</f>
        <v>6958</v>
      </c>
    </row>
    <row r="170" spans="2:12" x14ac:dyDescent="0.15">
      <c r="B170" s="27"/>
      <c r="C170" s="27"/>
      <c r="D170" s="27"/>
      <c r="E170" s="27"/>
      <c r="F170" s="27"/>
      <c r="G170" s="27"/>
      <c r="H170" s="34" t="s">
        <v>149</v>
      </c>
      <c r="I170" s="34"/>
      <c r="J170" s="12">
        <v>6958</v>
      </c>
      <c r="K170" s="12">
        <f>ROUND(J170/100*(100-Содержание!$N$10),2)</f>
        <v>6958</v>
      </c>
    </row>
    <row r="171" spans="2:12" x14ac:dyDescent="0.15">
      <c r="B171" s="27"/>
      <c r="C171" s="27"/>
      <c r="D171" s="27"/>
      <c r="E171" s="27"/>
      <c r="F171" s="27"/>
      <c r="G171" s="27"/>
      <c r="H171" s="34">
        <v>320</v>
      </c>
      <c r="I171" s="34"/>
      <c r="J171" s="12">
        <v>7981</v>
      </c>
      <c r="K171" s="12">
        <f>ROUND(J171/100*(100-Содержание!$N$10),2)</f>
        <v>7981</v>
      </c>
    </row>
    <row r="172" spans="2:12" x14ac:dyDescent="0.15">
      <c r="B172" s="27"/>
      <c r="C172" s="27"/>
      <c r="D172" s="27"/>
      <c r="E172" s="27"/>
      <c r="F172" s="27"/>
      <c r="G172" s="27"/>
      <c r="H172" s="34">
        <v>375</v>
      </c>
      <c r="I172" s="34"/>
      <c r="J172" s="12">
        <v>10438</v>
      </c>
      <c r="K172" s="12">
        <f>ROUND(J172/100*(100-Содержание!$N$10),2)</f>
        <v>10438</v>
      </c>
    </row>
    <row r="173" spans="2:12" x14ac:dyDescent="0.15">
      <c r="B173" s="27"/>
      <c r="C173" s="27"/>
      <c r="D173" s="27"/>
      <c r="E173" s="27"/>
      <c r="F173" s="27"/>
      <c r="G173" s="27"/>
      <c r="H173" s="34" t="s">
        <v>54</v>
      </c>
      <c r="I173" s="34"/>
      <c r="J173" s="12">
        <v>4323</v>
      </c>
      <c r="K173" s="12">
        <f>ROUND(J173/100*(100-Содержание!$N$10),2)</f>
        <v>4323</v>
      </c>
    </row>
    <row r="174" spans="2:12" x14ac:dyDescent="0.15">
      <c r="B174" s="27"/>
      <c r="C174" s="27"/>
      <c r="D174" s="27"/>
      <c r="E174" s="27"/>
      <c r="F174" s="27"/>
      <c r="G174" s="27"/>
      <c r="H174" s="34" t="s">
        <v>58</v>
      </c>
      <c r="I174" s="34"/>
      <c r="J174" s="12">
        <v>4323</v>
      </c>
      <c r="K174" s="12">
        <f>ROUND(J174/100*(100-Содержание!$N$10),2)</f>
        <v>4323</v>
      </c>
    </row>
    <row r="175" spans="2:12" ht="12.75" x14ac:dyDescent="0.15">
      <c r="B175" s="33" t="s">
        <v>181</v>
      </c>
      <c r="C175" s="33"/>
      <c r="D175" s="33"/>
      <c r="E175" s="33"/>
      <c r="F175" s="33"/>
      <c r="G175" s="33"/>
      <c r="H175" s="33"/>
      <c r="I175" s="33"/>
      <c r="J175" s="33"/>
      <c r="K175" s="33"/>
    </row>
    <row r="176" spans="2:12" ht="11.25" customHeight="1" x14ac:dyDescent="0.15">
      <c r="B176" s="27" t="s">
        <v>181</v>
      </c>
      <c r="C176" s="27"/>
      <c r="D176" s="27"/>
      <c r="E176" s="27"/>
      <c r="F176" s="27"/>
      <c r="G176" s="27"/>
      <c r="H176" s="34">
        <v>125</v>
      </c>
      <c r="I176" s="34"/>
      <c r="J176" s="12">
        <v>9032</v>
      </c>
      <c r="K176" s="12">
        <f>ROUND(J176/100*(100-Содержание!$N$10),2)</f>
        <v>9032</v>
      </c>
      <c r="L176" s="9"/>
    </row>
    <row r="177" spans="2:12" x14ac:dyDescent="0.15">
      <c r="B177" s="27"/>
      <c r="C177" s="27"/>
      <c r="D177" s="27"/>
      <c r="E177" s="27"/>
      <c r="F177" s="27"/>
      <c r="G177" s="27"/>
      <c r="H177" s="34" t="s">
        <v>65</v>
      </c>
      <c r="I177" s="34"/>
      <c r="J177" s="12">
        <v>9032</v>
      </c>
      <c r="K177" s="12">
        <f>ROUND(J177/100*(100-Содержание!$N$10),2)</f>
        <v>9032</v>
      </c>
    </row>
    <row r="178" spans="2:12" x14ac:dyDescent="0.15">
      <c r="B178" s="27"/>
      <c r="C178" s="27"/>
      <c r="D178" s="27"/>
      <c r="E178" s="27"/>
      <c r="F178" s="27"/>
      <c r="G178" s="27"/>
      <c r="H178" s="34">
        <v>190</v>
      </c>
      <c r="I178" s="34"/>
      <c r="J178" s="12">
        <v>9832</v>
      </c>
      <c r="K178" s="12">
        <f>ROUND(J178/100*(100-Содержание!$N$10),2)</f>
        <v>9832</v>
      </c>
    </row>
    <row r="179" spans="2:12" x14ac:dyDescent="0.15">
      <c r="B179" s="27"/>
      <c r="C179" s="27"/>
      <c r="D179" s="27"/>
      <c r="E179" s="27"/>
      <c r="F179" s="27"/>
      <c r="G179" s="27"/>
      <c r="H179" s="34" t="s">
        <v>68</v>
      </c>
      <c r="I179" s="34"/>
      <c r="J179" s="12">
        <v>9832</v>
      </c>
      <c r="K179" s="12">
        <f>ROUND(J179/100*(100-Содержание!$N$10),2)</f>
        <v>9832</v>
      </c>
    </row>
    <row r="180" spans="2:12" x14ac:dyDescent="0.15">
      <c r="B180" s="27"/>
      <c r="C180" s="27"/>
      <c r="D180" s="27"/>
      <c r="E180" s="27"/>
      <c r="F180" s="27"/>
      <c r="G180" s="27"/>
      <c r="H180" s="34">
        <v>250</v>
      </c>
      <c r="I180" s="34"/>
      <c r="J180" s="12">
        <v>13470</v>
      </c>
      <c r="K180" s="12">
        <f>ROUND(J180/100*(100-Содержание!$N$10),2)</f>
        <v>13470</v>
      </c>
    </row>
    <row r="181" spans="2:12" x14ac:dyDescent="0.15">
      <c r="B181" s="27"/>
      <c r="C181" s="27"/>
      <c r="D181" s="27"/>
      <c r="E181" s="27"/>
      <c r="F181" s="27"/>
      <c r="G181" s="27"/>
      <c r="H181" s="34" t="s">
        <v>71</v>
      </c>
      <c r="I181" s="34"/>
      <c r="J181" s="12">
        <v>13470</v>
      </c>
      <c r="K181" s="12">
        <f>ROUND(J181/100*(100-Содержание!$N$10),2)</f>
        <v>13470</v>
      </c>
    </row>
    <row r="182" spans="2:12" x14ac:dyDescent="0.15">
      <c r="B182" s="27"/>
      <c r="C182" s="27"/>
      <c r="D182" s="27"/>
      <c r="E182" s="27"/>
      <c r="F182" s="27"/>
      <c r="G182" s="27"/>
      <c r="H182" s="34">
        <v>320</v>
      </c>
      <c r="I182" s="34"/>
      <c r="J182" s="12">
        <v>14184</v>
      </c>
      <c r="K182" s="12">
        <f>ROUND(J182/100*(100-Содержание!$N$10),2)</f>
        <v>14184</v>
      </c>
    </row>
    <row r="183" spans="2:12" x14ac:dyDescent="0.15">
      <c r="B183" s="27"/>
      <c r="C183" s="27"/>
      <c r="D183" s="27"/>
      <c r="E183" s="27"/>
      <c r="F183" s="27"/>
      <c r="G183" s="27"/>
      <c r="H183" s="34" t="s">
        <v>74</v>
      </c>
      <c r="I183" s="34"/>
      <c r="J183" s="12">
        <v>14184</v>
      </c>
      <c r="K183" s="12">
        <f>ROUND(J183/100*(100-Содержание!$N$10),2)</f>
        <v>14184</v>
      </c>
    </row>
    <row r="184" spans="2:12" x14ac:dyDescent="0.15">
      <c r="B184" s="27"/>
      <c r="C184" s="27"/>
      <c r="D184" s="27"/>
      <c r="E184" s="27"/>
      <c r="F184" s="27"/>
      <c r="G184" s="27"/>
      <c r="H184" s="34">
        <v>375</v>
      </c>
      <c r="I184" s="34"/>
      <c r="J184" s="12">
        <v>14290</v>
      </c>
      <c r="K184" s="12">
        <f>ROUND(J184/100*(100-Содержание!$N$10),2)</f>
        <v>14290</v>
      </c>
    </row>
    <row r="185" spans="2:12" x14ac:dyDescent="0.15">
      <c r="B185" s="27"/>
      <c r="C185" s="27"/>
      <c r="D185" s="27"/>
      <c r="E185" s="27"/>
      <c r="F185" s="27"/>
      <c r="G185" s="27"/>
      <c r="H185" s="34" t="s">
        <v>77</v>
      </c>
      <c r="I185" s="34"/>
      <c r="J185" s="12">
        <v>14290</v>
      </c>
      <c r="K185" s="12">
        <f>ROUND(J185/100*(100-Содержание!$N$10),2)</f>
        <v>14290</v>
      </c>
    </row>
    <row r="186" spans="2:12" x14ac:dyDescent="0.15">
      <c r="B186" s="27"/>
      <c r="C186" s="27"/>
      <c r="D186" s="27"/>
      <c r="E186" s="27"/>
      <c r="F186" s="27"/>
      <c r="G186" s="27"/>
      <c r="H186" s="34" t="s">
        <v>54</v>
      </c>
      <c r="I186" s="34"/>
      <c r="J186" s="12">
        <v>9978</v>
      </c>
      <c r="K186" s="12">
        <f>ROUND(J186/100*(100-Содержание!$N$10),2)</f>
        <v>9978</v>
      </c>
    </row>
    <row r="187" spans="2:12" x14ac:dyDescent="0.15">
      <c r="B187" s="27"/>
      <c r="C187" s="27"/>
      <c r="D187" s="27"/>
      <c r="E187" s="27"/>
      <c r="F187" s="27"/>
      <c r="G187" s="27"/>
      <c r="H187" s="34" t="s">
        <v>83</v>
      </c>
      <c r="I187" s="34"/>
      <c r="J187" s="12">
        <v>9978</v>
      </c>
      <c r="K187" s="12">
        <f>ROUND(J187/100*(100-Содержание!$N$10),2)</f>
        <v>9978</v>
      </c>
    </row>
    <row r="188" spans="2:12" x14ac:dyDescent="0.15">
      <c r="B188" s="27"/>
      <c r="C188" s="27"/>
      <c r="D188" s="27"/>
      <c r="E188" s="27"/>
      <c r="F188" s="27"/>
      <c r="G188" s="27"/>
      <c r="H188" s="34" t="s">
        <v>58</v>
      </c>
      <c r="I188" s="34"/>
      <c r="J188" s="12">
        <v>8194</v>
      </c>
      <c r="K188" s="12">
        <f>ROUND(J188/100*(100-Содержание!$N$10),2)</f>
        <v>8194</v>
      </c>
    </row>
    <row r="189" spans="2:12" x14ac:dyDescent="0.15">
      <c r="B189" s="27"/>
      <c r="C189" s="27"/>
      <c r="D189" s="27"/>
      <c r="E189" s="27"/>
      <c r="F189" s="27"/>
      <c r="G189" s="27"/>
      <c r="H189" s="34" t="s">
        <v>86</v>
      </c>
      <c r="I189" s="34"/>
      <c r="J189" s="12">
        <v>8194</v>
      </c>
      <c r="K189" s="12">
        <f>ROUND(J189/100*(100-Содержание!$N$10),2)</f>
        <v>8194</v>
      </c>
    </row>
    <row r="190" spans="2:12" ht="12.75" x14ac:dyDescent="0.15">
      <c r="B190" s="33" t="s">
        <v>182</v>
      </c>
      <c r="C190" s="33"/>
      <c r="D190" s="33"/>
      <c r="E190" s="33"/>
      <c r="F190" s="33"/>
      <c r="G190" s="33"/>
      <c r="H190" s="33"/>
      <c r="I190" s="33"/>
      <c r="J190" s="33"/>
      <c r="K190" s="33"/>
    </row>
    <row r="191" spans="2:12" ht="11.25" customHeight="1" x14ac:dyDescent="0.15">
      <c r="B191" s="27" t="s">
        <v>182</v>
      </c>
      <c r="C191" s="27"/>
      <c r="D191" s="27"/>
      <c r="E191" s="27"/>
      <c r="F191" s="27"/>
      <c r="G191" s="27"/>
      <c r="H191" s="34">
        <v>125</v>
      </c>
      <c r="I191" s="34"/>
      <c r="J191" s="12">
        <v>9070</v>
      </c>
      <c r="K191" s="12">
        <f>ROUND(J191/100*(100-Содержание!$N$10),2)</f>
        <v>9070</v>
      </c>
      <c r="L191" s="9"/>
    </row>
    <row r="192" spans="2:12" x14ac:dyDescent="0.15">
      <c r="B192" s="27"/>
      <c r="C192" s="27"/>
      <c r="D192" s="27"/>
      <c r="E192" s="27"/>
      <c r="F192" s="27"/>
      <c r="G192" s="27"/>
      <c r="H192" s="34">
        <v>190</v>
      </c>
      <c r="I192" s="34"/>
      <c r="J192" s="12">
        <v>17975</v>
      </c>
      <c r="K192" s="12">
        <f>ROUND(J192/100*(100-Содержание!$N$10),2)</f>
        <v>17975</v>
      </c>
    </row>
    <row r="193" spans="2:15" x14ac:dyDescent="0.15">
      <c r="B193" s="27"/>
      <c r="C193" s="27"/>
      <c r="D193" s="27"/>
      <c r="E193" s="27"/>
      <c r="F193" s="27"/>
      <c r="G193" s="27"/>
      <c r="H193" s="34">
        <v>250</v>
      </c>
      <c r="I193" s="34"/>
      <c r="J193" s="12">
        <v>18820</v>
      </c>
      <c r="K193" s="12">
        <f>ROUND(J193/100*(100-Содержание!$N$10),2)</f>
        <v>18820</v>
      </c>
    </row>
    <row r="194" spans="2:15" x14ac:dyDescent="0.15">
      <c r="B194" s="27"/>
      <c r="C194" s="27"/>
      <c r="D194" s="27"/>
      <c r="E194" s="27"/>
      <c r="F194" s="27"/>
      <c r="G194" s="27"/>
      <c r="H194" s="34">
        <v>320</v>
      </c>
      <c r="I194" s="34"/>
      <c r="J194" s="12">
        <v>22087</v>
      </c>
      <c r="K194" s="12">
        <f>ROUND(J194/100*(100-Содержание!$N$10),2)</f>
        <v>22087</v>
      </c>
    </row>
    <row r="195" spans="2:15" x14ac:dyDescent="0.15">
      <c r="B195" s="27"/>
      <c r="C195" s="27"/>
      <c r="D195" s="27"/>
      <c r="E195" s="27"/>
      <c r="F195" s="27"/>
      <c r="G195" s="27"/>
      <c r="H195" s="34">
        <v>375</v>
      </c>
      <c r="I195" s="34"/>
      <c r="J195" s="12">
        <v>28231</v>
      </c>
      <c r="K195" s="12">
        <f>ROUND(J195/100*(100-Содержание!$N$10),2)</f>
        <v>28231</v>
      </c>
    </row>
    <row r="196" spans="2:15" x14ac:dyDescent="0.15">
      <c r="B196" s="27"/>
      <c r="C196" s="27"/>
      <c r="D196" s="27"/>
      <c r="E196" s="27"/>
      <c r="F196" s="27"/>
      <c r="G196" s="27"/>
      <c r="H196" s="34" t="s">
        <v>54</v>
      </c>
      <c r="I196" s="34"/>
      <c r="J196" s="12">
        <v>23582</v>
      </c>
      <c r="K196" s="12">
        <f>ROUND(J196/100*(100-Содержание!$N$10),2)</f>
        <v>23582</v>
      </c>
    </row>
    <row r="197" spans="2:15" x14ac:dyDescent="0.15">
      <c r="B197" s="27"/>
      <c r="C197" s="27"/>
      <c r="D197" s="27"/>
      <c r="E197" s="27"/>
      <c r="F197" s="27"/>
      <c r="G197" s="27"/>
      <c r="H197" s="34" t="s">
        <v>58</v>
      </c>
      <c r="I197" s="34"/>
      <c r="J197" s="12">
        <v>8098</v>
      </c>
      <c r="K197" s="12">
        <f>ROUND(J197/100*(100-Содержание!$N$10),2)</f>
        <v>8098</v>
      </c>
    </row>
    <row r="198" spans="2:15" ht="12.75" x14ac:dyDescent="0.15">
      <c r="B198" s="33" t="s">
        <v>161</v>
      </c>
      <c r="C198" s="33"/>
      <c r="D198" s="33"/>
      <c r="E198" s="33"/>
      <c r="F198" s="33"/>
      <c r="G198" s="33"/>
      <c r="H198" s="33"/>
      <c r="I198" s="33"/>
      <c r="J198" s="33"/>
      <c r="K198" s="33"/>
    </row>
    <row r="199" spans="2:15" ht="11.25" customHeight="1" x14ac:dyDescent="0.15">
      <c r="B199" s="27" t="s">
        <v>162</v>
      </c>
      <c r="C199" s="27"/>
      <c r="D199" s="27"/>
      <c r="E199" s="27"/>
      <c r="F199" s="27"/>
      <c r="G199" s="27"/>
      <c r="H199" s="34" t="s">
        <v>168</v>
      </c>
      <c r="I199" s="34"/>
      <c r="J199" s="12">
        <v>3687</v>
      </c>
      <c r="K199" s="12">
        <f>ROUND(J199/100*(100-Содержание!$N$10),2)</f>
        <v>3687</v>
      </c>
      <c r="L199" s="9"/>
    </row>
    <row r="200" spans="2:15" ht="12.75" x14ac:dyDescent="0.15">
      <c r="B200" s="33" t="s">
        <v>419</v>
      </c>
      <c r="C200" s="33"/>
      <c r="D200" s="33"/>
      <c r="E200" s="33"/>
      <c r="F200" s="33"/>
      <c r="G200" s="33"/>
      <c r="H200" s="33"/>
      <c r="I200" s="33"/>
      <c r="J200" s="33"/>
      <c r="K200" s="33"/>
    </row>
    <row r="201" spans="2:15" ht="11.25" customHeight="1" x14ac:dyDescent="0.15">
      <c r="B201" s="39" t="s">
        <v>419</v>
      </c>
      <c r="C201" s="39"/>
      <c r="D201" s="39"/>
      <c r="E201" s="39"/>
      <c r="F201" s="39"/>
      <c r="G201" s="39"/>
      <c r="H201" s="34">
        <v>250</v>
      </c>
      <c r="I201" s="34"/>
      <c r="J201" s="12">
        <v>19215</v>
      </c>
      <c r="K201" s="12">
        <f>ROUND(J201/100*(100-Содержание!$N$10),2)</f>
        <v>19215</v>
      </c>
      <c r="L201" s="9"/>
    </row>
    <row r="202" spans="2:15" x14ac:dyDescent="0.15">
      <c r="B202" s="40" t="s">
        <v>420</v>
      </c>
      <c r="C202" s="40"/>
      <c r="D202" s="40"/>
      <c r="E202" s="40"/>
      <c r="F202" s="40"/>
      <c r="G202" s="40"/>
      <c r="H202" s="40"/>
      <c r="I202" s="40"/>
      <c r="J202" s="40"/>
      <c r="K202" s="40"/>
    </row>
    <row r="203" spans="2:15" ht="11.25" customHeight="1" x14ac:dyDescent="0.15">
      <c r="B203" s="11" t="s">
        <v>421</v>
      </c>
      <c r="C203" s="41" t="s">
        <v>422</v>
      </c>
      <c r="D203" s="41"/>
      <c r="E203" s="41"/>
      <c r="F203" s="41"/>
      <c r="G203" s="41"/>
      <c r="H203" s="34"/>
      <c r="I203" s="34"/>
      <c r="J203" s="12">
        <v>67135</v>
      </c>
      <c r="K203" s="12">
        <f>ROUND(J203/100*(100-Содержание!$N$10),2)</f>
        <v>67135</v>
      </c>
      <c r="O203" s="9"/>
    </row>
    <row r="204" spans="2:15" ht="22.5" customHeight="1" x14ac:dyDescent="0.15">
      <c r="B204" s="11" t="s">
        <v>423</v>
      </c>
      <c r="C204" s="41" t="s">
        <v>424</v>
      </c>
      <c r="D204" s="41"/>
      <c r="E204" s="41"/>
      <c r="F204" s="41"/>
      <c r="G204" s="41"/>
      <c r="H204" s="34" t="s">
        <v>168</v>
      </c>
      <c r="I204" s="34"/>
      <c r="J204" s="12">
        <v>5834</v>
      </c>
      <c r="K204" s="12">
        <f>ROUND(J204/100*(100-Содержание!$N$10),2)</f>
        <v>5834</v>
      </c>
      <c r="O204" s="9"/>
    </row>
    <row r="205" spans="2:15" ht="22.5" customHeight="1" x14ac:dyDescent="0.15">
      <c r="B205" s="11" t="s">
        <v>425</v>
      </c>
      <c r="C205" s="41" t="s">
        <v>426</v>
      </c>
      <c r="D205" s="41"/>
      <c r="E205" s="41"/>
      <c r="F205" s="41"/>
      <c r="G205" s="41"/>
      <c r="H205" s="34" t="s">
        <v>168</v>
      </c>
      <c r="I205" s="34"/>
      <c r="J205" s="12">
        <v>5616</v>
      </c>
      <c r="K205" s="12">
        <f>ROUND(J205/100*(100-Содержание!$N$10),2)</f>
        <v>5616</v>
      </c>
      <c r="O205" s="9"/>
    </row>
    <row r="206" spans="2:15" ht="22.5" customHeight="1" x14ac:dyDescent="0.15">
      <c r="B206" s="11" t="s">
        <v>427</v>
      </c>
      <c r="C206" s="41" t="s">
        <v>428</v>
      </c>
      <c r="D206" s="41"/>
      <c r="E206" s="41"/>
      <c r="F206" s="41"/>
      <c r="G206" s="41"/>
      <c r="H206" s="34" t="s">
        <v>168</v>
      </c>
      <c r="I206" s="34"/>
      <c r="J206" s="12">
        <v>13780</v>
      </c>
      <c r="K206" s="12">
        <f>ROUND(J206/100*(100-Содержание!$N$10),2)</f>
        <v>13780</v>
      </c>
      <c r="O206" s="9"/>
    </row>
    <row r="207" spans="2:15" ht="22.5" customHeight="1" x14ac:dyDescent="0.15">
      <c r="B207" s="11" t="s">
        <v>429</v>
      </c>
      <c r="C207" s="41" t="s">
        <v>430</v>
      </c>
      <c r="D207" s="41"/>
      <c r="E207" s="41"/>
      <c r="F207" s="41"/>
      <c r="G207" s="41"/>
      <c r="H207" s="34" t="s">
        <v>168</v>
      </c>
      <c r="I207" s="34"/>
      <c r="J207" s="12">
        <v>4794</v>
      </c>
      <c r="K207" s="12">
        <f>ROUND(J207/100*(100-Содержание!$N$10),2)</f>
        <v>4794</v>
      </c>
      <c r="O207" s="9"/>
    </row>
    <row r="208" spans="2:15" ht="22.5" customHeight="1" x14ac:dyDescent="0.15">
      <c r="B208" s="11" t="s">
        <v>431</v>
      </c>
      <c r="C208" s="41" t="s">
        <v>432</v>
      </c>
      <c r="D208" s="41"/>
      <c r="E208" s="41"/>
      <c r="F208" s="41"/>
      <c r="G208" s="41"/>
      <c r="H208" s="34" t="s">
        <v>168</v>
      </c>
      <c r="I208" s="34"/>
      <c r="J208" s="12">
        <v>14750</v>
      </c>
      <c r="K208" s="12">
        <f>ROUND(J208/100*(100-Содержание!$N$10),2)</f>
        <v>14750</v>
      </c>
      <c r="O208" s="9"/>
    </row>
    <row r="209" spans="2:15" ht="22.5" customHeight="1" x14ac:dyDescent="0.15">
      <c r="B209" s="11" t="s">
        <v>433</v>
      </c>
      <c r="C209" s="41" t="s">
        <v>434</v>
      </c>
      <c r="D209" s="41"/>
      <c r="E209" s="41"/>
      <c r="F209" s="41"/>
      <c r="G209" s="41"/>
      <c r="H209" s="34" t="s">
        <v>168</v>
      </c>
      <c r="I209" s="34"/>
      <c r="J209" s="12">
        <v>6867</v>
      </c>
      <c r="K209" s="12">
        <f>ROUND(J209/100*(100-Содержание!$N$10),2)</f>
        <v>6867</v>
      </c>
      <c r="O209" s="9"/>
    </row>
    <row r="210" spans="2:15" ht="22.5" customHeight="1" x14ac:dyDescent="0.15">
      <c r="B210" s="11" t="s">
        <v>435</v>
      </c>
      <c r="C210" s="41" t="s">
        <v>436</v>
      </c>
      <c r="D210" s="41"/>
      <c r="E210" s="41"/>
      <c r="F210" s="41"/>
      <c r="G210" s="41"/>
      <c r="H210" s="34" t="s">
        <v>168</v>
      </c>
      <c r="I210" s="34"/>
      <c r="J210" s="12">
        <v>11775</v>
      </c>
      <c r="K210" s="12">
        <f>ROUND(J210/100*(100-Содержание!$N$10),2)</f>
        <v>11775</v>
      </c>
      <c r="O210" s="9"/>
    </row>
    <row r="211" spans="2:15" ht="22.5" customHeight="1" x14ac:dyDescent="0.15">
      <c r="B211" s="11" t="s">
        <v>437</v>
      </c>
      <c r="C211" s="41" t="s">
        <v>438</v>
      </c>
      <c r="D211" s="41"/>
      <c r="E211" s="41"/>
      <c r="F211" s="41"/>
      <c r="G211" s="41"/>
      <c r="H211" s="34" t="s">
        <v>168</v>
      </c>
      <c r="I211" s="34"/>
      <c r="J211" s="12">
        <v>9644</v>
      </c>
      <c r="K211" s="12">
        <f>ROUND(J211/100*(100-Содержание!$N$10),2)</f>
        <v>9644</v>
      </c>
      <c r="O211" s="9"/>
    </row>
    <row r="212" spans="2:15" ht="22.5" customHeight="1" x14ac:dyDescent="0.15">
      <c r="B212" s="11" t="s">
        <v>439</v>
      </c>
      <c r="C212" s="41" t="s">
        <v>440</v>
      </c>
      <c r="D212" s="41"/>
      <c r="E212" s="41"/>
      <c r="F212" s="41"/>
      <c r="G212" s="41"/>
      <c r="H212" s="34" t="s">
        <v>168</v>
      </c>
      <c r="I212" s="34"/>
      <c r="J212" s="12">
        <v>4979</v>
      </c>
      <c r="K212" s="12">
        <f>ROUND(J212/100*(100-Содержание!$N$10),2)</f>
        <v>4979</v>
      </c>
      <c r="O212" s="9"/>
    </row>
    <row r="213" spans="2:15" ht="11.25" customHeight="1" x14ac:dyDescent="0.15">
      <c r="B213" s="11" t="s">
        <v>441</v>
      </c>
      <c r="C213" s="41" t="s">
        <v>442</v>
      </c>
      <c r="D213" s="41"/>
      <c r="E213" s="41"/>
      <c r="F213" s="41"/>
      <c r="G213" s="41"/>
      <c r="H213" s="34" t="s">
        <v>168</v>
      </c>
      <c r="I213" s="34"/>
      <c r="J213" s="12">
        <v>4683</v>
      </c>
      <c r="K213" s="12">
        <f>ROUND(J213/100*(100-Содержание!$N$10),2)</f>
        <v>4683</v>
      </c>
      <c r="O213" s="9"/>
    </row>
  </sheetData>
  <mergeCells count="260">
    <mergeCell ref="C213:G213"/>
    <mergeCell ref="H213:I213"/>
    <mergeCell ref="C210:G210"/>
    <mergeCell ref="H210:I210"/>
    <mergeCell ref="C211:G211"/>
    <mergeCell ref="H211:I211"/>
    <mergeCell ref="C212:G212"/>
    <mergeCell ref="H212:I212"/>
    <mergeCell ref="C207:G207"/>
    <mergeCell ref="H207:I207"/>
    <mergeCell ref="C208:G208"/>
    <mergeCell ref="H208:I208"/>
    <mergeCell ref="C209:G209"/>
    <mergeCell ref="H209:I209"/>
    <mergeCell ref="C204:G204"/>
    <mergeCell ref="H204:I204"/>
    <mergeCell ref="C205:G205"/>
    <mergeCell ref="H205:I205"/>
    <mergeCell ref="C206:G206"/>
    <mergeCell ref="H206:I206"/>
    <mergeCell ref="B200:K200"/>
    <mergeCell ref="H201:I201"/>
    <mergeCell ref="B201:G201"/>
    <mergeCell ref="B202:K202"/>
    <mergeCell ref="C203:G203"/>
    <mergeCell ref="H203:I203"/>
    <mergeCell ref="H197:I197"/>
    <mergeCell ref="B191:G197"/>
    <mergeCell ref="B198:K198"/>
    <mergeCell ref="H199:I199"/>
    <mergeCell ref="B199:G199"/>
    <mergeCell ref="H194:I194"/>
    <mergeCell ref="H195:I195"/>
    <mergeCell ref="H196:I196"/>
    <mergeCell ref="H191:I191"/>
    <mergeCell ref="H192:I192"/>
    <mergeCell ref="H193:I193"/>
    <mergeCell ref="H188:I188"/>
    <mergeCell ref="H189:I189"/>
    <mergeCell ref="B176:G189"/>
    <mergeCell ref="B190:K190"/>
    <mergeCell ref="H185:I185"/>
    <mergeCell ref="H186:I186"/>
    <mergeCell ref="H187:I187"/>
    <mergeCell ref="H182:I182"/>
    <mergeCell ref="H183:I183"/>
    <mergeCell ref="H184:I184"/>
    <mergeCell ref="H179:I179"/>
    <mergeCell ref="H180:I180"/>
    <mergeCell ref="H181:I181"/>
    <mergeCell ref="B175:K175"/>
    <mergeCell ref="H176:I176"/>
    <mergeCell ref="H177:I177"/>
    <mergeCell ref="H178:I178"/>
    <mergeCell ref="H172:I172"/>
    <mergeCell ref="H173:I173"/>
    <mergeCell ref="H174:I174"/>
    <mergeCell ref="B165:G174"/>
    <mergeCell ref="H169:I169"/>
    <mergeCell ref="H170:I170"/>
    <mergeCell ref="H171:I171"/>
    <mergeCell ref="H166:I166"/>
    <mergeCell ref="H167:I167"/>
    <mergeCell ref="H168:I168"/>
    <mergeCell ref="H163:I163"/>
    <mergeCell ref="B158:G163"/>
    <mergeCell ref="B164:K164"/>
    <mergeCell ref="H165:I165"/>
    <mergeCell ref="H160:I160"/>
    <mergeCell ref="H161:I161"/>
    <mergeCell ref="H162:I162"/>
    <mergeCell ref="H158:I158"/>
    <mergeCell ref="B146:G156"/>
    <mergeCell ref="B157:K157"/>
    <mergeCell ref="H159:I159"/>
    <mergeCell ref="H154:I154"/>
    <mergeCell ref="H155:I155"/>
    <mergeCell ref="H156:I156"/>
    <mergeCell ref="H151:I151"/>
    <mergeCell ref="H152:I152"/>
    <mergeCell ref="H153:I153"/>
    <mergeCell ref="H148:I148"/>
    <mergeCell ref="H149:I149"/>
    <mergeCell ref="H150:I150"/>
    <mergeCell ref="H144:I144"/>
    <mergeCell ref="B144:G144"/>
    <mergeCell ref="B145:K145"/>
    <mergeCell ref="H146:I146"/>
    <mergeCell ref="H147:I147"/>
    <mergeCell ref="H141:I141"/>
    <mergeCell ref="B141:G141"/>
    <mergeCell ref="H142:I142"/>
    <mergeCell ref="B142:G142"/>
    <mergeCell ref="H143:I143"/>
    <mergeCell ref="B143:G143"/>
    <mergeCell ref="H138:I138"/>
    <mergeCell ref="H139:I139"/>
    <mergeCell ref="H140:I140"/>
    <mergeCell ref="B125:G140"/>
    <mergeCell ref="H135:I135"/>
    <mergeCell ref="H136:I136"/>
    <mergeCell ref="H137:I137"/>
    <mergeCell ref="H132:I132"/>
    <mergeCell ref="H133:I133"/>
    <mergeCell ref="H134:I134"/>
    <mergeCell ref="H129:I129"/>
    <mergeCell ref="H130:I130"/>
    <mergeCell ref="H131:I131"/>
    <mergeCell ref="H126:I126"/>
    <mergeCell ref="H127:I127"/>
    <mergeCell ref="H128:I128"/>
    <mergeCell ref="B122:K122"/>
    <mergeCell ref="H123:I123"/>
    <mergeCell ref="B123:G123"/>
    <mergeCell ref="H124:I124"/>
    <mergeCell ref="B124:G124"/>
    <mergeCell ref="H125:I125"/>
    <mergeCell ref="H119:I119"/>
    <mergeCell ref="B119:G119"/>
    <mergeCell ref="H120:I120"/>
    <mergeCell ref="B120:G120"/>
    <mergeCell ref="H121:I121"/>
    <mergeCell ref="B121:G121"/>
    <mergeCell ref="H116:I116"/>
    <mergeCell ref="H117:I117"/>
    <mergeCell ref="B102:G117"/>
    <mergeCell ref="H118:I118"/>
    <mergeCell ref="B118:G118"/>
    <mergeCell ref="H113:I113"/>
    <mergeCell ref="H114:I114"/>
    <mergeCell ref="H115:I115"/>
    <mergeCell ref="H110:I110"/>
    <mergeCell ref="H111:I111"/>
    <mergeCell ref="H112:I112"/>
    <mergeCell ref="H107:I107"/>
    <mergeCell ref="H108:I108"/>
    <mergeCell ref="H109:I109"/>
    <mergeCell ref="H104:I104"/>
    <mergeCell ref="H105:I105"/>
    <mergeCell ref="H106:I106"/>
    <mergeCell ref="H101:I101"/>
    <mergeCell ref="B101:G101"/>
    <mergeCell ref="H102:I102"/>
    <mergeCell ref="H103:I103"/>
    <mergeCell ref="B96:K96"/>
    <mergeCell ref="B97:K97"/>
    <mergeCell ref="B98:G98"/>
    <mergeCell ref="H98:I98"/>
    <mergeCell ref="B99:K99"/>
    <mergeCell ref="H100:I100"/>
    <mergeCell ref="B100:G100"/>
    <mergeCell ref="B93:D93"/>
    <mergeCell ref="E93:F93"/>
    <mergeCell ref="B94:D94"/>
    <mergeCell ref="E94:F94"/>
    <mergeCell ref="B95:D95"/>
    <mergeCell ref="E95:F95"/>
    <mergeCell ref="B87:H87"/>
    <mergeCell ref="I87:K87"/>
    <mergeCell ref="B89:H89"/>
    <mergeCell ref="I89:K89"/>
    <mergeCell ref="B91:K91"/>
    <mergeCell ref="B92:D92"/>
    <mergeCell ref="E92:F92"/>
    <mergeCell ref="B82:D82"/>
    <mergeCell ref="E82:F82"/>
    <mergeCell ref="B83:D83"/>
    <mergeCell ref="E83:F83"/>
    <mergeCell ref="B84:D84"/>
    <mergeCell ref="E84:F84"/>
    <mergeCell ref="B76:H76"/>
    <mergeCell ref="I76:K76"/>
    <mergeCell ref="B78:H78"/>
    <mergeCell ref="I78:K78"/>
    <mergeCell ref="B80:K80"/>
    <mergeCell ref="B81:D81"/>
    <mergeCell ref="E81:F81"/>
    <mergeCell ref="B69:H69"/>
    <mergeCell ref="I69:K69"/>
    <mergeCell ref="B71:K71"/>
    <mergeCell ref="B72:D72"/>
    <mergeCell ref="E72:F72"/>
    <mergeCell ref="B73:D73"/>
    <mergeCell ref="E73:F73"/>
    <mergeCell ref="B63:D63"/>
    <mergeCell ref="E63:F63"/>
    <mergeCell ref="B64:D64"/>
    <mergeCell ref="E64:F64"/>
    <mergeCell ref="B67:H67"/>
    <mergeCell ref="I67:K67"/>
    <mergeCell ref="B59:K59"/>
    <mergeCell ref="B60:D60"/>
    <mergeCell ref="E60:F60"/>
    <mergeCell ref="B61:D61"/>
    <mergeCell ref="E61:F61"/>
    <mergeCell ref="B62:D62"/>
    <mergeCell ref="E62:F62"/>
    <mergeCell ref="B52:D52"/>
    <mergeCell ref="E52:F52"/>
    <mergeCell ref="B55:H55"/>
    <mergeCell ref="I55:K55"/>
    <mergeCell ref="B57:H57"/>
    <mergeCell ref="I57:K57"/>
    <mergeCell ref="B46:H46"/>
    <mergeCell ref="I46:K46"/>
    <mergeCell ref="B48:H48"/>
    <mergeCell ref="I48:K48"/>
    <mergeCell ref="B50:K50"/>
    <mergeCell ref="B51:D51"/>
    <mergeCell ref="E51:F51"/>
    <mergeCell ref="B38:H38"/>
    <mergeCell ref="I38:K38"/>
    <mergeCell ref="B40:H40"/>
    <mergeCell ref="I40:K40"/>
    <mergeCell ref="B42:K42"/>
    <mergeCell ref="B43:D43"/>
    <mergeCell ref="E43:F43"/>
    <mergeCell ref="B33:D33"/>
    <mergeCell ref="E33:F33"/>
    <mergeCell ref="B34:D34"/>
    <mergeCell ref="E34:F34"/>
    <mergeCell ref="B35:D35"/>
    <mergeCell ref="E35:F35"/>
    <mergeCell ref="B30:D30"/>
    <mergeCell ref="E30:F30"/>
    <mergeCell ref="B31:D31"/>
    <mergeCell ref="E31:F31"/>
    <mergeCell ref="B32:D32"/>
    <mergeCell ref="E32:F32"/>
    <mergeCell ref="I25:K25"/>
    <mergeCell ref="B27:K27"/>
    <mergeCell ref="B28:D28"/>
    <mergeCell ref="E28:F28"/>
    <mergeCell ref="B29:D29"/>
    <mergeCell ref="E29:F29"/>
    <mergeCell ref="B19:D19"/>
    <mergeCell ref="E19:F19"/>
    <mergeCell ref="B20:D20"/>
    <mergeCell ref="E20:F20"/>
    <mergeCell ref="B23:H23"/>
    <mergeCell ref="I23:K23"/>
    <mergeCell ref="B18:D18"/>
    <mergeCell ref="E18:F18"/>
    <mergeCell ref="B13:D13"/>
    <mergeCell ref="E13:F13"/>
    <mergeCell ref="B14:D14"/>
    <mergeCell ref="E14:F14"/>
    <mergeCell ref="B15:D15"/>
    <mergeCell ref="E15:F15"/>
    <mergeCell ref="B25:H25"/>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2" max="16383" man="1"/>
    <brk id="45" max="16383" man="1"/>
    <brk id="66" max="16383" man="1"/>
    <brk id="86" max="16383" man="1"/>
    <brk id="95" max="16383" man="1"/>
    <brk id="156"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329D9-7FC3-4CAC-B8DD-71C63666728F}">
  <dimension ref="B1:O25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443</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46.25" customHeight="1" x14ac:dyDescent="0.15">
      <c r="B10" s="31" t="s">
        <v>355</v>
      </c>
      <c r="C10" s="31"/>
      <c r="D10" s="31"/>
      <c r="E10" s="31"/>
      <c r="F10" s="31"/>
      <c r="G10" s="31"/>
      <c r="H10" s="31"/>
      <c r="I10" s="31" t="s">
        <v>11</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444</v>
      </c>
      <c r="C14" s="27"/>
      <c r="D14" s="27"/>
      <c r="E14" s="28">
        <v>125</v>
      </c>
      <c r="F14" s="28"/>
      <c r="G14" s="11" t="s">
        <v>445</v>
      </c>
      <c r="H14" s="11" t="s">
        <v>21</v>
      </c>
      <c r="I14" s="11" t="s">
        <v>22</v>
      </c>
      <c r="J14" s="12">
        <v>338129</v>
      </c>
      <c r="K14" s="12">
        <f>ROUND(J14/100*(100-Содержание!$N$10),2)</f>
        <v>338129</v>
      </c>
    </row>
    <row r="15" spans="2:13" ht="22.5" customHeight="1" x14ac:dyDescent="0.15">
      <c r="B15" s="27" t="s">
        <v>446</v>
      </c>
      <c r="C15" s="27"/>
      <c r="D15" s="27"/>
      <c r="E15" s="28">
        <v>190</v>
      </c>
      <c r="F15" s="28"/>
      <c r="G15" s="11" t="s">
        <v>447</v>
      </c>
      <c r="H15" s="11" t="s">
        <v>27</v>
      </c>
      <c r="I15" s="11" t="s">
        <v>28</v>
      </c>
      <c r="J15" s="12">
        <v>494588</v>
      </c>
      <c r="K15" s="12">
        <f>ROUND(J15/100*(100-Содержание!$N$10),2)</f>
        <v>494588</v>
      </c>
    </row>
    <row r="16" spans="2:13" ht="22.5" customHeight="1" x14ac:dyDescent="0.15">
      <c r="B16" s="27" t="s">
        <v>448</v>
      </c>
      <c r="C16" s="27"/>
      <c r="D16" s="27"/>
      <c r="E16" s="28">
        <v>250</v>
      </c>
      <c r="F16" s="28"/>
      <c r="G16" s="11" t="s">
        <v>449</v>
      </c>
      <c r="H16" s="11" t="s">
        <v>33</v>
      </c>
      <c r="I16" s="11" t="s">
        <v>34</v>
      </c>
      <c r="J16" s="12">
        <v>586287</v>
      </c>
      <c r="K16" s="12">
        <f>ROUND(J16/100*(100-Содержание!$N$10),2)</f>
        <v>586287</v>
      </c>
    </row>
    <row r="17" spans="2:13" ht="22.5" customHeight="1" x14ac:dyDescent="0.15">
      <c r="B17" s="27" t="s">
        <v>450</v>
      </c>
      <c r="C17" s="27"/>
      <c r="D17" s="27"/>
      <c r="E17" s="28">
        <v>320</v>
      </c>
      <c r="F17" s="28"/>
      <c r="G17" s="11" t="s">
        <v>451</v>
      </c>
      <c r="H17" s="11" t="s">
        <v>39</v>
      </c>
      <c r="I17" s="11" t="s">
        <v>40</v>
      </c>
      <c r="J17" s="12">
        <v>810143</v>
      </c>
      <c r="K17" s="12">
        <f>ROUND(J17/100*(100-Содержание!$N$10),2)</f>
        <v>810143</v>
      </c>
    </row>
    <row r="18" spans="2:13" ht="22.5" customHeight="1" x14ac:dyDescent="0.15">
      <c r="B18" s="27" t="s">
        <v>452</v>
      </c>
      <c r="C18" s="27"/>
      <c r="D18" s="27"/>
      <c r="E18" s="28">
        <v>375</v>
      </c>
      <c r="F18" s="28"/>
      <c r="G18" s="11" t="s">
        <v>453</v>
      </c>
      <c r="H18" s="11" t="s">
        <v>43</v>
      </c>
      <c r="I18" s="11" t="s">
        <v>44</v>
      </c>
      <c r="J18" s="12">
        <v>847669</v>
      </c>
      <c r="K18" s="12">
        <f>ROUND(J18/100*(100-Содержание!$N$10),2)</f>
        <v>847669</v>
      </c>
    </row>
    <row r="19" spans="2:13" ht="22.5" customHeight="1" x14ac:dyDescent="0.15">
      <c r="B19" s="27" t="s">
        <v>454</v>
      </c>
      <c r="C19" s="27"/>
      <c r="D19" s="27"/>
      <c r="E19" s="28" t="s">
        <v>54</v>
      </c>
      <c r="F19" s="28"/>
      <c r="G19" s="11" t="s">
        <v>455</v>
      </c>
      <c r="H19" s="11" t="s">
        <v>368</v>
      </c>
      <c r="I19" s="11">
        <v>0</v>
      </c>
      <c r="J19" s="12">
        <v>389697</v>
      </c>
      <c r="K19" s="12">
        <f>ROUND(J19/100*(100-Содержание!$N$10),2)</f>
        <v>389697</v>
      </c>
    </row>
    <row r="20" spans="2:13" ht="22.5" customHeight="1" x14ac:dyDescent="0.15">
      <c r="B20" s="27" t="s">
        <v>456</v>
      </c>
      <c r="C20" s="27"/>
      <c r="D20" s="27"/>
      <c r="E20" s="28" t="s">
        <v>58</v>
      </c>
      <c r="F20" s="28"/>
      <c r="G20" s="11" t="s">
        <v>457</v>
      </c>
      <c r="H20" s="11" t="s">
        <v>368</v>
      </c>
      <c r="I20" s="11">
        <v>0</v>
      </c>
      <c r="J20" s="12">
        <v>411675</v>
      </c>
      <c r="K20" s="12">
        <f>ROUND(J20/100*(100-Содержание!$N$10),2)</f>
        <v>411675</v>
      </c>
    </row>
    <row r="21" spans="2:13" ht="22.5" customHeight="1" x14ac:dyDescent="0.15">
      <c r="B21" s="27" t="s">
        <v>458</v>
      </c>
      <c r="C21" s="27"/>
      <c r="D21" s="27"/>
      <c r="E21" s="28">
        <v>94</v>
      </c>
      <c r="F21" s="28"/>
      <c r="G21" s="11" t="s">
        <v>459</v>
      </c>
      <c r="H21" s="11">
        <v>937</v>
      </c>
      <c r="I21" s="11" t="s">
        <v>460</v>
      </c>
      <c r="J21" s="12">
        <v>303207</v>
      </c>
      <c r="K21" s="12">
        <f>ROUND(J21/100*(100-Содержание!$N$10),2)</f>
        <v>303207</v>
      </c>
    </row>
    <row r="24" spans="2:13" x14ac:dyDescent="0.15">
      <c r="B24" s="30" t="s">
        <v>8</v>
      </c>
      <c r="C24" s="30"/>
      <c r="D24" s="30"/>
      <c r="E24" s="30"/>
      <c r="F24" s="30"/>
      <c r="G24" s="30"/>
      <c r="H24" s="30"/>
      <c r="I24" s="30" t="s">
        <v>9</v>
      </c>
      <c r="J24" s="30"/>
      <c r="K24" s="30"/>
    </row>
    <row r="26" spans="2:13" ht="135" customHeight="1" x14ac:dyDescent="0.15">
      <c r="B26" s="31" t="s">
        <v>371</v>
      </c>
      <c r="C26" s="31"/>
      <c r="D26" s="31"/>
      <c r="E26" s="31"/>
      <c r="F26" s="31"/>
      <c r="G26" s="31"/>
      <c r="H26" s="31"/>
      <c r="I26" s="31" t="s">
        <v>461</v>
      </c>
      <c r="J26" s="31"/>
      <c r="K26" s="31"/>
      <c r="L26" s="9"/>
      <c r="M26" s="9"/>
    </row>
    <row r="28" spans="2:13" x14ac:dyDescent="0.15">
      <c r="B28" s="32" t="s">
        <v>12</v>
      </c>
      <c r="C28" s="32"/>
      <c r="D28" s="32"/>
      <c r="E28" s="32"/>
      <c r="F28" s="32"/>
      <c r="G28" s="32"/>
      <c r="H28" s="32"/>
      <c r="I28" s="32"/>
      <c r="J28" s="32"/>
      <c r="K28" s="32"/>
    </row>
    <row r="29" spans="2:13" ht="33.75" customHeight="1" x14ac:dyDescent="0.15">
      <c r="B29" s="24" t="s">
        <v>13</v>
      </c>
      <c r="C29" s="25"/>
      <c r="D29" s="26"/>
      <c r="E29" s="24" t="s">
        <v>14</v>
      </c>
      <c r="F29" s="26"/>
      <c r="G29" s="10" t="s">
        <v>15</v>
      </c>
      <c r="H29" s="10" t="s">
        <v>16</v>
      </c>
      <c r="I29" s="10" t="s">
        <v>17</v>
      </c>
      <c r="J29" s="10" t="s">
        <v>18</v>
      </c>
      <c r="K29" s="10" t="str">
        <f>CONCATENATE("Цена с учетом скидки ",Содержание!$N$10,"%")</f>
        <v>Цена с учетом скидки 0%</v>
      </c>
    </row>
    <row r="30" spans="2:13" ht="22.5" customHeight="1" x14ac:dyDescent="0.15">
      <c r="B30" s="27" t="s">
        <v>462</v>
      </c>
      <c r="C30" s="27"/>
      <c r="D30" s="27"/>
      <c r="E30" s="28" t="s">
        <v>65</v>
      </c>
      <c r="F30" s="28"/>
      <c r="G30" s="11" t="s">
        <v>463</v>
      </c>
      <c r="H30" s="11" t="s">
        <v>21</v>
      </c>
      <c r="I30" s="11" t="s">
        <v>22</v>
      </c>
      <c r="J30" s="12">
        <v>279921</v>
      </c>
      <c r="K30" s="12">
        <f>ROUND(J30/100*(100-Содержание!$N$10),2)</f>
        <v>279921</v>
      </c>
    </row>
    <row r="31" spans="2:13" ht="22.5" customHeight="1" x14ac:dyDescent="0.15">
      <c r="B31" s="27" t="s">
        <v>464</v>
      </c>
      <c r="C31" s="27"/>
      <c r="D31" s="27"/>
      <c r="E31" s="28" t="s">
        <v>68</v>
      </c>
      <c r="F31" s="28"/>
      <c r="G31" s="11" t="s">
        <v>465</v>
      </c>
      <c r="H31" s="11" t="s">
        <v>27</v>
      </c>
      <c r="I31" s="11" t="s">
        <v>28</v>
      </c>
      <c r="J31" s="12">
        <v>388428</v>
      </c>
      <c r="K31" s="12">
        <f>ROUND(J31/100*(100-Содержание!$N$10),2)</f>
        <v>388428</v>
      </c>
    </row>
    <row r="32" spans="2:13" ht="22.5" customHeight="1" x14ac:dyDescent="0.15">
      <c r="B32" s="27" t="s">
        <v>466</v>
      </c>
      <c r="C32" s="27"/>
      <c r="D32" s="27"/>
      <c r="E32" s="28" t="s">
        <v>71</v>
      </c>
      <c r="F32" s="28"/>
      <c r="G32" s="11" t="s">
        <v>467</v>
      </c>
      <c r="H32" s="11" t="s">
        <v>33</v>
      </c>
      <c r="I32" s="11" t="s">
        <v>34</v>
      </c>
      <c r="J32" s="12">
        <v>471231</v>
      </c>
      <c r="K32" s="12">
        <f>ROUND(J32/100*(100-Содержание!$N$10),2)</f>
        <v>471231</v>
      </c>
    </row>
    <row r="33" spans="2:13" ht="22.5" customHeight="1" x14ac:dyDescent="0.15">
      <c r="B33" s="27" t="s">
        <v>468</v>
      </c>
      <c r="C33" s="27"/>
      <c r="D33" s="27"/>
      <c r="E33" s="28" t="s">
        <v>74</v>
      </c>
      <c r="F33" s="28"/>
      <c r="G33" s="11" t="s">
        <v>469</v>
      </c>
      <c r="H33" s="11" t="s">
        <v>39</v>
      </c>
      <c r="I33" s="11" t="s">
        <v>40</v>
      </c>
      <c r="J33" s="12">
        <v>646418</v>
      </c>
      <c r="K33" s="12">
        <f>ROUND(J33/100*(100-Содержание!$N$10),2)</f>
        <v>646418</v>
      </c>
    </row>
    <row r="34" spans="2:13" ht="22.5" customHeight="1" x14ac:dyDescent="0.15">
      <c r="B34" s="27" t="s">
        <v>470</v>
      </c>
      <c r="C34" s="27"/>
      <c r="D34" s="27"/>
      <c r="E34" s="28" t="s">
        <v>77</v>
      </c>
      <c r="F34" s="28"/>
      <c r="G34" s="11" t="s">
        <v>471</v>
      </c>
      <c r="H34" s="11" t="s">
        <v>43</v>
      </c>
      <c r="I34" s="11" t="s">
        <v>44</v>
      </c>
      <c r="J34" s="12">
        <v>669955</v>
      </c>
      <c r="K34" s="12">
        <f>ROUND(J34/100*(100-Содержание!$N$10),2)</f>
        <v>669955</v>
      </c>
    </row>
    <row r="35" spans="2:13" ht="22.5" customHeight="1" x14ac:dyDescent="0.15">
      <c r="B35" s="27" t="s">
        <v>472</v>
      </c>
      <c r="C35" s="27"/>
      <c r="D35" s="27"/>
      <c r="E35" s="28" t="s">
        <v>83</v>
      </c>
      <c r="F35" s="28"/>
      <c r="G35" s="11" t="s">
        <v>473</v>
      </c>
      <c r="H35" s="11" t="s">
        <v>368</v>
      </c>
      <c r="I35" s="11">
        <v>0</v>
      </c>
      <c r="J35" s="12">
        <v>299386</v>
      </c>
      <c r="K35" s="12">
        <f>ROUND(J35/100*(100-Содержание!$N$10),2)</f>
        <v>299386</v>
      </c>
    </row>
    <row r="36" spans="2:13" ht="22.5" customHeight="1" x14ac:dyDescent="0.15">
      <c r="B36" s="27" t="s">
        <v>474</v>
      </c>
      <c r="C36" s="27"/>
      <c r="D36" s="27"/>
      <c r="E36" s="28" t="s">
        <v>86</v>
      </c>
      <c r="F36" s="28"/>
      <c r="G36" s="11" t="s">
        <v>475</v>
      </c>
      <c r="H36" s="11" t="s">
        <v>368</v>
      </c>
      <c r="I36" s="11">
        <v>0</v>
      </c>
      <c r="J36" s="12">
        <v>318603</v>
      </c>
      <c r="K36" s="12">
        <f>ROUND(J36/100*(100-Содержание!$N$10),2)</f>
        <v>318603</v>
      </c>
    </row>
    <row r="39" spans="2:13" x14ac:dyDescent="0.15">
      <c r="B39" s="30" t="s">
        <v>8</v>
      </c>
      <c r="C39" s="30"/>
      <c r="D39" s="30"/>
      <c r="E39" s="30"/>
      <c r="F39" s="30"/>
      <c r="G39" s="30"/>
      <c r="H39" s="30"/>
      <c r="I39" s="30" t="s">
        <v>9</v>
      </c>
      <c r="J39" s="30"/>
      <c r="K39" s="30"/>
    </row>
    <row r="41" spans="2:13" ht="146.25" customHeight="1" x14ac:dyDescent="0.15">
      <c r="B41" s="31" t="s">
        <v>386</v>
      </c>
      <c r="C41" s="31"/>
      <c r="D41" s="31"/>
      <c r="E41" s="31"/>
      <c r="F41" s="31"/>
      <c r="G41" s="31"/>
      <c r="H41" s="31"/>
      <c r="I41" s="31" t="s">
        <v>89</v>
      </c>
      <c r="J41" s="31"/>
      <c r="K41" s="31"/>
      <c r="L41" s="9"/>
      <c r="M41" s="9"/>
    </row>
    <row r="43" spans="2:13" x14ac:dyDescent="0.15">
      <c r="B43" s="32" t="s">
        <v>12</v>
      </c>
      <c r="C43" s="32"/>
      <c r="D43" s="32"/>
      <c r="E43" s="32"/>
      <c r="F43" s="32"/>
      <c r="G43" s="32"/>
      <c r="H43" s="32"/>
      <c r="I43" s="32"/>
      <c r="J43" s="32"/>
      <c r="K43" s="32"/>
    </row>
    <row r="44" spans="2:13" ht="33.75" customHeight="1" x14ac:dyDescent="0.15">
      <c r="B44" s="24" t="s">
        <v>13</v>
      </c>
      <c r="C44" s="25"/>
      <c r="D44" s="26"/>
      <c r="E44" s="24" t="s">
        <v>14</v>
      </c>
      <c r="F44" s="26"/>
      <c r="G44" s="10" t="s">
        <v>15</v>
      </c>
      <c r="H44" s="10" t="s">
        <v>16</v>
      </c>
      <c r="I44" s="10" t="s">
        <v>17</v>
      </c>
      <c r="J44" s="10" t="s">
        <v>18</v>
      </c>
      <c r="K44" s="10" t="str">
        <f>CONCATENATE("Цена с учетом скидки ",Содержание!$N$10,"%")</f>
        <v>Цена с учетом скидки 0%</v>
      </c>
    </row>
    <row r="45" spans="2:13" ht="22.5" customHeight="1" x14ac:dyDescent="0.15">
      <c r="B45" s="27" t="s">
        <v>476</v>
      </c>
      <c r="C45" s="27"/>
      <c r="D45" s="27"/>
      <c r="E45" s="28">
        <v>125</v>
      </c>
      <c r="F45" s="28"/>
      <c r="G45" s="11" t="s">
        <v>477</v>
      </c>
      <c r="H45" s="11" t="s">
        <v>21</v>
      </c>
      <c r="I45" s="11" t="s">
        <v>22</v>
      </c>
      <c r="J45" s="12">
        <v>369254</v>
      </c>
      <c r="K45" s="12">
        <f>ROUND(J45/100*(100-Содержание!$N$10),2)</f>
        <v>369254</v>
      </c>
    </row>
    <row r="46" spans="2:13" ht="22.5" customHeight="1" x14ac:dyDescent="0.15">
      <c r="B46" s="27" t="s">
        <v>478</v>
      </c>
      <c r="C46" s="27"/>
      <c r="D46" s="27"/>
      <c r="E46" s="28">
        <v>190</v>
      </c>
      <c r="F46" s="28"/>
      <c r="G46" s="11" t="s">
        <v>479</v>
      </c>
      <c r="H46" s="11" t="s">
        <v>27</v>
      </c>
      <c r="I46" s="11" t="s">
        <v>28</v>
      </c>
      <c r="J46" s="12">
        <v>519506</v>
      </c>
      <c r="K46" s="12">
        <f>ROUND(J46/100*(100-Содержание!$N$10),2)</f>
        <v>519506</v>
      </c>
    </row>
    <row r="47" spans="2:13" ht="22.5" customHeight="1" x14ac:dyDescent="0.15">
      <c r="B47" s="27" t="s">
        <v>480</v>
      </c>
      <c r="C47" s="27"/>
      <c r="D47" s="27"/>
      <c r="E47" s="28">
        <v>375</v>
      </c>
      <c r="F47" s="28"/>
      <c r="G47" s="11" t="s">
        <v>481</v>
      </c>
      <c r="H47" s="11" t="s">
        <v>43</v>
      </c>
      <c r="I47" s="11" t="s">
        <v>44</v>
      </c>
      <c r="J47" s="12">
        <v>941774</v>
      </c>
      <c r="K47" s="12">
        <f>ROUND(J47/100*(100-Содержание!$N$10),2)</f>
        <v>941774</v>
      </c>
    </row>
    <row r="50" spans="2:13" x14ac:dyDescent="0.15">
      <c r="B50" s="30" t="s">
        <v>8</v>
      </c>
      <c r="C50" s="30"/>
      <c r="D50" s="30"/>
      <c r="E50" s="30"/>
      <c r="F50" s="30"/>
      <c r="G50" s="30"/>
      <c r="H50" s="30"/>
      <c r="I50" s="30" t="s">
        <v>9</v>
      </c>
      <c r="J50" s="30"/>
      <c r="K50" s="30"/>
    </row>
    <row r="52" spans="2:13" ht="135" customHeight="1" x14ac:dyDescent="0.15">
      <c r="B52" s="31" t="s">
        <v>387</v>
      </c>
      <c r="C52" s="31"/>
      <c r="D52" s="31"/>
      <c r="E52" s="31"/>
      <c r="F52" s="31"/>
      <c r="G52" s="31"/>
      <c r="H52" s="31"/>
      <c r="I52" s="31" t="s">
        <v>99</v>
      </c>
      <c r="J52" s="31"/>
      <c r="K52" s="31"/>
      <c r="L52" s="9"/>
      <c r="M52" s="9"/>
    </row>
    <row r="54" spans="2:13" x14ac:dyDescent="0.15">
      <c r="B54" s="32" t="s">
        <v>12</v>
      </c>
      <c r="C54" s="32"/>
      <c r="D54" s="32"/>
      <c r="E54" s="32"/>
      <c r="F54" s="32"/>
      <c r="G54" s="32"/>
      <c r="H54" s="32"/>
      <c r="I54" s="32"/>
      <c r="J54" s="32"/>
      <c r="K54" s="32"/>
    </row>
    <row r="55" spans="2:13" ht="33.75" customHeight="1" x14ac:dyDescent="0.15">
      <c r="B55" s="24" t="s">
        <v>13</v>
      </c>
      <c r="C55" s="25"/>
      <c r="D55" s="26"/>
      <c r="E55" s="24" t="s">
        <v>14</v>
      </c>
      <c r="F55" s="26"/>
      <c r="G55" s="10" t="s">
        <v>15</v>
      </c>
      <c r="H55" s="10" t="s">
        <v>16</v>
      </c>
      <c r="I55" s="10" t="s">
        <v>17</v>
      </c>
      <c r="J55" s="10" t="s">
        <v>18</v>
      </c>
      <c r="K55" s="10" t="str">
        <f>CONCATENATE("Цена с учетом скидки ",Содержание!$N$10,"%")</f>
        <v>Цена с учетом скидки 0%</v>
      </c>
    </row>
    <row r="56" spans="2:13" ht="22.5" customHeight="1" x14ac:dyDescent="0.15">
      <c r="B56" s="27" t="s">
        <v>482</v>
      </c>
      <c r="C56" s="27"/>
      <c r="D56" s="27"/>
      <c r="E56" s="28" t="s">
        <v>65</v>
      </c>
      <c r="F56" s="28"/>
      <c r="G56" s="11" t="s">
        <v>483</v>
      </c>
      <c r="H56" s="11" t="s">
        <v>21</v>
      </c>
      <c r="I56" s="11" t="s">
        <v>22</v>
      </c>
      <c r="J56" s="12">
        <v>315200</v>
      </c>
      <c r="K56" s="12">
        <f>ROUND(J56/100*(100-Содержание!$N$10),2)</f>
        <v>315200</v>
      </c>
    </row>
    <row r="57" spans="2:13" ht="22.5" customHeight="1" x14ac:dyDescent="0.15">
      <c r="B57" s="27" t="s">
        <v>484</v>
      </c>
      <c r="C57" s="27"/>
      <c r="D57" s="27"/>
      <c r="E57" s="28" t="s">
        <v>71</v>
      </c>
      <c r="F57" s="28"/>
      <c r="G57" s="11" t="s">
        <v>485</v>
      </c>
      <c r="H57" s="11" t="s">
        <v>33</v>
      </c>
      <c r="I57" s="11" t="s">
        <v>34</v>
      </c>
      <c r="J57" s="12">
        <v>526051</v>
      </c>
      <c r="K57" s="12">
        <f>ROUND(J57/100*(100-Содержание!$N$10),2)</f>
        <v>526051</v>
      </c>
    </row>
    <row r="58" spans="2:13" ht="22.5" customHeight="1" x14ac:dyDescent="0.15">
      <c r="B58" s="27" t="s">
        <v>486</v>
      </c>
      <c r="C58" s="27"/>
      <c r="D58" s="27"/>
      <c r="E58" s="28" t="s">
        <v>77</v>
      </c>
      <c r="F58" s="28"/>
      <c r="G58" s="11" t="s">
        <v>487</v>
      </c>
      <c r="H58" s="11" t="s">
        <v>43</v>
      </c>
      <c r="I58" s="11" t="s">
        <v>44</v>
      </c>
      <c r="J58" s="12">
        <v>881194</v>
      </c>
      <c r="K58" s="12">
        <f>ROUND(J58/100*(100-Содержание!$N$10),2)</f>
        <v>881194</v>
      </c>
    </row>
    <row r="61" spans="2:13" x14ac:dyDescent="0.15">
      <c r="B61" s="30" t="s">
        <v>8</v>
      </c>
      <c r="C61" s="30"/>
      <c r="D61" s="30"/>
      <c r="E61" s="30"/>
      <c r="F61" s="30"/>
      <c r="G61" s="30"/>
      <c r="H61" s="30"/>
      <c r="I61" s="30" t="s">
        <v>9</v>
      </c>
      <c r="J61" s="30"/>
      <c r="K61" s="30"/>
    </row>
    <row r="63" spans="2:13" ht="157.5" customHeight="1" x14ac:dyDescent="0.15">
      <c r="B63" s="31" t="s">
        <v>390</v>
      </c>
      <c r="C63" s="31"/>
      <c r="D63" s="31"/>
      <c r="E63" s="31"/>
      <c r="F63" s="31"/>
      <c r="G63" s="31"/>
      <c r="H63" s="31"/>
      <c r="I63" s="31" t="s">
        <v>109</v>
      </c>
      <c r="J63" s="31"/>
      <c r="K63" s="31"/>
      <c r="L63" s="9"/>
      <c r="M63" s="9"/>
    </row>
    <row r="65" spans="2:13" x14ac:dyDescent="0.15">
      <c r="B65" s="32" t="s">
        <v>12</v>
      </c>
      <c r="C65" s="32"/>
      <c r="D65" s="32"/>
      <c r="E65" s="32"/>
      <c r="F65" s="32"/>
      <c r="G65" s="32"/>
      <c r="H65" s="32"/>
      <c r="I65" s="32"/>
      <c r="J65" s="32"/>
      <c r="K65" s="32"/>
    </row>
    <row r="66" spans="2:13" ht="33.75" customHeight="1" x14ac:dyDescent="0.15">
      <c r="B66" s="24" t="s">
        <v>13</v>
      </c>
      <c r="C66" s="25"/>
      <c r="D66" s="26"/>
      <c r="E66" s="24" t="s">
        <v>14</v>
      </c>
      <c r="F66" s="26"/>
      <c r="G66" s="10" t="s">
        <v>15</v>
      </c>
      <c r="H66" s="10" t="s">
        <v>16</v>
      </c>
      <c r="I66" s="10" t="s">
        <v>17</v>
      </c>
      <c r="J66" s="10" t="s">
        <v>18</v>
      </c>
      <c r="K66" s="10" t="str">
        <f>CONCATENATE("Цена с учетом скидки ",Содержание!$N$10,"%")</f>
        <v>Цена с учетом скидки 0%</v>
      </c>
    </row>
    <row r="67" spans="2:13" ht="22.5" customHeight="1" x14ac:dyDescent="0.15">
      <c r="B67" s="27" t="s">
        <v>488</v>
      </c>
      <c r="C67" s="27"/>
      <c r="D67" s="27"/>
      <c r="E67" s="28">
        <v>125</v>
      </c>
      <c r="F67" s="28"/>
      <c r="G67" s="11" t="s">
        <v>489</v>
      </c>
      <c r="H67" s="11" t="s">
        <v>21</v>
      </c>
      <c r="I67" s="11" t="s">
        <v>22</v>
      </c>
      <c r="J67" s="12">
        <v>398903</v>
      </c>
      <c r="K67" s="12">
        <f>ROUND(J67/100*(100-Содержание!$N$10),2)</f>
        <v>398903</v>
      </c>
    </row>
    <row r="68" spans="2:13" ht="22.5" customHeight="1" x14ac:dyDescent="0.15">
      <c r="B68" s="27" t="s">
        <v>490</v>
      </c>
      <c r="C68" s="27"/>
      <c r="D68" s="27"/>
      <c r="E68" s="28">
        <v>190</v>
      </c>
      <c r="F68" s="28"/>
      <c r="G68" s="11" t="s">
        <v>491</v>
      </c>
      <c r="H68" s="11" t="s">
        <v>27</v>
      </c>
      <c r="I68" s="11" t="s">
        <v>28</v>
      </c>
      <c r="J68" s="12">
        <v>588471</v>
      </c>
      <c r="K68" s="12">
        <f>ROUND(J68/100*(100-Содержание!$N$10),2)</f>
        <v>588471</v>
      </c>
    </row>
    <row r="69" spans="2:13" ht="22.5" customHeight="1" x14ac:dyDescent="0.15">
      <c r="B69" s="27" t="s">
        <v>492</v>
      </c>
      <c r="C69" s="27"/>
      <c r="D69" s="27"/>
      <c r="E69" s="28">
        <v>250</v>
      </c>
      <c r="F69" s="28"/>
      <c r="G69" s="11" t="s">
        <v>493</v>
      </c>
      <c r="H69" s="11" t="s">
        <v>33</v>
      </c>
      <c r="I69" s="11" t="s">
        <v>34</v>
      </c>
      <c r="J69" s="12">
        <v>697389</v>
      </c>
      <c r="K69" s="12">
        <f>ROUND(J69/100*(100-Содержание!$N$10),2)</f>
        <v>697389</v>
      </c>
    </row>
    <row r="70" spans="2:13" ht="22.5" customHeight="1" x14ac:dyDescent="0.15">
      <c r="B70" s="27" t="s">
        <v>494</v>
      </c>
      <c r="C70" s="27"/>
      <c r="D70" s="27"/>
      <c r="E70" s="28">
        <v>375</v>
      </c>
      <c r="F70" s="28"/>
      <c r="G70" s="11" t="s">
        <v>495</v>
      </c>
      <c r="H70" s="11" t="s">
        <v>43</v>
      </c>
      <c r="I70" s="11" t="s">
        <v>44</v>
      </c>
      <c r="J70" s="12">
        <v>929251</v>
      </c>
      <c r="K70" s="12">
        <f>ROUND(J70/100*(100-Содержание!$N$10),2)</f>
        <v>929251</v>
      </c>
    </row>
    <row r="73" spans="2:13" x14ac:dyDescent="0.15">
      <c r="B73" s="30" t="s">
        <v>8</v>
      </c>
      <c r="C73" s="30"/>
      <c r="D73" s="30"/>
      <c r="E73" s="30"/>
      <c r="F73" s="30"/>
      <c r="G73" s="30"/>
      <c r="H73" s="30"/>
      <c r="I73" s="30" t="s">
        <v>9</v>
      </c>
      <c r="J73" s="30"/>
      <c r="K73" s="30"/>
    </row>
    <row r="75" spans="2:13" ht="135" customHeight="1" x14ac:dyDescent="0.15">
      <c r="B75" s="31" t="s">
        <v>496</v>
      </c>
      <c r="C75" s="31"/>
      <c r="D75" s="31"/>
      <c r="E75" s="31"/>
      <c r="F75" s="31"/>
      <c r="G75" s="31"/>
      <c r="H75" s="31"/>
      <c r="I75" s="31" t="s">
        <v>497</v>
      </c>
      <c r="J75" s="31"/>
      <c r="K75" s="31"/>
      <c r="L75" s="9"/>
      <c r="M75" s="9"/>
    </row>
    <row r="77" spans="2:13" x14ac:dyDescent="0.15">
      <c r="B77" s="32" t="s">
        <v>12</v>
      </c>
      <c r="C77" s="32"/>
      <c r="D77" s="32"/>
      <c r="E77" s="32"/>
      <c r="F77" s="32"/>
      <c r="G77" s="32"/>
      <c r="H77" s="32"/>
      <c r="I77" s="32"/>
      <c r="J77" s="32"/>
      <c r="K77" s="32"/>
    </row>
    <row r="78" spans="2:13" ht="33.75" customHeight="1" x14ac:dyDescent="0.15">
      <c r="B78" s="24" t="s">
        <v>13</v>
      </c>
      <c r="C78" s="25"/>
      <c r="D78" s="26"/>
      <c r="E78" s="24" t="s">
        <v>14</v>
      </c>
      <c r="F78" s="26"/>
      <c r="G78" s="10" t="s">
        <v>15</v>
      </c>
      <c r="H78" s="10" t="s">
        <v>16</v>
      </c>
      <c r="I78" s="10" t="s">
        <v>17</v>
      </c>
      <c r="J78" s="10" t="s">
        <v>18</v>
      </c>
      <c r="K78" s="10" t="str">
        <f>CONCATENATE("Цена с учетом скидки ",Содержание!$N$10,"%")</f>
        <v>Цена с учетом скидки 0%</v>
      </c>
    </row>
    <row r="79" spans="2:13" ht="22.5" customHeight="1" x14ac:dyDescent="0.15">
      <c r="B79" s="27" t="s">
        <v>498</v>
      </c>
      <c r="C79" s="27"/>
      <c r="D79" s="27"/>
      <c r="E79" s="28" t="s">
        <v>121</v>
      </c>
      <c r="F79" s="28"/>
      <c r="G79" s="11" t="s">
        <v>499</v>
      </c>
      <c r="H79" s="11" t="s">
        <v>21</v>
      </c>
      <c r="I79" s="11" t="s">
        <v>22</v>
      </c>
      <c r="J79" s="12">
        <v>657069</v>
      </c>
      <c r="K79" s="12">
        <f>ROUND(J79/100*(100-Содержание!$N$10),2)</f>
        <v>657069</v>
      </c>
    </row>
    <row r="82" spans="2:13" x14ac:dyDescent="0.15">
      <c r="B82" s="30" t="s">
        <v>8</v>
      </c>
      <c r="C82" s="30"/>
      <c r="D82" s="30"/>
      <c r="E82" s="30"/>
      <c r="F82" s="30"/>
      <c r="G82" s="30"/>
      <c r="H82" s="30"/>
      <c r="I82" s="30" t="s">
        <v>9</v>
      </c>
      <c r="J82" s="30"/>
      <c r="K82" s="30"/>
    </row>
    <row r="84" spans="2:13" ht="146.25" customHeight="1" x14ac:dyDescent="0.15">
      <c r="B84" s="31" t="s">
        <v>402</v>
      </c>
      <c r="C84" s="31"/>
      <c r="D84" s="31"/>
      <c r="E84" s="31"/>
      <c r="F84" s="31"/>
      <c r="G84" s="31"/>
      <c r="H84" s="31"/>
      <c r="I84" s="31" t="s">
        <v>124</v>
      </c>
      <c r="J84" s="31"/>
      <c r="K84" s="31"/>
      <c r="L84" s="9"/>
      <c r="M84" s="9"/>
    </row>
    <row r="86" spans="2:13" x14ac:dyDescent="0.15">
      <c r="B86" s="32" t="s">
        <v>12</v>
      </c>
      <c r="C86" s="32"/>
      <c r="D86" s="32"/>
      <c r="E86" s="32"/>
      <c r="F86" s="32"/>
      <c r="G86" s="32"/>
      <c r="H86" s="32"/>
      <c r="I86" s="32"/>
      <c r="J86" s="32"/>
      <c r="K86" s="32"/>
    </row>
    <row r="87" spans="2:13" ht="33.75" customHeight="1" x14ac:dyDescent="0.15">
      <c r="B87" s="24" t="s">
        <v>13</v>
      </c>
      <c r="C87" s="25"/>
      <c r="D87" s="26"/>
      <c r="E87" s="24" t="s">
        <v>14</v>
      </c>
      <c r="F87" s="26"/>
      <c r="G87" s="10" t="s">
        <v>15</v>
      </c>
      <c r="H87" s="10" t="s">
        <v>16</v>
      </c>
      <c r="I87" s="10" t="s">
        <v>17</v>
      </c>
      <c r="J87" s="10" t="s">
        <v>18</v>
      </c>
      <c r="K87" s="10" t="str">
        <f>CONCATENATE("Цена с учетом скидки ",Содержание!$N$10,"%")</f>
        <v>Цена с учетом скидки 0%</v>
      </c>
    </row>
    <row r="88" spans="2:13" ht="22.5" customHeight="1" x14ac:dyDescent="0.15">
      <c r="B88" s="27" t="s">
        <v>500</v>
      </c>
      <c r="C88" s="27"/>
      <c r="D88" s="27"/>
      <c r="E88" s="28" t="s">
        <v>126</v>
      </c>
      <c r="F88" s="28"/>
      <c r="G88" s="11" t="s">
        <v>501</v>
      </c>
      <c r="H88" s="11" t="s">
        <v>21</v>
      </c>
      <c r="I88" s="11" t="s">
        <v>22</v>
      </c>
      <c r="J88" s="12">
        <v>356423</v>
      </c>
      <c r="K88" s="12">
        <f>ROUND(J88/100*(100-Содержание!$N$10),2)</f>
        <v>356423</v>
      </c>
    </row>
    <row r="89" spans="2:13" ht="22.5" customHeight="1" x14ac:dyDescent="0.15">
      <c r="B89" s="27" t="s">
        <v>502</v>
      </c>
      <c r="C89" s="27"/>
      <c r="D89" s="27"/>
      <c r="E89" s="28" t="s">
        <v>129</v>
      </c>
      <c r="F89" s="28"/>
      <c r="G89" s="11" t="s">
        <v>503</v>
      </c>
      <c r="H89" s="11" t="s">
        <v>27</v>
      </c>
      <c r="I89" s="11" t="s">
        <v>28</v>
      </c>
      <c r="J89" s="12">
        <v>502405</v>
      </c>
      <c r="K89" s="12">
        <f>ROUND(J89/100*(100-Содержание!$N$10),2)</f>
        <v>502405</v>
      </c>
    </row>
    <row r="90" spans="2:13" ht="22.5" customHeight="1" x14ac:dyDescent="0.15">
      <c r="B90" s="27" t="s">
        <v>504</v>
      </c>
      <c r="C90" s="27"/>
      <c r="D90" s="27"/>
      <c r="E90" s="28" t="s">
        <v>132</v>
      </c>
      <c r="F90" s="28"/>
      <c r="G90" s="11" t="s">
        <v>505</v>
      </c>
      <c r="H90" s="11" t="s">
        <v>33</v>
      </c>
      <c r="I90" s="11" t="s">
        <v>34</v>
      </c>
      <c r="J90" s="12">
        <v>605568</v>
      </c>
      <c r="K90" s="12">
        <f>ROUND(J90/100*(100-Содержание!$N$10),2)</f>
        <v>605568</v>
      </c>
    </row>
    <row r="91" spans="2:13" ht="22.5" customHeight="1" x14ac:dyDescent="0.15">
      <c r="B91" s="27" t="s">
        <v>506</v>
      </c>
      <c r="C91" s="27"/>
      <c r="D91" s="27"/>
      <c r="E91" s="28" t="s">
        <v>135</v>
      </c>
      <c r="F91" s="28"/>
      <c r="G91" s="11" t="s">
        <v>507</v>
      </c>
      <c r="H91" s="11" t="s">
        <v>39</v>
      </c>
      <c r="I91" s="11" t="s">
        <v>40</v>
      </c>
      <c r="J91" s="12">
        <v>635499</v>
      </c>
      <c r="K91" s="12">
        <f>ROUND(J91/100*(100-Содержание!$N$10),2)</f>
        <v>635499</v>
      </c>
    </row>
    <row r="92" spans="2:13" ht="22.5" customHeight="1" x14ac:dyDescent="0.15">
      <c r="B92" s="27" t="s">
        <v>508</v>
      </c>
      <c r="C92" s="27"/>
      <c r="D92" s="27"/>
      <c r="E92" s="28" t="s">
        <v>138</v>
      </c>
      <c r="F92" s="28"/>
      <c r="G92" s="11" t="s">
        <v>509</v>
      </c>
      <c r="H92" s="11" t="s">
        <v>43</v>
      </c>
      <c r="I92" s="11" t="s">
        <v>44</v>
      </c>
      <c r="J92" s="12">
        <v>745290</v>
      </c>
      <c r="K92" s="12">
        <f>ROUND(J92/100*(100-Содержание!$N$10),2)</f>
        <v>745290</v>
      </c>
    </row>
    <row r="95" spans="2:13" x14ac:dyDescent="0.15">
      <c r="B95" s="30" t="s">
        <v>8</v>
      </c>
      <c r="C95" s="30"/>
      <c r="D95" s="30"/>
      <c r="E95" s="30"/>
      <c r="F95" s="30"/>
      <c r="G95" s="30"/>
      <c r="H95" s="30"/>
      <c r="I95" s="30" t="s">
        <v>9</v>
      </c>
      <c r="J95" s="30"/>
      <c r="K95" s="30"/>
    </row>
    <row r="97" spans="2:13" ht="157.5" customHeight="1" x14ac:dyDescent="0.15">
      <c r="B97" s="31" t="s">
        <v>409</v>
      </c>
      <c r="C97" s="31"/>
      <c r="D97" s="31"/>
      <c r="E97" s="31"/>
      <c r="F97" s="31"/>
      <c r="G97" s="31"/>
      <c r="H97" s="31"/>
      <c r="I97" s="31" t="s">
        <v>510</v>
      </c>
      <c r="J97" s="31"/>
      <c r="K97" s="31"/>
      <c r="L97" s="9"/>
      <c r="M97" s="9"/>
    </row>
    <row r="99" spans="2:13" x14ac:dyDescent="0.15">
      <c r="B99" s="32" t="s">
        <v>12</v>
      </c>
      <c r="C99" s="32"/>
      <c r="D99" s="32"/>
      <c r="E99" s="32"/>
      <c r="F99" s="32"/>
      <c r="G99" s="32"/>
      <c r="H99" s="32"/>
      <c r="I99" s="32"/>
      <c r="J99" s="32"/>
      <c r="K99" s="32"/>
    </row>
    <row r="100" spans="2:13" ht="33.75" customHeight="1" x14ac:dyDescent="0.15">
      <c r="B100" s="24" t="s">
        <v>13</v>
      </c>
      <c r="C100" s="25"/>
      <c r="D100" s="26"/>
      <c r="E100" s="24" t="s">
        <v>14</v>
      </c>
      <c r="F100" s="26"/>
      <c r="G100" s="10" t="s">
        <v>15</v>
      </c>
      <c r="H100" s="10" t="s">
        <v>16</v>
      </c>
      <c r="I100" s="10" t="s">
        <v>17</v>
      </c>
      <c r="J100" s="10" t="s">
        <v>18</v>
      </c>
      <c r="K100" s="10" t="str">
        <f>CONCATENATE("Цена с учетом скидки ",Содержание!$N$10,"%")</f>
        <v>Цена с учетом скидки 0%</v>
      </c>
    </row>
    <row r="101" spans="2:13" ht="22.5" customHeight="1" x14ac:dyDescent="0.15">
      <c r="B101" s="27" t="s">
        <v>511</v>
      </c>
      <c r="C101" s="27"/>
      <c r="D101" s="27"/>
      <c r="E101" s="28" t="s">
        <v>143</v>
      </c>
      <c r="F101" s="28"/>
      <c r="G101" s="11" t="s">
        <v>512</v>
      </c>
      <c r="H101" s="11" t="s">
        <v>21</v>
      </c>
      <c r="I101" s="11" t="s">
        <v>22</v>
      </c>
      <c r="J101" s="12">
        <v>360816</v>
      </c>
      <c r="K101" s="12">
        <f>ROUND(J101/100*(100-Содержание!$N$10),2)</f>
        <v>360816</v>
      </c>
    </row>
    <row r="102" spans="2:13" ht="22.5" customHeight="1" x14ac:dyDescent="0.15">
      <c r="B102" s="27" t="s">
        <v>513</v>
      </c>
      <c r="C102" s="27"/>
      <c r="D102" s="27"/>
      <c r="E102" s="28" t="s">
        <v>146</v>
      </c>
      <c r="F102" s="28"/>
      <c r="G102" s="11" t="s">
        <v>514</v>
      </c>
      <c r="H102" s="11" t="s">
        <v>27</v>
      </c>
      <c r="I102" s="11" t="s">
        <v>28</v>
      </c>
      <c r="J102" s="12">
        <v>523846</v>
      </c>
      <c r="K102" s="12">
        <f>ROUND(J102/100*(100-Содержание!$N$10),2)</f>
        <v>523846</v>
      </c>
    </row>
    <row r="103" spans="2:13" ht="22.5" customHeight="1" x14ac:dyDescent="0.15">
      <c r="B103" s="27" t="s">
        <v>515</v>
      </c>
      <c r="C103" s="27"/>
      <c r="D103" s="27"/>
      <c r="E103" s="28" t="s">
        <v>149</v>
      </c>
      <c r="F103" s="28"/>
      <c r="G103" s="11" t="s">
        <v>516</v>
      </c>
      <c r="H103" s="11" t="s">
        <v>33</v>
      </c>
      <c r="I103" s="11" t="s">
        <v>34</v>
      </c>
      <c r="J103" s="12">
        <v>588669</v>
      </c>
      <c r="K103" s="12">
        <f>ROUND(J103/100*(100-Содержание!$N$10),2)</f>
        <v>588669</v>
      </c>
    </row>
    <row r="104" spans="2:13" ht="22.5" customHeight="1" x14ac:dyDescent="0.15">
      <c r="B104" s="27" t="s">
        <v>517</v>
      </c>
      <c r="C104" s="27"/>
      <c r="D104" s="27"/>
      <c r="E104" s="28" t="s">
        <v>152</v>
      </c>
      <c r="F104" s="28"/>
      <c r="G104" s="11" t="s">
        <v>518</v>
      </c>
      <c r="H104" s="11" t="s">
        <v>39</v>
      </c>
      <c r="I104" s="11" t="s">
        <v>40</v>
      </c>
      <c r="J104" s="12">
        <v>542768</v>
      </c>
      <c r="K104" s="12">
        <f>ROUND(J104/100*(100-Содержание!$N$10),2)</f>
        <v>542768</v>
      </c>
    </row>
    <row r="105" spans="2:13" ht="22.5" customHeight="1" x14ac:dyDescent="0.15">
      <c r="B105" s="35" t="s">
        <v>519</v>
      </c>
      <c r="C105" s="35"/>
      <c r="D105" s="35"/>
      <c r="E105" s="36" t="s">
        <v>155</v>
      </c>
      <c r="F105" s="36"/>
      <c r="G105" s="14" t="s">
        <v>520</v>
      </c>
      <c r="H105" s="14" t="s">
        <v>43</v>
      </c>
      <c r="I105" s="14" t="s">
        <v>44</v>
      </c>
      <c r="J105" s="15">
        <v>676594</v>
      </c>
      <c r="K105" s="15">
        <f>ROUND(J105/100*(100-Содержание!$N$10),2)</f>
        <v>676594</v>
      </c>
    </row>
    <row r="106" spans="2:13" ht="22.5" customHeight="1" x14ac:dyDescent="0.3">
      <c r="B106" s="37" t="s">
        <v>521</v>
      </c>
      <c r="C106" s="37"/>
      <c r="D106" s="37"/>
      <c r="E106" s="37"/>
      <c r="F106" s="37"/>
      <c r="G106" s="37"/>
      <c r="H106" s="37"/>
      <c r="I106" s="37"/>
      <c r="J106" s="37"/>
      <c r="K106" s="37"/>
    </row>
    <row r="107" spans="2:13" ht="22.5" customHeight="1" x14ac:dyDescent="0.15">
      <c r="B107" s="38" t="s">
        <v>158</v>
      </c>
      <c r="C107" s="38"/>
      <c r="D107" s="38"/>
      <c r="E107" s="38"/>
      <c r="F107" s="38"/>
      <c r="G107" s="38"/>
      <c r="H107" s="38"/>
      <c r="I107" s="38"/>
      <c r="J107" s="38"/>
      <c r="K107" s="38"/>
    </row>
    <row r="108" spans="2:13" ht="31.5" x14ac:dyDescent="0.15">
      <c r="B108" s="24" t="s">
        <v>159</v>
      </c>
      <c r="C108" s="25"/>
      <c r="D108" s="25"/>
      <c r="E108" s="25"/>
      <c r="F108" s="25"/>
      <c r="G108" s="26"/>
      <c r="H108" s="24" t="s">
        <v>160</v>
      </c>
      <c r="I108" s="26"/>
      <c r="J108" s="10" t="s">
        <v>18</v>
      </c>
      <c r="K108" s="10" t="str">
        <f>CONCATENATE("Цена с учетом скидки ",Содержание!$N$10,"%")</f>
        <v>Цена с учетом скидки 0%</v>
      </c>
    </row>
    <row r="109" spans="2:13" ht="12.75" x14ac:dyDescent="0.15">
      <c r="B109" s="33" t="s">
        <v>161</v>
      </c>
      <c r="C109" s="33"/>
      <c r="D109" s="33"/>
      <c r="E109" s="33"/>
      <c r="F109" s="33"/>
      <c r="G109" s="33"/>
      <c r="H109" s="33"/>
      <c r="I109" s="33"/>
      <c r="J109" s="33"/>
      <c r="K109" s="33"/>
    </row>
    <row r="110" spans="2:13" ht="11.25" customHeight="1" x14ac:dyDescent="0.15">
      <c r="B110" s="27" t="s">
        <v>162</v>
      </c>
      <c r="C110" s="27"/>
      <c r="D110" s="27"/>
      <c r="E110" s="27"/>
      <c r="F110" s="27"/>
      <c r="G110" s="27"/>
      <c r="H110" s="34" t="s">
        <v>168</v>
      </c>
      <c r="I110" s="34"/>
      <c r="J110" s="12">
        <v>3687</v>
      </c>
      <c r="K110" s="12">
        <f>ROUND(J110/100*(100-Содержание!$N$10),2)</f>
        <v>3687</v>
      </c>
      <c r="L110" s="9"/>
    </row>
    <row r="111" spans="2:13" ht="12.75" x14ac:dyDescent="0.15">
      <c r="B111" s="33" t="s">
        <v>419</v>
      </c>
      <c r="C111" s="33"/>
      <c r="D111" s="33"/>
      <c r="E111" s="33"/>
      <c r="F111" s="33"/>
      <c r="G111" s="33"/>
      <c r="H111" s="33"/>
      <c r="I111" s="33"/>
      <c r="J111" s="33"/>
      <c r="K111" s="33"/>
    </row>
    <row r="112" spans="2:13" ht="11.25" customHeight="1" x14ac:dyDescent="0.15">
      <c r="B112" s="27" t="s">
        <v>419</v>
      </c>
      <c r="C112" s="27"/>
      <c r="D112" s="27"/>
      <c r="E112" s="27"/>
      <c r="F112" s="27"/>
      <c r="G112" s="27"/>
      <c r="H112" s="34">
        <v>125</v>
      </c>
      <c r="I112" s="34"/>
      <c r="J112" s="12">
        <v>10578</v>
      </c>
      <c r="K112" s="12">
        <f>ROUND(J112/100*(100-Содержание!$N$10),2)</f>
        <v>10578</v>
      </c>
      <c r="L112" s="9"/>
    </row>
    <row r="113" spans="2:12" x14ac:dyDescent="0.15">
      <c r="B113" s="27"/>
      <c r="C113" s="27"/>
      <c r="D113" s="27"/>
      <c r="E113" s="27"/>
      <c r="F113" s="27"/>
      <c r="G113" s="27"/>
      <c r="H113" s="34" t="s">
        <v>65</v>
      </c>
      <c r="I113" s="34"/>
      <c r="J113" s="12">
        <v>10578</v>
      </c>
      <c r="K113" s="12">
        <f>ROUND(J113/100*(100-Содержание!$N$10),2)</f>
        <v>10578</v>
      </c>
    </row>
    <row r="114" spans="2:12" x14ac:dyDescent="0.15">
      <c r="B114" s="27"/>
      <c r="C114" s="27"/>
      <c r="D114" s="27"/>
      <c r="E114" s="27"/>
      <c r="F114" s="27"/>
      <c r="G114" s="27"/>
      <c r="H114" s="34">
        <v>190</v>
      </c>
      <c r="I114" s="34"/>
      <c r="J114" s="12">
        <v>20609</v>
      </c>
      <c r="K114" s="12">
        <f>ROUND(J114/100*(100-Содержание!$N$10),2)</f>
        <v>20609</v>
      </c>
    </row>
    <row r="115" spans="2:12" x14ac:dyDescent="0.15">
      <c r="B115" s="27"/>
      <c r="C115" s="27"/>
      <c r="D115" s="27"/>
      <c r="E115" s="27"/>
      <c r="F115" s="27"/>
      <c r="G115" s="27"/>
      <c r="H115" s="34">
        <v>250</v>
      </c>
      <c r="I115" s="34"/>
      <c r="J115" s="12">
        <v>19215</v>
      </c>
      <c r="K115" s="12">
        <f>ROUND(J115/100*(100-Содержание!$N$10),2)</f>
        <v>19215</v>
      </c>
    </row>
    <row r="116" spans="2:12" x14ac:dyDescent="0.15">
      <c r="B116" s="27"/>
      <c r="C116" s="27"/>
      <c r="D116" s="27"/>
      <c r="E116" s="27"/>
      <c r="F116" s="27"/>
      <c r="G116" s="27"/>
      <c r="H116" s="34" t="s">
        <v>71</v>
      </c>
      <c r="I116" s="34"/>
      <c r="J116" s="12">
        <v>20640</v>
      </c>
      <c r="K116" s="12">
        <f>ROUND(J116/100*(100-Содержание!$N$10),2)</f>
        <v>20640</v>
      </c>
    </row>
    <row r="117" spans="2:12" x14ac:dyDescent="0.15">
      <c r="B117" s="27"/>
      <c r="C117" s="27"/>
      <c r="D117" s="27"/>
      <c r="E117" s="27"/>
      <c r="F117" s="27"/>
      <c r="G117" s="27"/>
      <c r="H117" s="34">
        <v>320</v>
      </c>
      <c r="I117" s="34"/>
      <c r="J117" s="12">
        <v>43743</v>
      </c>
      <c r="K117" s="12">
        <f>ROUND(J117/100*(100-Содержание!$N$10),2)</f>
        <v>43743</v>
      </c>
    </row>
    <row r="118" spans="2:12" x14ac:dyDescent="0.15">
      <c r="B118" s="27"/>
      <c r="C118" s="27"/>
      <c r="D118" s="27"/>
      <c r="E118" s="27"/>
      <c r="F118" s="27"/>
      <c r="G118" s="27"/>
      <c r="H118" s="34">
        <v>375</v>
      </c>
      <c r="I118" s="34"/>
      <c r="J118" s="12">
        <v>43743</v>
      </c>
      <c r="K118" s="12">
        <f>ROUND(J118/100*(100-Содержание!$N$10),2)</f>
        <v>43743</v>
      </c>
    </row>
    <row r="119" spans="2:12" x14ac:dyDescent="0.15">
      <c r="B119" s="27"/>
      <c r="C119" s="27"/>
      <c r="D119" s="27"/>
      <c r="E119" s="27"/>
      <c r="F119" s="27"/>
      <c r="G119" s="27"/>
      <c r="H119" s="34" t="s">
        <v>77</v>
      </c>
      <c r="I119" s="34"/>
      <c r="J119" s="12">
        <v>28267</v>
      </c>
      <c r="K119" s="12">
        <f>ROUND(J119/100*(100-Содержание!$N$10),2)</f>
        <v>28267</v>
      </c>
    </row>
    <row r="120" spans="2:12" ht="12.75" x14ac:dyDescent="0.15">
      <c r="B120" s="33" t="s">
        <v>522</v>
      </c>
      <c r="C120" s="33"/>
      <c r="D120" s="33"/>
      <c r="E120" s="33"/>
      <c r="F120" s="33"/>
      <c r="G120" s="33"/>
      <c r="H120" s="33"/>
      <c r="I120" s="33"/>
      <c r="J120" s="33"/>
      <c r="K120" s="33"/>
    </row>
    <row r="121" spans="2:12" ht="11.25" customHeight="1" x14ac:dyDescent="0.15">
      <c r="B121" s="27" t="s">
        <v>522</v>
      </c>
      <c r="C121" s="27"/>
      <c r="D121" s="27"/>
      <c r="E121" s="27"/>
      <c r="F121" s="27"/>
      <c r="G121" s="27"/>
      <c r="H121" s="34" t="s">
        <v>168</v>
      </c>
      <c r="I121" s="34"/>
      <c r="J121" s="12">
        <v>1000</v>
      </c>
      <c r="K121" s="12">
        <f>ROUND(J121/100*(100-Содержание!$N$10),2)</f>
        <v>1000</v>
      </c>
      <c r="L121" s="9"/>
    </row>
    <row r="122" spans="2:12" ht="12.75" x14ac:dyDescent="0.15">
      <c r="B122" s="33" t="s">
        <v>163</v>
      </c>
      <c r="C122" s="33"/>
      <c r="D122" s="33"/>
      <c r="E122" s="33"/>
      <c r="F122" s="33"/>
      <c r="G122" s="33"/>
      <c r="H122" s="33"/>
      <c r="I122" s="33"/>
      <c r="J122" s="33"/>
      <c r="K122" s="33"/>
    </row>
    <row r="123" spans="2:12" ht="11.25" customHeight="1" x14ac:dyDescent="0.15">
      <c r="B123" s="27" t="s">
        <v>164</v>
      </c>
      <c r="C123" s="27"/>
      <c r="D123" s="27"/>
      <c r="E123" s="27"/>
      <c r="F123" s="27"/>
      <c r="G123" s="27"/>
      <c r="H123" s="34">
        <v>125</v>
      </c>
      <c r="I123" s="34"/>
      <c r="J123" s="12">
        <v>10000</v>
      </c>
      <c r="K123" s="12">
        <f>ROUND(J123/100*(100-Содержание!$N$10),2)</f>
        <v>10000</v>
      </c>
      <c r="L123" s="9"/>
    </row>
    <row r="124" spans="2:12" x14ac:dyDescent="0.15">
      <c r="B124" s="27"/>
      <c r="C124" s="27"/>
      <c r="D124" s="27"/>
      <c r="E124" s="27"/>
      <c r="F124" s="27"/>
      <c r="G124" s="27"/>
      <c r="H124" s="34" t="s">
        <v>65</v>
      </c>
      <c r="I124" s="34"/>
      <c r="J124" s="12">
        <v>10000</v>
      </c>
      <c r="K124" s="12">
        <f>ROUND(J124/100*(100-Содержание!$N$10),2)</f>
        <v>10000</v>
      </c>
    </row>
    <row r="125" spans="2:12" x14ac:dyDescent="0.15">
      <c r="B125" s="27"/>
      <c r="C125" s="27"/>
      <c r="D125" s="27"/>
      <c r="E125" s="27"/>
      <c r="F125" s="27"/>
      <c r="G125" s="27"/>
      <c r="H125" s="34">
        <v>190</v>
      </c>
      <c r="I125" s="34"/>
      <c r="J125" s="12">
        <v>10000</v>
      </c>
      <c r="K125" s="12">
        <f>ROUND(J125/100*(100-Содержание!$N$10),2)</f>
        <v>10000</v>
      </c>
    </row>
    <row r="126" spans="2:12" x14ac:dyDescent="0.15">
      <c r="B126" s="27"/>
      <c r="C126" s="27"/>
      <c r="D126" s="27"/>
      <c r="E126" s="27"/>
      <c r="F126" s="27"/>
      <c r="G126" s="27"/>
      <c r="H126" s="34" t="s">
        <v>68</v>
      </c>
      <c r="I126" s="34"/>
      <c r="J126" s="12">
        <v>10000</v>
      </c>
      <c r="K126" s="12">
        <f>ROUND(J126/100*(100-Содержание!$N$10),2)</f>
        <v>10000</v>
      </c>
    </row>
    <row r="127" spans="2:12" x14ac:dyDescent="0.15">
      <c r="B127" s="27"/>
      <c r="C127" s="27"/>
      <c r="D127" s="27"/>
      <c r="E127" s="27"/>
      <c r="F127" s="27"/>
      <c r="G127" s="27"/>
      <c r="H127" s="34">
        <v>250</v>
      </c>
      <c r="I127" s="34"/>
      <c r="J127" s="12">
        <v>15000</v>
      </c>
      <c r="K127" s="12">
        <f>ROUND(J127/100*(100-Содержание!$N$10),2)</f>
        <v>15000</v>
      </c>
    </row>
    <row r="128" spans="2:12" x14ac:dyDescent="0.15">
      <c r="B128" s="27"/>
      <c r="C128" s="27"/>
      <c r="D128" s="27"/>
      <c r="E128" s="27"/>
      <c r="F128" s="27"/>
      <c r="G128" s="27"/>
      <c r="H128" s="34">
        <v>320</v>
      </c>
      <c r="I128" s="34"/>
      <c r="J128" s="12">
        <v>10000</v>
      </c>
      <c r="K128" s="12">
        <f>ROUND(J128/100*(100-Содержание!$N$10),2)</f>
        <v>10000</v>
      </c>
    </row>
    <row r="129" spans="2:12" x14ac:dyDescent="0.15">
      <c r="B129" s="27"/>
      <c r="C129" s="27"/>
      <c r="D129" s="27"/>
      <c r="E129" s="27"/>
      <c r="F129" s="27"/>
      <c r="G129" s="27"/>
      <c r="H129" s="34">
        <v>375</v>
      </c>
      <c r="I129" s="34"/>
      <c r="J129" s="12">
        <v>10000</v>
      </c>
      <c r="K129" s="12">
        <f>ROUND(J129/100*(100-Содержание!$N$10),2)</f>
        <v>10000</v>
      </c>
    </row>
    <row r="130" spans="2:12" x14ac:dyDescent="0.15">
      <c r="B130" s="27"/>
      <c r="C130" s="27"/>
      <c r="D130" s="27"/>
      <c r="E130" s="27"/>
      <c r="F130" s="27"/>
      <c r="G130" s="27"/>
      <c r="H130" s="34" t="s">
        <v>54</v>
      </c>
      <c r="I130" s="34"/>
      <c r="J130" s="12">
        <v>10000</v>
      </c>
      <c r="K130" s="12">
        <f>ROUND(J130/100*(100-Содержание!$N$10),2)</f>
        <v>10000</v>
      </c>
    </row>
    <row r="131" spans="2:12" x14ac:dyDescent="0.15">
      <c r="B131" s="27"/>
      <c r="C131" s="27"/>
      <c r="D131" s="27"/>
      <c r="E131" s="27"/>
      <c r="F131" s="27"/>
      <c r="G131" s="27"/>
      <c r="H131" s="34" t="s">
        <v>58</v>
      </c>
      <c r="I131" s="34"/>
      <c r="J131" s="12">
        <v>10000</v>
      </c>
      <c r="K131" s="12">
        <f>ROUND(J131/100*(100-Содержание!$N$10),2)</f>
        <v>10000</v>
      </c>
    </row>
    <row r="132" spans="2:12" ht="12.75" x14ac:dyDescent="0.15">
      <c r="B132" s="33" t="s">
        <v>165</v>
      </c>
      <c r="C132" s="33"/>
      <c r="D132" s="33"/>
      <c r="E132" s="33"/>
      <c r="F132" s="33"/>
      <c r="G132" s="33"/>
      <c r="H132" s="33"/>
      <c r="I132" s="33"/>
      <c r="J132" s="33"/>
      <c r="K132" s="33"/>
    </row>
    <row r="133" spans="2:12" ht="11.25" customHeight="1" x14ac:dyDescent="0.15">
      <c r="B133" s="27" t="s">
        <v>166</v>
      </c>
      <c r="C133" s="27"/>
      <c r="D133" s="27"/>
      <c r="E133" s="27"/>
      <c r="F133" s="27"/>
      <c r="G133" s="27"/>
      <c r="H133" s="34">
        <v>125</v>
      </c>
      <c r="I133" s="34"/>
      <c r="J133" s="12">
        <v>19200</v>
      </c>
      <c r="K133" s="12">
        <f>ROUND(J133/100*(100-Содержание!$N$10),2)</f>
        <v>19200</v>
      </c>
      <c r="L133" s="9"/>
    </row>
    <row r="134" spans="2:12" x14ac:dyDescent="0.15">
      <c r="B134" s="27"/>
      <c r="C134" s="27"/>
      <c r="D134" s="27"/>
      <c r="E134" s="27"/>
      <c r="F134" s="27"/>
      <c r="G134" s="27"/>
      <c r="H134" s="34" t="s">
        <v>65</v>
      </c>
      <c r="I134" s="34"/>
      <c r="J134" s="12">
        <v>16457</v>
      </c>
      <c r="K134" s="12">
        <f>ROUND(J134/100*(100-Содержание!$N$10),2)</f>
        <v>16457</v>
      </c>
    </row>
    <row r="135" spans="2:12" x14ac:dyDescent="0.15">
      <c r="B135" s="27"/>
      <c r="C135" s="27"/>
      <c r="D135" s="27"/>
      <c r="E135" s="27"/>
      <c r="F135" s="27"/>
      <c r="G135" s="27"/>
      <c r="H135" s="34" t="s">
        <v>143</v>
      </c>
      <c r="I135" s="34"/>
      <c r="J135" s="12">
        <v>19200</v>
      </c>
      <c r="K135" s="12">
        <f>ROUND(J135/100*(100-Содержание!$N$10),2)</f>
        <v>19200</v>
      </c>
    </row>
    <row r="136" spans="2:12" x14ac:dyDescent="0.15">
      <c r="B136" s="27"/>
      <c r="C136" s="27"/>
      <c r="D136" s="27"/>
      <c r="E136" s="27"/>
      <c r="F136" s="27"/>
      <c r="G136" s="27"/>
      <c r="H136" s="34" t="s">
        <v>126</v>
      </c>
      <c r="I136" s="34"/>
      <c r="J136" s="12">
        <v>19200</v>
      </c>
      <c r="K136" s="12">
        <f>ROUND(J136/100*(100-Содержание!$N$10),2)</f>
        <v>19200</v>
      </c>
    </row>
    <row r="137" spans="2:12" x14ac:dyDescent="0.15">
      <c r="B137" s="27"/>
      <c r="C137" s="27"/>
      <c r="D137" s="27"/>
      <c r="E137" s="27"/>
      <c r="F137" s="27"/>
      <c r="G137" s="27"/>
      <c r="H137" s="34">
        <v>190</v>
      </c>
      <c r="I137" s="34"/>
      <c r="J137" s="12">
        <v>19200</v>
      </c>
      <c r="K137" s="12">
        <f>ROUND(J137/100*(100-Содержание!$N$10),2)</f>
        <v>19200</v>
      </c>
    </row>
    <row r="138" spans="2:12" x14ac:dyDescent="0.15">
      <c r="B138" s="27"/>
      <c r="C138" s="27"/>
      <c r="D138" s="27"/>
      <c r="E138" s="27"/>
      <c r="F138" s="27"/>
      <c r="G138" s="27"/>
      <c r="H138" s="34" t="s">
        <v>68</v>
      </c>
      <c r="I138" s="34"/>
      <c r="J138" s="12">
        <v>16457</v>
      </c>
      <c r="K138" s="12">
        <f>ROUND(J138/100*(100-Содержание!$N$10),2)</f>
        <v>16457</v>
      </c>
    </row>
    <row r="139" spans="2:12" x14ac:dyDescent="0.15">
      <c r="B139" s="27"/>
      <c r="C139" s="27"/>
      <c r="D139" s="27"/>
      <c r="E139" s="27"/>
      <c r="F139" s="27"/>
      <c r="G139" s="27"/>
      <c r="H139" s="34" t="s">
        <v>146</v>
      </c>
      <c r="I139" s="34"/>
      <c r="J139" s="12">
        <v>19200</v>
      </c>
      <c r="K139" s="12">
        <f>ROUND(J139/100*(100-Содержание!$N$10),2)</f>
        <v>19200</v>
      </c>
    </row>
    <row r="140" spans="2:12" x14ac:dyDescent="0.15">
      <c r="B140" s="27"/>
      <c r="C140" s="27"/>
      <c r="D140" s="27"/>
      <c r="E140" s="27"/>
      <c r="F140" s="27"/>
      <c r="G140" s="27"/>
      <c r="H140" s="34" t="s">
        <v>129</v>
      </c>
      <c r="I140" s="34"/>
      <c r="J140" s="12">
        <v>19200</v>
      </c>
      <c r="K140" s="12">
        <f>ROUND(J140/100*(100-Содержание!$N$10),2)</f>
        <v>19200</v>
      </c>
    </row>
    <row r="141" spans="2:12" x14ac:dyDescent="0.15">
      <c r="B141" s="27"/>
      <c r="C141" s="27"/>
      <c r="D141" s="27"/>
      <c r="E141" s="27"/>
      <c r="F141" s="27"/>
      <c r="G141" s="27"/>
      <c r="H141" s="34">
        <v>250</v>
      </c>
      <c r="I141" s="34"/>
      <c r="J141" s="12">
        <v>19200</v>
      </c>
      <c r="K141" s="12">
        <f>ROUND(J141/100*(100-Содержание!$N$10),2)</f>
        <v>19200</v>
      </c>
    </row>
    <row r="142" spans="2:12" x14ac:dyDescent="0.15">
      <c r="B142" s="27"/>
      <c r="C142" s="27"/>
      <c r="D142" s="27"/>
      <c r="E142" s="27"/>
      <c r="F142" s="27"/>
      <c r="G142" s="27"/>
      <c r="H142" s="34" t="s">
        <v>71</v>
      </c>
      <c r="I142" s="34"/>
      <c r="J142" s="12">
        <v>16457</v>
      </c>
      <c r="K142" s="12">
        <f>ROUND(J142/100*(100-Содержание!$N$10),2)</f>
        <v>16457</v>
      </c>
    </row>
    <row r="143" spans="2:12" x14ac:dyDescent="0.15">
      <c r="B143" s="27"/>
      <c r="C143" s="27"/>
      <c r="D143" s="27"/>
      <c r="E143" s="27"/>
      <c r="F143" s="27"/>
      <c r="G143" s="27"/>
      <c r="H143" s="34" t="s">
        <v>132</v>
      </c>
      <c r="I143" s="34"/>
      <c r="J143" s="12">
        <v>19200</v>
      </c>
      <c r="K143" s="12">
        <f>ROUND(J143/100*(100-Содержание!$N$10),2)</f>
        <v>19200</v>
      </c>
    </row>
    <row r="144" spans="2:12" x14ac:dyDescent="0.15">
      <c r="B144" s="27"/>
      <c r="C144" s="27"/>
      <c r="D144" s="27"/>
      <c r="E144" s="27"/>
      <c r="F144" s="27"/>
      <c r="G144" s="27"/>
      <c r="H144" s="34">
        <v>320</v>
      </c>
      <c r="I144" s="34"/>
      <c r="J144" s="12">
        <v>19200</v>
      </c>
      <c r="K144" s="12">
        <f>ROUND(J144/100*(100-Содержание!$N$10),2)</f>
        <v>19200</v>
      </c>
    </row>
    <row r="145" spans="2:12" x14ac:dyDescent="0.15">
      <c r="B145" s="27"/>
      <c r="C145" s="27"/>
      <c r="D145" s="27"/>
      <c r="E145" s="27"/>
      <c r="F145" s="27"/>
      <c r="G145" s="27"/>
      <c r="H145" s="34" t="s">
        <v>74</v>
      </c>
      <c r="I145" s="34"/>
      <c r="J145" s="12">
        <v>16457</v>
      </c>
      <c r="K145" s="12">
        <f>ROUND(J145/100*(100-Содержание!$N$10),2)</f>
        <v>16457</v>
      </c>
    </row>
    <row r="146" spans="2:12" x14ac:dyDescent="0.15">
      <c r="B146" s="27"/>
      <c r="C146" s="27"/>
      <c r="D146" s="27"/>
      <c r="E146" s="27"/>
      <c r="F146" s="27"/>
      <c r="G146" s="27"/>
      <c r="H146" s="34">
        <v>375</v>
      </c>
      <c r="I146" s="34"/>
      <c r="J146" s="12">
        <v>19200</v>
      </c>
      <c r="K146" s="12">
        <f>ROUND(J146/100*(100-Содержание!$N$10),2)</f>
        <v>19200</v>
      </c>
    </row>
    <row r="147" spans="2:12" x14ac:dyDescent="0.15">
      <c r="B147" s="27"/>
      <c r="C147" s="27"/>
      <c r="D147" s="27"/>
      <c r="E147" s="27"/>
      <c r="F147" s="27"/>
      <c r="G147" s="27"/>
      <c r="H147" s="34" t="s">
        <v>77</v>
      </c>
      <c r="I147" s="34"/>
      <c r="J147" s="12">
        <v>16457</v>
      </c>
      <c r="K147" s="12">
        <f>ROUND(J147/100*(100-Содержание!$N$10),2)</f>
        <v>16457</v>
      </c>
    </row>
    <row r="148" spans="2:12" x14ac:dyDescent="0.15">
      <c r="B148" s="27"/>
      <c r="C148" s="27"/>
      <c r="D148" s="27"/>
      <c r="E148" s="27"/>
      <c r="F148" s="27"/>
      <c r="G148" s="27"/>
      <c r="H148" s="34" t="s">
        <v>54</v>
      </c>
      <c r="I148" s="34"/>
      <c r="J148" s="12">
        <v>19200</v>
      </c>
      <c r="K148" s="12">
        <f>ROUND(J148/100*(100-Содержание!$N$10),2)</f>
        <v>19200</v>
      </c>
    </row>
    <row r="149" spans="2:12" x14ac:dyDescent="0.15">
      <c r="B149" s="27"/>
      <c r="C149" s="27"/>
      <c r="D149" s="27"/>
      <c r="E149" s="27"/>
      <c r="F149" s="27"/>
      <c r="G149" s="27"/>
      <c r="H149" s="34" t="s">
        <v>83</v>
      </c>
      <c r="I149" s="34"/>
      <c r="J149" s="12">
        <v>16457</v>
      </c>
      <c r="K149" s="12">
        <f>ROUND(J149/100*(100-Содержание!$N$10),2)</f>
        <v>16457</v>
      </c>
    </row>
    <row r="150" spans="2:12" x14ac:dyDescent="0.15">
      <c r="B150" s="27"/>
      <c r="C150" s="27"/>
      <c r="D150" s="27"/>
      <c r="E150" s="27"/>
      <c r="F150" s="27"/>
      <c r="G150" s="27"/>
      <c r="H150" s="34" t="s">
        <v>58</v>
      </c>
      <c r="I150" s="34"/>
      <c r="J150" s="12">
        <v>19200</v>
      </c>
      <c r="K150" s="12">
        <f>ROUND(J150/100*(100-Содержание!$N$10),2)</f>
        <v>19200</v>
      </c>
    </row>
    <row r="151" spans="2:12" x14ac:dyDescent="0.15">
      <c r="B151" s="27"/>
      <c r="C151" s="27"/>
      <c r="D151" s="27"/>
      <c r="E151" s="27"/>
      <c r="F151" s="27"/>
      <c r="G151" s="27"/>
      <c r="H151" s="34" t="s">
        <v>86</v>
      </c>
      <c r="I151" s="34"/>
      <c r="J151" s="12">
        <v>16457</v>
      </c>
      <c r="K151" s="12">
        <f>ROUND(J151/100*(100-Содержание!$N$10),2)</f>
        <v>16457</v>
      </c>
    </row>
    <row r="152" spans="2:12" x14ac:dyDescent="0.15">
      <c r="B152" s="27"/>
      <c r="C152" s="27"/>
      <c r="D152" s="27"/>
      <c r="E152" s="27"/>
      <c r="F152" s="27"/>
      <c r="G152" s="27"/>
      <c r="H152" s="34">
        <v>94</v>
      </c>
      <c r="I152" s="34"/>
      <c r="J152" s="12">
        <v>19200</v>
      </c>
      <c r="K152" s="12">
        <f>ROUND(J152/100*(100-Содержание!$N$10),2)</f>
        <v>19200</v>
      </c>
    </row>
    <row r="153" spans="2:12" ht="11.25" customHeight="1" x14ac:dyDescent="0.15">
      <c r="B153" s="27" t="s">
        <v>169</v>
      </c>
      <c r="C153" s="27"/>
      <c r="D153" s="27"/>
      <c r="E153" s="27"/>
      <c r="F153" s="27"/>
      <c r="G153" s="27"/>
      <c r="H153" s="34" t="s">
        <v>168</v>
      </c>
      <c r="I153" s="34"/>
      <c r="J153" s="12">
        <v>4930</v>
      </c>
      <c r="K153" s="12">
        <f>ROUND(J153/100*(100-Содержание!$N$10),2)</f>
        <v>4930</v>
      </c>
      <c r="L153" s="9"/>
    </row>
    <row r="154" spans="2:12" ht="11.25" customHeight="1" x14ac:dyDescent="0.15">
      <c r="B154" s="27" t="s">
        <v>171</v>
      </c>
      <c r="C154" s="27"/>
      <c r="D154" s="27"/>
      <c r="E154" s="27"/>
      <c r="F154" s="27"/>
      <c r="G154" s="27"/>
      <c r="H154" s="34" t="s">
        <v>168</v>
      </c>
      <c r="I154" s="34"/>
      <c r="J154" s="12">
        <v>2980</v>
      </c>
      <c r="K154" s="12">
        <f>ROUND(J154/100*(100-Содержание!$N$10),2)</f>
        <v>2980</v>
      </c>
      <c r="L154" s="9"/>
    </row>
    <row r="155" spans="2:12" ht="11.25" customHeight="1" x14ac:dyDescent="0.15">
      <c r="B155" s="27" t="s">
        <v>172</v>
      </c>
      <c r="C155" s="27"/>
      <c r="D155" s="27"/>
      <c r="E155" s="27"/>
      <c r="F155" s="27"/>
      <c r="G155" s="27"/>
      <c r="H155" s="34" t="s">
        <v>168</v>
      </c>
      <c r="I155" s="34"/>
      <c r="J155" s="12">
        <v>13097</v>
      </c>
      <c r="K155" s="12">
        <f>ROUND(J155/100*(100-Содержание!$N$10),2)</f>
        <v>13097</v>
      </c>
      <c r="L155" s="9"/>
    </row>
    <row r="156" spans="2:12" ht="11.25" customHeight="1" x14ac:dyDescent="0.15">
      <c r="B156" s="27" t="s">
        <v>170</v>
      </c>
      <c r="C156" s="27"/>
      <c r="D156" s="27"/>
      <c r="E156" s="27"/>
      <c r="F156" s="27"/>
      <c r="G156" s="27"/>
      <c r="H156" s="34" t="s">
        <v>168</v>
      </c>
      <c r="I156" s="34"/>
      <c r="J156" s="12">
        <v>8121</v>
      </c>
      <c r="K156" s="12">
        <f>ROUND(J156/100*(100-Содержание!$N$10),2)</f>
        <v>8121</v>
      </c>
      <c r="L156" s="9"/>
    </row>
    <row r="157" spans="2:12" ht="11.25" customHeight="1" x14ac:dyDescent="0.15">
      <c r="B157" s="27" t="s">
        <v>174</v>
      </c>
      <c r="C157" s="27"/>
      <c r="D157" s="27"/>
      <c r="E157" s="27"/>
      <c r="F157" s="27"/>
      <c r="G157" s="27"/>
      <c r="H157" s="34" t="s">
        <v>168</v>
      </c>
      <c r="I157" s="34"/>
      <c r="J157" s="12">
        <v>29084</v>
      </c>
      <c r="K157" s="12">
        <f>ROUND(J157/100*(100-Содержание!$N$10),2)</f>
        <v>29084</v>
      </c>
      <c r="L157" s="9"/>
    </row>
    <row r="158" spans="2:12" ht="22.5" customHeight="1" x14ac:dyDescent="0.15">
      <c r="B158" s="27" t="s">
        <v>523</v>
      </c>
      <c r="C158" s="27"/>
      <c r="D158" s="27"/>
      <c r="E158" s="27"/>
      <c r="F158" s="27"/>
      <c r="G158" s="27"/>
      <c r="H158" s="34" t="s">
        <v>54</v>
      </c>
      <c r="I158" s="34"/>
      <c r="J158" s="12">
        <v>4930</v>
      </c>
      <c r="K158" s="12">
        <f>ROUND(J158/100*(100-Содержание!$N$10),2)</f>
        <v>4930</v>
      </c>
      <c r="L158" s="9"/>
    </row>
    <row r="159" spans="2:12" ht="11.25" customHeight="1" x14ac:dyDescent="0.15">
      <c r="B159" s="27" t="s">
        <v>177</v>
      </c>
      <c r="C159" s="27"/>
      <c r="D159" s="27"/>
      <c r="E159" s="27"/>
      <c r="F159" s="27"/>
      <c r="G159" s="27"/>
      <c r="H159" s="34" t="s">
        <v>168</v>
      </c>
      <c r="I159" s="34"/>
      <c r="J159" s="12">
        <v>30494</v>
      </c>
      <c r="K159" s="12">
        <f>ROUND(J159/100*(100-Содержание!$N$10),2)</f>
        <v>30494</v>
      </c>
      <c r="L159" s="9"/>
    </row>
    <row r="160" spans="2:12" ht="11.25" customHeight="1" x14ac:dyDescent="0.15">
      <c r="B160" s="27" t="s">
        <v>178</v>
      </c>
      <c r="C160" s="27"/>
      <c r="D160" s="27"/>
      <c r="E160" s="27"/>
      <c r="F160" s="27"/>
      <c r="G160" s="27"/>
      <c r="H160" s="34">
        <v>125</v>
      </c>
      <c r="I160" s="34"/>
      <c r="J160" s="12">
        <v>29888</v>
      </c>
      <c r="K160" s="12">
        <f>ROUND(J160/100*(100-Содержание!$N$10),2)</f>
        <v>29888</v>
      </c>
      <c r="L160" s="9"/>
    </row>
    <row r="161" spans="2:12" x14ac:dyDescent="0.15">
      <c r="B161" s="27"/>
      <c r="C161" s="27"/>
      <c r="D161" s="27"/>
      <c r="E161" s="27"/>
      <c r="F161" s="27"/>
      <c r="G161" s="27"/>
      <c r="H161" s="34">
        <v>190</v>
      </c>
      <c r="I161" s="34"/>
      <c r="J161" s="12">
        <v>29888</v>
      </c>
      <c r="K161" s="12">
        <f>ROUND(J161/100*(100-Содержание!$N$10),2)</f>
        <v>29888</v>
      </c>
    </row>
    <row r="162" spans="2:12" ht="11.25" customHeight="1" x14ac:dyDescent="0.15">
      <c r="B162" s="27" t="s">
        <v>167</v>
      </c>
      <c r="C162" s="27"/>
      <c r="D162" s="27"/>
      <c r="E162" s="27"/>
      <c r="F162" s="27"/>
      <c r="G162" s="27"/>
      <c r="H162" s="34">
        <v>125</v>
      </c>
      <c r="I162" s="34"/>
      <c r="J162" s="12">
        <v>27830</v>
      </c>
      <c r="K162" s="12">
        <f>ROUND(J162/100*(100-Содержание!$N$10),2)</f>
        <v>27830</v>
      </c>
      <c r="L162" s="9"/>
    </row>
    <row r="163" spans="2:12" x14ac:dyDescent="0.15">
      <c r="B163" s="27"/>
      <c r="C163" s="27"/>
      <c r="D163" s="27"/>
      <c r="E163" s="27"/>
      <c r="F163" s="27"/>
      <c r="G163" s="27"/>
      <c r="H163" s="34">
        <v>250</v>
      </c>
      <c r="I163" s="34"/>
      <c r="J163" s="12">
        <v>27830</v>
      </c>
      <c r="K163" s="12">
        <f>ROUND(J163/100*(100-Содержание!$N$10),2)</f>
        <v>27830</v>
      </c>
    </row>
    <row r="164" spans="2:12" ht="12.75" x14ac:dyDescent="0.15">
      <c r="B164" s="33" t="s">
        <v>179</v>
      </c>
      <c r="C164" s="33"/>
      <c r="D164" s="33"/>
      <c r="E164" s="33"/>
      <c r="F164" s="33"/>
      <c r="G164" s="33"/>
      <c r="H164" s="33"/>
      <c r="I164" s="33"/>
      <c r="J164" s="33"/>
      <c r="K164" s="33"/>
    </row>
    <row r="165" spans="2:12" ht="11.25" customHeight="1" x14ac:dyDescent="0.15">
      <c r="B165" s="27" t="s">
        <v>166</v>
      </c>
      <c r="C165" s="27"/>
      <c r="D165" s="27"/>
      <c r="E165" s="27"/>
      <c r="F165" s="27"/>
      <c r="G165" s="27"/>
      <c r="H165" s="34">
        <v>125</v>
      </c>
      <c r="I165" s="34"/>
      <c r="J165" s="12">
        <v>19200</v>
      </c>
      <c r="K165" s="12">
        <f>ROUND(J165/100*(100-Содержание!$N$10),2)</f>
        <v>19200</v>
      </c>
      <c r="L165" s="9"/>
    </row>
    <row r="166" spans="2:12" ht="11.25" customHeight="1" x14ac:dyDescent="0.15">
      <c r="B166" s="33" t="s">
        <v>179</v>
      </c>
      <c r="C166" s="33"/>
      <c r="D166" s="33"/>
      <c r="E166" s="33"/>
      <c r="F166" s="33"/>
      <c r="G166" s="33"/>
      <c r="H166" s="33"/>
      <c r="I166" s="33"/>
      <c r="J166" s="33"/>
      <c r="K166" s="33"/>
      <c r="L166" s="9"/>
    </row>
    <row r="167" spans="2:12" ht="11.25" customHeight="1" x14ac:dyDescent="0.15">
      <c r="B167" s="27" t="s">
        <v>166</v>
      </c>
      <c r="C167" s="27"/>
      <c r="D167" s="27"/>
      <c r="E167" s="27"/>
      <c r="F167" s="27"/>
      <c r="G167" s="27"/>
      <c r="H167" s="34" t="s">
        <v>65</v>
      </c>
      <c r="I167" s="34"/>
      <c r="J167" s="12">
        <v>16457</v>
      </c>
      <c r="K167" s="12">
        <f>ROUND(J167/100*(100-Содержание!$N$10),2)</f>
        <v>16457</v>
      </c>
    </row>
    <row r="168" spans="2:12" x14ac:dyDescent="0.15">
      <c r="B168" s="27"/>
      <c r="C168" s="27"/>
      <c r="D168" s="27"/>
      <c r="E168" s="27"/>
      <c r="F168" s="27"/>
      <c r="G168" s="27"/>
      <c r="H168" s="34" t="s">
        <v>143</v>
      </c>
      <c r="I168" s="34"/>
      <c r="J168" s="12">
        <v>19200</v>
      </c>
      <c r="K168" s="12">
        <f>ROUND(J168/100*(100-Содержание!$N$10),2)</f>
        <v>19200</v>
      </c>
    </row>
    <row r="169" spans="2:12" x14ac:dyDescent="0.15">
      <c r="B169" s="27"/>
      <c r="C169" s="27"/>
      <c r="D169" s="27"/>
      <c r="E169" s="27"/>
      <c r="F169" s="27"/>
      <c r="G169" s="27"/>
      <c r="H169" s="34" t="s">
        <v>126</v>
      </c>
      <c r="I169" s="34"/>
      <c r="J169" s="12">
        <v>19200</v>
      </c>
      <c r="K169" s="12">
        <f>ROUND(J169/100*(100-Содержание!$N$10),2)</f>
        <v>19200</v>
      </c>
    </row>
    <row r="170" spans="2:12" x14ac:dyDescent="0.15">
      <c r="B170" s="27"/>
      <c r="C170" s="27"/>
      <c r="D170" s="27"/>
      <c r="E170" s="27"/>
      <c r="F170" s="27"/>
      <c r="G170" s="27"/>
      <c r="H170" s="34">
        <v>190</v>
      </c>
      <c r="I170" s="34"/>
      <c r="J170" s="12">
        <v>19200</v>
      </c>
      <c r="K170" s="12">
        <f>ROUND(J170/100*(100-Содержание!$N$10),2)</f>
        <v>19200</v>
      </c>
    </row>
    <row r="171" spans="2:12" x14ac:dyDescent="0.15">
      <c r="B171" s="27"/>
      <c r="C171" s="27"/>
      <c r="D171" s="27"/>
      <c r="E171" s="27"/>
      <c r="F171" s="27"/>
      <c r="G171" s="27"/>
      <c r="H171" s="34" t="s">
        <v>68</v>
      </c>
      <c r="I171" s="34"/>
      <c r="J171" s="12">
        <v>16457</v>
      </c>
      <c r="K171" s="12">
        <f>ROUND(J171/100*(100-Содержание!$N$10),2)</f>
        <v>16457</v>
      </c>
    </row>
    <row r="172" spans="2:12" x14ac:dyDescent="0.15">
      <c r="B172" s="27"/>
      <c r="C172" s="27"/>
      <c r="D172" s="27"/>
      <c r="E172" s="27"/>
      <c r="F172" s="27"/>
      <c r="G172" s="27"/>
      <c r="H172" s="34" t="s">
        <v>146</v>
      </c>
      <c r="I172" s="34"/>
      <c r="J172" s="12">
        <v>19200</v>
      </c>
      <c r="K172" s="12">
        <f>ROUND(J172/100*(100-Содержание!$N$10),2)</f>
        <v>19200</v>
      </c>
    </row>
    <row r="173" spans="2:12" x14ac:dyDescent="0.15">
      <c r="B173" s="27"/>
      <c r="C173" s="27"/>
      <c r="D173" s="27"/>
      <c r="E173" s="27"/>
      <c r="F173" s="27"/>
      <c r="G173" s="27"/>
      <c r="H173" s="34" t="s">
        <v>129</v>
      </c>
      <c r="I173" s="34"/>
      <c r="J173" s="12">
        <v>19200</v>
      </c>
      <c r="K173" s="12">
        <f>ROUND(J173/100*(100-Содержание!$N$10),2)</f>
        <v>19200</v>
      </c>
    </row>
    <row r="174" spans="2:12" x14ac:dyDescent="0.15">
      <c r="B174" s="27"/>
      <c r="C174" s="27"/>
      <c r="D174" s="27"/>
      <c r="E174" s="27"/>
      <c r="F174" s="27"/>
      <c r="G174" s="27"/>
      <c r="H174" s="34">
        <v>250</v>
      </c>
      <c r="I174" s="34"/>
      <c r="J174" s="12">
        <v>19200</v>
      </c>
      <c r="K174" s="12">
        <f>ROUND(J174/100*(100-Содержание!$N$10),2)</f>
        <v>19200</v>
      </c>
    </row>
    <row r="175" spans="2:12" x14ac:dyDescent="0.15">
      <c r="B175" s="27"/>
      <c r="C175" s="27"/>
      <c r="D175" s="27"/>
      <c r="E175" s="27"/>
      <c r="F175" s="27"/>
      <c r="G175" s="27"/>
      <c r="H175" s="34" t="s">
        <v>71</v>
      </c>
      <c r="I175" s="34"/>
      <c r="J175" s="12">
        <v>16457</v>
      </c>
      <c r="K175" s="12">
        <f>ROUND(J175/100*(100-Содержание!$N$10),2)</f>
        <v>16457</v>
      </c>
    </row>
    <row r="176" spans="2:12" x14ac:dyDescent="0.15">
      <c r="B176" s="27"/>
      <c r="C176" s="27"/>
      <c r="D176" s="27"/>
      <c r="E176" s="27"/>
      <c r="F176" s="27"/>
      <c r="G176" s="27"/>
      <c r="H176" s="34" t="s">
        <v>132</v>
      </c>
      <c r="I176" s="34"/>
      <c r="J176" s="12">
        <v>19200</v>
      </c>
      <c r="K176" s="12">
        <f>ROUND(J176/100*(100-Содержание!$N$10),2)</f>
        <v>19200</v>
      </c>
    </row>
    <row r="177" spans="2:12" x14ac:dyDescent="0.15">
      <c r="B177" s="27"/>
      <c r="C177" s="27"/>
      <c r="D177" s="27"/>
      <c r="E177" s="27"/>
      <c r="F177" s="27"/>
      <c r="G177" s="27"/>
      <c r="H177" s="34">
        <v>320</v>
      </c>
      <c r="I177" s="34"/>
      <c r="J177" s="12">
        <v>19200</v>
      </c>
      <c r="K177" s="12">
        <f>ROUND(J177/100*(100-Содержание!$N$10),2)</f>
        <v>19200</v>
      </c>
    </row>
    <row r="178" spans="2:12" x14ac:dyDescent="0.15">
      <c r="B178" s="27"/>
      <c r="C178" s="27"/>
      <c r="D178" s="27"/>
      <c r="E178" s="27"/>
      <c r="F178" s="27"/>
      <c r="G178" s="27"/>
      <c r="H178" s="34" t="s">
        <v>74</v>
      </c>
      <c r="I178" s="34"/>
      <c r="J178" s="12">
        <v>16457</v>
      </c>
      <c r="K178" s="12">
        <f>ROUND(J178/100*(100-Содержание!$N$10),2)</f>
        <v>16457</v>
      </c>
    </row>
    <row r="179" spans="2:12" x14ac:dyDescent="0.15">
      <c r="B179" s="27"/>
      <c r="C179" s="27"/>
      <c r="D179" s="27"/>
      <c r="E179" s="27"/>
      <c r="F179" s="27"/>
      <c r="G179" s="27"/>
      <c r="H179" s="34">
        <v>375</v>
      </c>
      <c r="I179" s="34"/>
      <c r="J179" s="12">
        <v>19200</v>
      </c>
      <c r="K179" s="12">
        <f>ROUND(J179/100*(100-Содержание!$N$10),2)</f>
        <v>19200</v>
      </c>
    </row>
    <row r="180" spans="2:12" x14ac:dyDescent="0.15">
      <c r="B180" s="27"/>
      <c r="C180" s="27"/>
      <c r="D180" s="27"/>
      <c r="E180" s="27"/>
      <c r="F180" s="27"/>
      <c r="G180" s="27"/>
      <c r="H180" s="34" t="s">
        <v>77</v>
      </c>
      <c r="I180" s="34"/>
      <c r="J180" s="12">
        <v>16457</v>
      </c>
      <c r="K180" s="12">
        <f>ROUND(J180/100*(100-Содержание!$N$10),2)</f>
        <v>16457</v>
      </c>
    </row>
    <row r="181" spans="2:12" x14ac:dyDescent="0.15">
      <c r="B181" s="27"/>
      <c r="C181" s="27"/>
      <c r="D181" s="27"/>
      <c r="E181" s="27"/>
      <c r="F181" s="27"/>
      <c r="G181" s="27"/>
      <c r="H181" s="34" t="s">
        <v>54</v>
      </c>
      <c r="I181" s="34"/>
      <c r="J181" s="12">
        <v>19200</v>
      </c>
      <c r="K181" s="12">
        <f>ROUND(J181/100*(100-Содержание!$N$10),2)</f>
        <v>19200</v>
      </c>
    </row>
    <row r="182" spans="2:12" x14ac:dyDescent="0.15">
      <c r="B182" s="27"/>
      <c r="C182" s="27"/>
      <c r="D182" s="27"/>
      <c r="E182" s="27"/>
      <c r="F182" s="27"/>
      <c r="G182" s="27"/>
      <c r="H182" s="34" t="s">
        <v>83</v>
      </c>
      <c r="I182" s="34"/>
      <c r="J182" s="12">
        <v>16457</v>
      </c>
      <c r="K182" s="12">
        <f>ROUND(J182/100*(100-Содержание!$N$10),2)</f>
        <v>16457</v>
      </c>
    </row>
    <row r="183" spans="2:12" x14ac:dyDescent="0.15">
      <c r="B183" s="27"/>
      <c r="C183" s="27"/>
      <c r="D183" s="27"/>
      <c r="E183" s="27"/>
      <c r="F183" s="27"/>
      <c r="G183" s="27"/>
      <c r="H183" s="34" t="s">
        <v>58</v>
      </c>
      <c r="I183" s="34"/>
      <c r="J183" s="12">
        <v>19200</v>
      </c>
      <c r="K183" s="12">
        <f>ROUND(J183/100*(100-Содержание!$N$10),2)</f>
        <v>19200</v>
      </c>
    </row>
    <row r="184" spans="2:12" x14ac:dyDescent="0.15">
      <c r="B184" s="27"/>
      <c r="C184" s="27"/>
      <c r="D184" s="27"/>
      <c r="E184" s="27"/>
      <c r="F184" s="27"/>
      <c r="G184" s="27"/>
      <c r="H184" s="34" t="s">
        <v>86</v>
      </c>
      <c r="I184" s="34"/>
      <c r="J184" s="12">
        <v>16457</v>
      </c>
      <c r="K184" s="12">
        <f>ROUND(J184/100*(100-Содержание!$N$10),2)</f>
        <v>16457</v>
      </c>
    </row>
    <row r="185" spans="2:12" x14ac:dyDescent="0.15">
      <c r="B185" s="27"/>
      <c r="C185" s="27"/>
      <c r="D185" s="27"/>
      <c r="E185" s="27"/>
      <c r="F185" s="27"/>
      <c r="G185" s="27"/>
      <c r="H185" s="34">
        <v>94</v>
      </c>
      <c r="I185" s="34"/>
      <c r="J185" s="12">
        <v>19200</v>
      </c>
      <c r="K185" s="12">
        <f>ROUND(J185/100*(100-Содержание!$N$10),2)</f>
        <v>19200</v>
      </c>
    </row>
    <row r="186" spans="2:12" ht="11.25" customHeight="1" x14ac:dyDescent="0.15">
      <c r="B186" s="27" t="s">
        <v>169</v>
      </c>
      <c r="C186" s="27"/>
      <c r="D186" s="27"/>
      <c r="E186" s="27"/>
      <c r="F186" s="27"/>
      <c r="G186" s="27"/>
      <c r="H186" s="34" t="s">
        <v>168</v>
      </c>
      <c r="I186" s="34"/>
      <c r="J186" s="12">
        <v>4930</v>
      </c>
      <c r="K186" s="12">
        <f>ROUND(J186/100*(100-Содержание!$N$10),2)</f>
        <v>4930</v>
      </c>
      <c r="L186" s="9"/>
    </row>
    <row r="187" spans="2:12" ht="11.25" customHeight="1" x14ac:dyDescent="0.15">
      <c r="B187" s="27" t="s">
        <v>170</v>
      </c>
      <c r="C187" s="27"/>
      <c r="D187" s="27"/>
      <c r="E187" s="27"/>
      <c r="F187" s="27"/>
      <c r="G187" s="27"/>
      <c r="H187" s="34" t="s">
        <v>168</v>
      </c>
      <c r="I187" s="34"/>
      <c r="J187" s="12">
        <v>8121</v>
      </c>
      <c r="K187" s="12">
        <f>ROUND(J187/100*(100-Содержание!$N$10),2)</f>
        <v>8121</v>
      </c>
      <c r="L187" s="9"/>
    </row>
    <row r="188" spans="2:12" ht="11.25" customHeight="1" x14ac:dyDescent="0.15">
      <c r="B188" s="27" t="s">
        <v>171</v>
      </c>
      <c r="C188" s="27"/>
      <c r="D188" s="27"/>
      <c r="E188" s="27"/>
      <c r="F188" s="27"/>
      <c r="G188" s="27"/>
      <c r="H188" s="34" t="s">
        <v>168</v>
      </c>
      <c r="I188" s="34"/>
      <c r="J188" s="12">
        <v>2980</v>
      </c>
      <c r="K188" s="12">
        <f>ROUND(J188/100*(100-Содержание!$N$10),2)</f>
        <v>2980</v>
      </c>
      <c r="L188" s="9"/>
    </row>
    <row r="189" spans="2:12" ht="11.25" customHeight="1" x14ac:dyDescent="0.15">
      <c r="B189" s="27" t="s">
        <v>172</v>
      </c>
      <c r="C189" s="27"/>
      <c r="D189" s="27"/>
      <c r="E189" s="27"/>
      <c r="F189" s="27"/>
      <c r="G189" s="27"/>
      <c r="H189" s="34" t="s">
        <v>168</v>
      </c>
      <c r="I189" s="34"/>
      <c r="J189" s="12">
        <v>13097</v>
      </c>
      <c r="K189" s="12">
        <f>ROUND(J189/100*(100-Содержание!$N$10),2)</f>
        <v>13097</v>
      </c>
      <c r="L189" s="9"/>
    </row>
    <row r="190" spans="2:12" ht="11.25" customHeight="1" x14ac:dyDescent="0.15">
      <c r="B190" s="27" t="s">
        <v>174</v>
      </c>
      <c r="C190" s="27"/>
      <c r="D190" s="27"/>
      <c r="E190" s="27"/>
      <c r="F190" s="27"/>
      <c r="G190" s="27"/>
      <c r="H190" s="34" t="s">
        <v>168</v>
      </c>
      <c r="I190" s="34"/>
      <c r="J190" s="12">
        <v>29084</v>
      </c>
      <c r="K190" s="12">
        <f>ROUND(J190/100*(100-Содержание!$N$10),2)</f>
        <v>29084</v>
      </c>
      <c r="L190" s="9"/>
    </row>
    <row r="191" spans="2:12" ht="22.5" customHeight="1" x14ac:dyDescent="0.15">
      <c r="B191" s="27" t="s">
        <v>523</v>
      </c>
      <c r="C191" s="27"/>
      <c r="D191" s="27"/>
      <c r="E191" s="27"/>
      <c r="F191" s="27"/>
      <c r="G191" s="27"/>
      <c r="H191" s="34" t="s">
        <v>54</v>
      </c>
      <c r="I191" s="34"/>
      <c r="J191" s="12">
        <v>4930</v>
      </c>
      <c r="K191" s="12">
        <f>ROUND(J191/100*(100-Содержание!$N$10),2)</f>
        <v>4930</v>
      </c>
      <c r="L191" s="9"/>
    </row>
    <row r="192" spans="2:12" ht="11.25" customHeight="1" x14ac:dyDescent="0.15">
      <c r="B192" s="27" t="s">
        <v>177</v>
      </c>
      <c r="C192" s="27"/>
      <c r="D192" s="27"/>
      <c r="E192" s="27"/>
      <c r="F192" s="27"/>
      <c r="G192" s="27"/>
      <c r="H192" s="34" t="s">
        <v>168</v>
      </c>
      <c r="I192" s="34"/>
      <c r="J192" s="12">
        <v>30494</v>
      </c>
      <c r="K192" s="12">
        <f>ROUND(J192/100*(100-Содержание!$N$10),2)</f>
        <v>30494</v>
      </c>
      <c r="L192" s="9"/>
    </row>
    <row r="193" spans="2:12" ht="11.25" customHeight="1" x14ac:dyDescent="0.15">
      <c r="B193" s="27" t="s">
        <v>180</v>
      </c>
      <c r="C193" s="27"/>
      <c r="D193" s="27"/>
      <c r="E193" s="27"/>
      <c r="F193" s="27"/>
      <c r="G193" s="27"/>
      <c r="H193" s="34">
        <v>125</v>
      </c>
      <c r="I193" s="34"/>
      <c r="J193" s="12">
        <v>29888</v>
      </c>
      <c r="K193" s="12">
        <f>ROUND(J193/100*(100-Содержание!$N$10),2)</f>
        <v>29888</v>
      </c>
      <c r="L193" s="9"/>
    </row>
    <row r="194" spans="2:12" x14ac:dyDescent="0.15">
      <c r="B194" s="27"/>
      <c r="C194" s="27"/>
      <c r="D194" s="27"/>
      <c r="E194" s="27"/>
      <c r="F194" s="27"/>
      <c r="G194" s="27"/>
      <c r="H194" s="34">
        <v>190</v>
      </c>
      <c r="I194" s="34"/>
      <c r="J194" s="12">
        <v>29888</v>
      </c>
      <c r="K194" s="12">
        <f>ROUND(J194/100*(100-Содержание!$N$10),2)</f>
        <v>29888</v>
      </c>
    </row>
    <row r="195" spans="2:12" ht="11.25" customHeight="1" x14ac:dyDescent="0.15">
      <c r="B195" s="27" t="s">
        <v>167</v>
      </c>
      <c r="C195" s="27"/>
      <c r="D195" s="27"/>
      <c r="E195" s="27"/>
      <c r="F195" s="27"/>
      <c r="G195" s="27"/>
      <c r="H195" s="34">
        <v>125</v>
      </c>
      <c r="I195" s="34"/>
      <c r="J195" s="12">
        <v>27830</v>
      </c>
      <c r="K195" s="12">
        <f>ROUND(J195/100*(100-Содержание!$N$10),2)</f>
        <v>27830</v>
      </c>
      <c r="L195" s="9"/>
    </row>
    <row r="196" spans="2:12" x14ac:dyDescent="0.15">
      <c r="B196" s="27"/>
      <c r="C196" s="27"/>
      <c r="D196" s="27"/>
      <c r="E196" s="27"/>
      <c r="F196" s="27"/>
      <c r="G196" s="27"/>
      <c r="H196" s="34">
        <v>250</v>
      </c>
      <c r="I196" s="34"/>
      <c r="J196" s="12">
        <v>27830</v>
      </c>
      <c r="K196" s="12">
        <f>ROUND(J196/100*(100-Содержание!$N$10),2)</f>
        <v>27830</v>
      </c>
    </row>
    <row r="197" spans="2:12" ht="12.75" x14ac:dyDescent="0.15">
      <c r="B197" s="33" t="s">
        <v>181</v>
      </c>
      <c r="C197" s="33"/>
      <c r="D197" s="33"/>
      <c r="E197" s="33"/>
      <c r="F197" s="33"/>
      <c r="G197" s="33"/>
      <c r="H197" s="33"/>
      <c r="I197" s="33"/>
      <c r="J197" s="33"/>
      <c r="K197" s="33"/>
    </row>
    <row r="198" spans="2:12" ht="11.25" customHeight="1" x14ac:dyDescent="0.15">
      <c r="B198" s="27" t="s">
        <v>181</v>
      </c>
      <c r="C198" s="27"/>
      <c r="D198" s="27"/>
      <c r="E198" s="27"/>
      <c r="F198" s="27"/>
      <c r="G198" s="27"/>
      <c r="H198" s="34">
        <v>125</v>
      </c>
      <c r="I198" s="34"/>
      <c r="J198" s="12">
        <v>9032</v>
      </c>
      <c r="K198" s="12">
        <f>ROUND(J198/100*(100-Содержание!$N$10),2)</f>
        <v>9032</v>
      </c>
      <c r="L198" s="9"/>
    </row>
    <row r="199" spans="2:12" x14ac:dyDescent="0.15">
      <c r="B199" s="27"/>
      <c r="C199" s="27"/>
      <c r="D199" s="27"/>
      <c r="E199" s="27"/>
      <c r="F199" s="27"/>
      <c r="G199" s="27"/>
      <c r="H199" s="34" t="s">
        <v>65</v>
      </c>
      <c r="I199" s="34"/>
      <c r="J199" s="12">
        <v>9032</v>
      </c>
      <c r="K199" s="12">
        <f>ROUND(J199/100*(100-Содержание!$N$10),2)</f>
        <v>9032</v>
      </c>
    </row>
    <row r="200" spans="2:12" x14ac:dyDescent="0.15">
      <c r="B200" s="27"/>
      <c r="C200" s="27"/>
      <c r="D200" s="27"/>
      <c r="E200" s="27"/>
      <c r="F200" s="27"/>
      <c r="G200" s="27"/>
      <c r="H200" s="34">
        <v>190</v>
      </c>
      <c r="I200" s="34"/>
      <c r="J200" s="12">
        <v>9013</v>
      </c>
      <c r="K200" s="12">
        <f>ROUND(J200/100*(100-Содержание!$N$10),2)</f>
        <v>9013</v>
      </c>
    </row>
    <row r="201" spans="2:12" x14ac:dyDescent="0.15">
      <c r="B201" s="27"/>
      <c r="C201" s="27"/>
      <c r="D201" s="27"/>
      <c r="E201" s="27"/>
      <c r="F201" s="27"/>
      <c r="G201" s="27"/>
      <c r="H201" s="34">
        <v>190</v>
      </c>
      <c r="I201" s="34"/>
      <c r="J201" s="12">
        <v>9832</v>
      </c>
      <c r="K201" s="12">
        <f>ROUND(J201/100*(100-Содержание!$N$10),2)</f>
        <v>9832</v>
      </c>
    </row>
    <row r="202" spans="2:12" x14ac:dyDescent="0.15">
      <c r="B202" s="27"/>
      <c r="C202" s="27"/>
      <c r="D202" s="27"/>
      <c r="E202" s="27"/>
      <c r="F202" s="27"/>
      <c r="G202" s="27"/>
      <c r="H202" s="34" t="s">
        <v>68</v>
      </c>
      <c r="I202" s="34"/>
      <c r="J202" s="12">
        <v>9832</v>
      </c>
      <c r="K202" s="12">
        <f>ROUND(J202/100*(100-Содержание!$N$10),2)</f>
        <v>9832</v>
      </c>
    </row>
    <row r="203" spans="2:12" x14ac:dyDescent="0.15">
      <c r="B203" s="27"/>
      <c r="C203" s="27"/>
      <c r="D203" s="27"/>
      <c r="E203" s="27"/>
      <c r="F203" s="27"/>
      <c r="G203" s="27"/>
      <c r="H203" s="34">
        <v>250</v>
      </c>
      <c r="I203" s="34"/>
      <c r="J203" s="12">
        <v>13470</v>
      </c>
      <c r="K203" s="12">
        <f>ROUND(J203/100*(100-Содержание!$N$10),2)</f>
        <v>13470</v>
      </c>
    </row>
    <row r="204" spans="2:12" x14ac:dyDescent="0.15">
      <c r="B204" s="27"/>
      <c r="C204" s="27"/>
      <c r="D204" s="27"/>
      <c r="E204" s="27"/>
      <c r="F204" s="27"/>
      <c r="G204" s="27"/>
      <c r="H204" s="34" t="s">
        <v>71</v>
      </c>
      <c r="I204" s="34"/>
      <c r="J204" s="12">
        <v>13470</v>
      </c>
      <c r="K204" s="12">
        <f>ROUND(J204/100*(100-Содержание!$N$10),2)</f>
        <v>13470</v>
      </c>
    </row>
    <row r="205" spans="2:12" x14ac:dyDescent="0.15">
      <c r="B205" s="27"/>
      <c r="C205" s="27"/>
      <c r="D205" s="27"/>
      <c r="E205" s="27"/>
      <c r="F205" s="27"/>
      <c r="G205" s="27"/>
      <c r="H205" s="34">
        <v>320</v>
      </c>
      <c r="I205" s="34"/>
      <c r="J205" s="12">
        <v>14184</v>
      </c>
      <c r="K205" s="12">
        <f>ROUND(J205/100*(100-Содержание!$N$10),2)</f>
        <v>14184</v>
      </c>
    </row>
    <row r="206" spans="2:12" x14ac:dyDescent="0.15">
      <c r="B206" s="27"/>
      <c r="C206" s="27"/>
      <c r="D206" s="27"/>
      <c r="E206" s="27"/>
      <c r="F206" s="27"/>
      <c r="G206" s="27"/>
      <c r="H206" s="34" t="s">
        <v>74</v>
      </c>
      <c r="I206" s="34"/>
      <c r="J206" s="12">
        <v>14184</v>
      </c>
      <c r="K206" s="12">
        <f>ROUND(J206/100*(100-Содержание!$N$10),2)</f>
        <v>14184</v>
      </c>
    </row>
    <row r="207" spans="2:12" x14ac:dyDescent="0.15">
      <c r="B207" s="27"/>
      <c r="C207" s="27"/>
      <c r="D207" s="27"/>
      <c r="E207" s="27"/>
      <c r="F207" s="27"/>
      <c r="G207" s="27"/>
      <c r="H207" s="34">
        <v>375</v>
      </c>
      <c r="I207" s="34"/>
      <c r="J207" s="12">
        <v>14290</v>
      </c>
      <c r="K207" s="12">
        <f>ROUND(J207/100*(100-Содержание!$N$10),2)</f>
        <v>14290</v>
      </c>
    </row>
    <row r="208" spans="2:12" x14ac:dyDescent="0.15">
      <c r="B208" s="27"/>
      <c r="C208" s="27"/>
      <c r="D208" s="27"/>
      <c r="E208" s="27"/>
      <c r="F208" s="27"/>
      <c r="G208" s="27"/>
      <c r="H208" s="34" t="s">
        <v>77</v>
      </c>
      <c r="I208" s="34"/>
      <c r="J208" s="12">
        <v>14290</v>
      </c>
      <c r="K208" s="12">
        <f>ROUND(J208/100*(100-Содержание!$N$10),2)</f>
        <v>14290</v>
      </c>
    </row>
    <row r="209" spans="2:12" x14ac:dyDescent="0.15">
      <c r="B209" s="27"/>
      <c r="C209" s="27"/>
      <c r="D209" s="27"/>
      <c r="E209" s="27"/>
      <c r="F209" s="27"/>
      <c r="G209" s="27"/>
      <c r="H209" s="34" t="s">
        <v>54</v>
      </c>
      <c r="I209" s="34"/>
      <c r="J209" s="12">
        <v>9978</v>
      </c>
      <c r="K209" s="12">
        <f>ROUND(J209/100*(100-Содержание!$N$10),2)</f>
        <v>9978</v>
      </c>
    </row>
    <row r="210" spans="2:12" x14ac:dyDescent="0.15">
      <c r="B210" s="27"/>
      <c r="C210" s="27"/>
      <c r="D210" s="27"/>
      <c r="E210" s="27"/>
      <c r="F210" s="27"/>
      <c r="G210" s="27"/>
      <c r="H210" s="34" t="s">
        <v>83</v>
      </c>
      <c r="I210" s="34"/>
      <c r="J210" s="12">
        <v>9978</v>
      </c>
      <c r="K210" s="12">
        <f>ROUND(J210/100*(100-Содержание!$N$10),2)</f>
        <v>9978</v>
      </c>
    </row>
    <row r="211" spans="2:12" x14ac:dyDescent="0.15">
      <c r="B211" s="27"/>
      <c r="C211" s="27"/>
      <c r="D211" s="27"/>
      <c r="E211" s="27"/>
      <c r="F211" s="27"/>
      <c r="G211" s="27"/>
      <c r="H211" s="34" t="s">
        <v>58</v>
      </c>
      <c r="I211" s="34"/>
      <c r="J211" s="12">
        <v>8194</v>
      </c>
      <c r="K211" s="12">
        <f>ROUND(J211/100*(100-Содержание!$N$10),2)</f>
        <v>8194</v>
      </c>
    </row>
    <row r="212" spans="2:12" x14ac:dyDescent="0.15">
      <c r="B212" s="27"/>
      <c r="C212" s="27"/>
      <c r="D212" s="27"/>
      <c r="E212" s="27"/>
      <c r="F212" s="27"/>
      <c r="G212" s="27"/>
      <c r="H212" s="34" t="s">
        <v>86</v>
      </c>
      <c r="I212" s="34"/>
      <c r="J212" s="12">
        <v>8194</v>
      </c>
      <c r="K212" s="12">
        <f>ROUND(J212/100*(100-Содержание!$N$10),2)</f>
        <v>8194</v>
      </c>
    </row>
    <row r="213" spans="2:12" x14ac:dyDescent="0.15">
      <c r="B213" s="27"/>
      <c r="C213" s="27"/>
      <c r="D213" s="27"/>
      <c r="E213" s="27"/>
      <c r="F213" s="27"/>
      <c r="G213" s="27"/>
      <c r="H213" s="34">
        <v>94</v>
      </c>
      <c r="I213" s="34"/>
      <c r="J213" s="12">
        <v>8992</v>
      </c>
      <c r="K213" s="12">
        <f>ROUND(J213/100*(100-Содержание!$N$10),2)</f>
        <v>8992</v>
      </c>
    </row>
    <row r="214" spans="2:12" ht="12.75" x14ac:dyDescent="0.15">
      <c r="B214" s="33" t="s">
        <v>183</v>
      </c>
      <c r="C214" s="33"/>
      <c r="D214" s="33"/>
      <c r="E214" s="33"/>
      <c r="F214" s="33"/>
      <c r="G214" s="33"/>
      <c r="H214" s="33"/>
      <c r="I214" s="33"/>
      <c r="J214" s="33"/>
      <c r="K214" s="33"/>
    </row>
    <row r="215" spans="2:12" ht="11.25" customHeight="1" x14ac:dyDescent="0.15">
      <c r="B215" s="27" t="s">
        <v>184</v>
      </c>
      <c r="C215" s="27"/>
      <c r="D215" s="27"/>
      <c r="E215" s="27"/>
      <c r="F215" s="27"/>
      <c r="G215" s="27"/>
      <c r="H215" s="34">
        <v>125</v>
      </c>
      <c r="I215" s="34"/>
      <c r="J215" s="12">
        <v>3479</v>
      </c>
      <c r="K215" s="12">
        <f>ROUND(J215/100*(100-Содержание!$N$10),2)</f>
        <v>3479</v>
      </c>
      <c r="L215" s="9"/>
    </row>
    <row r="216" spans="2:12" x14ac:dyDescent="0.15">
      <c r="B216" s="27"/>
      <c r="C216" s="27"/>
      <c r="D216" s="27"/>
      <c r="E216" s="27"/>
      <c r="F216" s="27"/>
      <c r="G216" s="27"/>
      <c r="H216" s="34" t="s">
        <v>65</v>
      </c>
      <c r="I216" s="34"/>
      <c r="J216" s="12">
        <v>3479</v>
      </c>
      <c r="K216" s="12">
        <f>ROUND(J216/100*(100-Содержание!$N$10),2)</f>
        <v>3479</v>
      </c>
    </row>
    <row r="217" spans="2:12" x14ac:dyDescent="0.15">
      <c r="B217" s="27"/>
      <c r="C217" s="27"/>
      <c r="D217" s="27"/>
      <c r="E217" s="27"/>
      <c r="F217" s="27"/>
      <c r="G217" s="27"/>
      <c r="H217" s="34" t="s">
        <v>121</v>
      </c>
      <c r="I217" s="34"/>
      <c r="J217" s="12">
        <v>3479</v>
      </c>
      <c r="K217" s="12">
        <f>ROUND(J217/100*(100-Содержание!$N$10),2)</f>
        <v>3479</v>
      </c>
    </row>
    <row r="218" spans="2:12" x14ac:dyDescent="0.15">
      <c r="B218" s="27"/>
      <c r="C218" s="27"/>
      <c r="D218" s="27"/>
      <c r="E218" s="27"/>
      <c r="F218" s="27"/>
      <c r="G218" s="27"/>
      <c r="H218" s="34" t="s">
        <v>143</v>
      </c>
      <c r="I218" s="34"/>
      <c r="J218" s="12">
        <v>3479</v>
      </c>
      <c r="K218" s="12">
        <f>ROUND(J218/100*(100-Содержание!$N$10),2)</f>
        <v>3479</v>
      </c>
    </row>
    <row r="219" spans="2:12" x14ac:dyDescent="0.15">
      <c r="B219" s="27"/>
      <c r="C219" s="27"/>
      <c r="D219" s="27"/>
      <c r="E219" s="27"/>
      <c r="F219" s="27"/>
      <c r="G219" s="27"/>
      <c r="H219" s="34" t="s">
        <v>126</v>
      </c>
      <c r="I219" s="34"/>
      <c r="J219" s="12">
        <v>3479</v>
      </c>
      <c r="K219" s="12">
        <f>ROUND(J219/100*(100-Содержание!$N$10),2)</f>
        <v>3479</v>
      </c>
    </row>
    <row r="220" spans="2:12" x14ac:dyDescent="0.15">
      <c r="B220" s="27"/>
      <c r="C220" s="27"/>
      <c r="D220" s="27"/>
      <c r="E220" s="27"/>
      <c r="F220" s="27"/>
      <c r="G220" s="27"/>
      <c r="H220" s="34">
        <v>190</v>
      </c>
      <c r="I220" s="34"/>
      <c r="J220" s="12">
        <v>3479</v>
      </c>
      <c r="K220" s="12">
        <f>ROUND(J220/100*(100-Содержание!$N$10),2)</f>
        <v>3479</v>
      </c>
    </row>
    <row r="221" spans="2:12" x14ac:dyDescent="0.15">
      <c r="B221" s="27"/>
      <c r="C221" s="27"/>
      <c r="D221" s="27"/>
      <c r="E221" s="27"/>
      <c r="F221" s="27"/>
      <c r="G221" s="27"/>
      <c r="H221" s="34" t="s">
        <v>68</v>
      </c>
      <c r="I221" s="34"/>
      <c r="J221" s="12">
        <v>3479</v>
      </c>
      <c r="K221" s="12">
        <f>ROUND(J221/100*(100-Содержание!$N$10),2)</f>
        <v>3479</v>
      </c>
    </row>
    <row r="222" spans="2:12" x14ac:dyDescent="0.15">
      <c r="B222" s="27"/>
      <c r="C222" s="27"/>
      <c r="D222" s="27"/>
      <c r="E222" s="27"/>
      <c r="F222" s="27"/>
      <c r="G222" s="27"/>
      <c r="H222" s="34" t="s">
        <v>146</v>
      </c>
      <c r="I222" s="34"/>
      <c r="J222" s="12">
        <v>3479</v>
      </c>
      <c r="K222" s="12">
        <f>ROUND(J222/100*(100-Содержание!$N$10),2)</f>
        <v>3479</v>
      </c>
    </row>
    <row r="223" spans="2:12" x14ac:dyDescent="0.15">
      <c r="B223" s="27"/>
      <c r="C223" s="27"/>
      <c r="D223" s="27"/>
      <c r="E223" s="27"/>
      <c r="F223" s="27"/>
      <c r="G223" s="27"/>
      <c r="H223" s="34" t="s">
        <v>129</v>
      </c>
      <c r="I223" s="34"/>
      <c r="J223" s="12">
        <v>3479</v>
      </c>
      <c r="K223" s="12">
        <f>ROUND(J223/100*(100-Содержание!$N$10),2)</f>
        <v>3479</v>
      </c>
    </row>
    <row r="224" spans="2:12" x14ac:dyDescent="0.15">
      <c r="B224" s="27"/>
      <c r="C224" s="27"/>
      <c r="D224" s="27"/>
      <c r="E224" s="27"/>
      <c r="F224" s="27"/>
      <c r="G224" s="27"/>
      <c r="H224" s="34">
        <v>250</v>
      </c>
      <c r="I224" s="34"/>
      <c r="J224" s="12">
        <v>6010</v>
      </c>
      <c r="K224" s="12">
        <f>ROUND(J224/100*(100-Содержание!$N$10),2)</f>
        <v>6010</v>
      </c>
    </row>
    <row r="225" spans="2:12" x14ac:dyDescent="0.15">
      <c r="B225" s="27"/>
      <c r="C225" s="27"/>
      <c r="D225" s="27"/>
      <c r="E225" s="27"/>
      <c r="F225" s="27"/>
      <c r="G225" s="27"/>
      <c r="H225" s="34" t="s">
        <v>71</v>
      </c>
      <c r="I225" s="34"/>
      <c r="J225" s="12">
        <v>6010</v>
      </c>
      <c r="K225" s="12">
        <f>ROUND(J225/100*(100-Содержание!$N$10),2)</f>
        <v>6010</v>
      </c>
    </row>
    <row r="226" spans="2:12" x14ac:dyDescent="0.15">
      <c r="B226" s="27"/>
      <c r="C226" s="27"/>
      <c r="D226" s="27"/>
      <c r="E226" s="27"/>
      <c r="F226" s="27"/>
      <c r="G226" s="27"/>
      <c r="H226" s="34" t="s">
        <v>132</v>
      </c>
      <c r="I226" s="34"/>
      <c r="J226" s="12">
        <v>6010</v>
      </c>
      <c r="K226" s="12">
        <f>ROUND(J226/100*(100-Содержание!$N$10),2)</f>
        <v>6010</v>
      </c>
    </row>
    <row r="227" spans="2:12" x14ac:dyDescent="0.15">
      <c r="B227" s="27"/>
      <c r="C227" s="27"/>
      <c r="D227" s="27"/>
      <c r="E227" s="27"/>
      <c r="F227" s="27"/>
      <c r="G227" s="27"/>
      <c r="H227" s="34">
        <v>320</v>
      </c>
      <c r="I227" s="34"/>
      <c r="J227" s="12">
        <v>7981</v>
      </c>
      <c r="K227" s="12">
        <f>ROUND(J227/100*(100-Содержание!$N$10),2)</f>
        <v>7981</v>
      </c>
    </row>
    <row r="228" spans="2:12" ht="12.75" x14ac:dyDescent="0.15">
      <c r="B228" s="33" t="s">
        <v>183</v>
      </c>
      <c r="C228" s="33"/>
      <c r="D228" s="33"/>
      <c r="E228" s="33"/>
      <c r="F228" s="33"/>
      <c r="G228" s="33"/>
      <c r="H228" s="33"/>
      <c r="I228" s="33"/>
      <c r="J228" s="33"/>
      <c r="K228" s="33"/>
    </row>
    <row r="229" spans="2:12" ht="11.25" customHeight="1" x14ac:dyDescent="0.15">
      <c r="B229" s="27" t="s">
        <v>184</v>
      </c>
      <c r="C229" s="27"/>
      <c r="D229" s="27"/>
      <c r="E229" s="27"/>
      <c r="F229" s="27"/>
      <c r="G229" s="27"/>
      <c r="H229" s="34" t="s">
        <v>74</v>
      </c>
      <c r="I229" s="34"/>
      <c r="J229" s="12">
        <v>7981</v>
      </c>
      <c r="K229" s="12">
        <f>ROUND(J229/100*(100-Содержание!$N$10),2)</f>
        <v>7981</v>
      </c>
    </row>
    <row r="230" spans="2:12" x14ac:dyDescent="0.15">
      <c r="B230" s="27"/>
      <c r="C230" s="27"/>
      <c r="D230" s="27"/>
      <c r="E230" s="27"/>
      <c r="F230" s="27"/>
      <c r="G230" s="27"/>
      <c r="H230" s="34">
        <v>375</v>
      </c>
      <c r="I230" s="34"/>
      <c r="J230" s="12">
        <v>7981</v>
      </c>
      <c r="K230" s="12">
        <f>ROUND(J230/100*(100-Содержание!$N$10),2)</f>
        <v>7981</v>
      </c>
    </row>
    <row r="231" spans="2:12" x14ac:dyDescent="0.15">
      <c r="B231" s="27"/>
      <c r="C231" s="27"/>
      <c r="D231" s="27"/>
      <c r="E231" s="27"/>
      <c r="F231" s="27"/>
      <c r="G231" s="27"/>
      <c r="H231" s="34" t="s">
        <v>77</v>
      </c>
      <c r="I231" s="34"/>
      <c r="J231" s="12">
        <v>7981</v>
      </c>
      <c r="K231" s="12">
        <f>ROUND(J231/100*(100-Содержание!$N$10),2)</f>
        <v>7981</v>
      </c>
    </row>
    <row r="232" spans="2:12" x14ac:dyDescent="0.15">
      <c r="B232" s="27"/>
      <c r="C232" s="27"/>
      <c r="D232" s="27"/>
      <c r="E232" s="27"/>
      <c r="F232" s="27"/>
      <c r="G232" s="27"/>
      <c r="H232" s="34" t="s">
        <v>58</v>
      </c>
      <c r="I232" s="34"/>
      <c r="J232" s="12">
        <v>3479</v>
      </c>
      <c r="K232" s="12">
        <f>ROUND(J232/100*(100-Содержание!$N$10),2)</f>
        <v>3479</v>
      </c>
    </row>
    <row r="233" spans="2:12" x14ac:dyDescent="0.15">
      <c r="B233" s="27"/>
      <c r="C233" s="27"/>
      <c r="D233" s="27"/>
      <c r="E233" s="27"/>
      <c r="F233" s="27"/>
      <c r="G233" s="27"/>
      <c r="H233" s="34" t="s">
        <v>86</v>
      </c>
      <c r="I233" s="34"/>
      <c r="J233" s="12">
        <v>3479</v>
      </c>
      <c r="K233" s="12">
        <f>ROUND(J233/100*(100-Содержание!$N$10),2)</f>
        <v>3479</v>
      </c>
    </row>
    <row r="234" spans="2:12" x14ac:dyDescent="0.15">
      <c r="B234" s="27"/>
      <c r="C234" s="27"/>
      <c r="D234" s="27"/>
      <c r="E234" s="27"/>
      <c r="F234" s="27"/>
      <c r="G234" s="27"/>
      <c r="H234" s="34">
        <v>94</v>
      </c>
      <c r="I234" s="34"/>
      <c r="J234" s="12">
        <v>3479</v>
      </c>
      <c r="K234" s="12">
        <f>ROUND(J234/100*(100-Содержание!$N$10),2)</f>
        <v>3479</v>
      </c>
    </row>
    <row r="235" spans="2:12" ht="12.75" x14ac:dyDescent="0.15">
      <c r="B235" s="33" t="s">
        <v>182</v>
      </c>
      <c r="C235" s="33"/>
      <c r="D235" s="33"/>
      <c r="E235" s="33"/>
      <c r="F235" s="33"/>
      <c r="G235" s="33"/>
      <c r="H235" s="33"/>
      <c r="I235" s="33"/>
      <c r="J235" s="33"/>
      <c r="K235" s="33"/>
    </row>
    <row r="236" spans="2:12" ht="11.25" customHeight="1" x14ac:dyDescent="0.15">
      <c r="B236" s="27" t="s">
        <v>182</v>
      </c>
      <c r="C236" s="27"/>
      <c r="D236" s="27"/>
      <c r="E236" s="27"/>
      <c r="F236" s="27"/>
      <c r="G236" s="27"/>
      <c r="H236" s="34">
        <v>125</v>
      </c>
      <c r="I236" s="34"/>
      <c r="J236" s="12">
        <v>9070</v>
      </c>
      <c r="K236" s="12">
        <f>ROUND(J236/100*(100-Содержание!$N$10),2)</f>
        <v>9070</v>
      </c>
      <c r="L236" s="9"/>
    </row>
    <row r="237" spans="2:12" x14ac:dyDescent="0.15">
      <c r="B237" s="27"/>
      <c r="C237" s="27"/>
      <c r="D237" s="27"/>
      <c r="E237" s="27"/>
      <c r="F237" s="27"/>
      <c r="G237" s="27"/>
      <c r="H237" s="34">
        <v>190</v>
      </c>
      <c r="I237" s="34"/>
      <c r="J237" s="12">
        <v>17975</v>
      </c>
      <c r="K237" s="12">
        <f>ROUND(J237/100*(100-Содержание!$N$10),2)</f>
        <v>17975</v>
      </c>
    </row>
    <row r="238" spans="2:12" x14ac:dyDescent="0.15">
      <c r="B238" s="27"/>
      <c r="C238" s="27"/>
      <c r="D238" s="27"/>
      <c r="E238" s="27"/>
      <c r="F238" s="27"/>
      <c r="G238" s="27"/>
      <c r="H238" s="34">
        <v>250</v>
      </c>
      <c r="I238" s="34"/>
      <c r="J238" s="12">
        <v>18820</v>
      </c>
      <c r="K238" s="12">
        <f>ROUND(J238/100*(100-Содержание!$N$10),2)</f>
        <v>18820</v>
      </c>
    </row>
    <row r="239" spans="2:12" x14ac:dyDescent="0.15">
      <c r="B239" s="27"/>
      <c r="C239" s="27"/>
      <c r="D239" s="27"/>
      <c r="E239" s="27"/>
      <c r="F239" s="27"/>
      <c r="G239" s="27"/>
      <c r="H239" s="34">
        <v>320</v>
      </c>
      <c r="I239" s="34"/>
      <c r="J239" s="12">
        <v>22087</v>
      </c>
      <c r="K239" s="12">
        <f>ROUND(J239/100*(100-Содержание!$N$10),2)</f>
        <v>22087</v>
      </c>
    </row>
    <row r="240" spans="2:12" x14ac:dyDescent="0.15">
      <c r="B240" s="27"/>
      <c r="C240" s="27"/>
      <c r="D240" s="27"/>
      <c r="E240" s="27"/>
      <c r="F240" s="27"/>
      <c r="G240" s="27"/>
      <c r="H240" s="34">
        <v>375</v>
      </c>
      <c r="I240" s="34"/>
      <c r="J240" s="12">
        <v>28231</v>
      </c>
      <c r="K240" s="12">
        <f>ROUND(J240/100*(100-Содержание!$N$10),2)</f>
        <v>28231</v>
      </c>
    </row>
    <row r="241" spans="2:15" x14ac:dyDescent="0.15">
      <c r="B241" s="27"/>
      <c r="C241" s="27"/>
      <c r="D241" s="27"/>
      <c r="E241" s="27"/>
      <c r="F241" s="27"/>
      <c r="G241" s="27"/>
      <c r="H241" s="34" t="s">
        <v>54</v>
      </c>
      <c r="I241" s="34"/>
      <c r="J241" s="12">
        <v>23582</v>
      </c>
      <c r="K241" s="12">
        <f>ROUND(J241/100*(100-Содержание!$N$10),2)</f>
        <v>23582</v>
      </c>
    </row>
    <row r="242" spans="2:15" x14ac:dyDescent="0.15">
      <c r="B242" s="27"/>
      <c r="C242" s="27"/>
      <c r="D242" s="27"/>
      <c r="E242" s="27"/>
      <c r="F242" s="27"/>
      <c r="G242" s="27"/>
      <c r="H242" s="34" t="s">
        <v>58</v>
      </c>
      <c r="I242" s="34"/>
      <c r="J242" s="12">
        <v>8098</v>
      </c>
      <c r="K242" s="12">
        <f>ROUND(J242/100*(100-Содержание!$N$10),2)</f>
        <v>8098</v>
      </c>
    </row>
    <row r="243" spans="2:15" x14ac:dyDescent="0.15">
      <c r="B243" s="27"/>
      <c r="C243" s="27"/>
      <c r="D243" s="27"/>
      <c r="E243" s="27"/>
      <c r="F243" s="27"/>
      <c r="G243" s="27"/>
      <c r="H243" s="34">
        <v>94</v>
      </c>
      <c r="I243" s="34"/>
      <c r="J243" s="12">
        <v>7057</v>
      </c>
      <c r="K243" s="12">
        <f>ROUND(J243/100*(100-Содержание!$N$10),2)</f>
        <v>7057</v>
      </c>
    </row>
    <row r="244" spans="2:15" ht="12.75" x14ac:dyDescent="0.15">
      <c r="B244" s="33" t="s">
        <v>185</v>
      </c>
      <c r="C244" s="33"/>
      <c r="D244" s="33"/>
      <c r="E244" s="33"/>
      <c r="F244" s="33"/>
      <c r="G244" s="33"/>
      <c r="H244" s="33"/>
      <c r="I244" s="33"/>
      <c r="J244" s="33"/>
      <c r="K244" s="33"/>
    </row>
    <row r="245" spans="2:15" ht="11.25" customHeight="1" x14ac:dyDescent="0.15">
      <c r="B245" s="39" t="s">
        <v>524</v>
      </c>
      <c r="C245" s="39"/>
      <c r="D245" s="39"/>
      <c r="E245" s="39"/>
      <c r="F245" s="39"/>
      <c r="G245" s="39"/>
      <c r="H245" s="34" t="s">
        <v>126</v>
      </c>
      <c r="I245" s="34"/>
      <c r="J245" s="12">
        <v>20644</v>
      </c>
      <c r="K245" s="12">
        <f>ROUND(J245/100*(100-Содержание!$N$10),2)</f>
        <v>20644</v>
      </c>
      <c r="L245" s="9"/>
    </row>
    <row r="246" spans="2:15" x14ac:dyDescent="0.15">
      <c r="B246" s="40" t="s">
        <v>525</v>
      </c>
      <c r="C246" s="40"/>
      <c r="D246" s="40"/>
      <c r="E246" s="40"/>
      <c r="F246" s="40"/>
      <c r="G246" s="40"/>
      <c r="H246" s="40"/>
      <c r="I246" s="40"/>
      <c r="J246" s="40"/>
      <c r="K246" s="40"/>
    </row>
    <row r="247" spans="2:15" ht="22.5" customHeight="1" x14ac:dyDescent="0.15">
      <c r="B247" s="11" t="s">
        <v>526</v>
      </c>
      <c r="C247" s="41" t="s">
        <v>527</v>
      </c>
      <c r="D247" s="41"/>
      <c r="E247" s="41"/>
      <c r="F247" s="41"/>
      <c r="G247" s="41"/>
      <c r="H247" s="34" t="s">
        <v>168</v>
      </c>
      <c r="I247" s="34"/>
      <c r="J247" s="12">
        <v>4602</v>
      </c>
      <c r="K247" s="12">
        <f>ROUND(J247/100*(100-Содержание!$N$10),2)</f>
        <v>4602</v>
      </c>
      <c r="O247" s="9"/>
    </row>
    <row r="248" spans="2:15" ht="22.5" customHeight="1" x14ac:dyDescent="0.15">
      <c r="B248" s="11" t="s">
        <v>528</v>
      </c>
      <c r="C248" s="41" t="s">
        <v>529</v>
      </c>
      <c r="D248" s="41"/>
      <c r="E248" s="41"/>
      <c r="F248" s="41"/>
      <c r="G248" s="41"/>
      <c r="H248" s="34" t="s">
        <v>168</v>
      </c>
      <c r="I248" s="34"/>
      <c r="J248" s="12">
        <v>4372</v>
      </c>
      <c r="K248" s="12">
        <f>ROUND(J248/100*(100-Содержание!$N$10),2)</f>
        <v>4372</v>
      </c>
      <c r="O248" s="9"/>
    </row>
    <row r="249" spans="2:15" ht="22.5" customHeight="1" x14ac:dyDescent="0.15">
      <c r="B249" s="11" t="s">
        <v>530</v>
      </c>
      <c r="C249" s="41" t="s">
        <v>531</v>
      </c>
      <c r="D249" s="41"/>
      <c r="E249" s="41"/>
      <c r="F249" s="41"/>
      <c r="G249" s="41"/>
      <c r="H249" s="34" t="s">
        <v>168</v>
      </c>
      <c r="I249" s="34"/>
      <c r="J249" s="12">
        <v>7537</v>
      </c>
      <c r="K249" s="12">
        <f>ROUND(J249/100*(100-Содержание!$N$10),2)</f>
        <v>7537</v>
      </c>
      <c r="O249" s="9"/>
    </row>
    <row r="250" spans="2:15" ht="22.5" customHeight="1" x14ac:dyDescent="0.15">
      <c r="B250" s="11" t="s">
        <v>532</v>
      </c>
      <c r="C250" s="41" t="s">
        <v>533</v>
      </c>
      <c r="D250" s="41"/>
      <c r="E250" s="41"/>
      <c r="F250" s="41"/>
      <c r="G250" s="41"/>
      <c r="H250" s="34" t="s">
        <v>168</v>
      </c>
      <c r="I250" s="34"/>
      <c r="J250" s="12">
        <v>7856</v>
      </c>
      <c r="K250" s="12">
        <f>ROUND(J250/100*(100-Содержание!$N$10),2)</f>
        <v>7856</v>
      </c>
      <c r="O250" s="9"/>
    </row>
    <row r="251" spans="2:15" ht="22.5" customHeight="1" x14ac:dyDescent="0.15">
      <c r="B251" s="11" t="s">
        <v>534</v>
      </c>
      <c r="C251" s="41" t="s">
        <v>535</v>
      </c>
      <c r="D251" s="41"/>
      <c r="E251" s="41"/>
      <c r="F251" s="41"/>
      <c r="G251" s="41"/>
      <c r="H251" s="34" t="s">
        <v>168</v>
      </c>
      <c r="I251" s="34"/>
      <c r="J251" s="12">
        <v>11883</v>
      </c>
      <c r="K251" s="12">
        <f>ROUND(J251/100*(100-Содержание!$N$10),2)</f>
        <v>11883</v>
      </c>
      <c r="O251" s="9"/>
    </row>
    <row r="252" spans="2:15" ht="33.75" customHeight="1" x14ac:dyDescent="0.15">
      <c r="B252" s="11" t="s">
        <v>536</v>
      </c>
      <c r="C252" s="41" t="s">
        <v>537</v>
      </c>
      <c r="D252" s="41"/>
      <c r="E252" s="41"/>
      <c r="F252" s="41"/>
      <c r="G252" s="41"/>
      <c r="H252" s="34" t="s">
        <v>168</v>
      </c>
      <c r="I252" s="34"/>
      <c r="J252" s="12">
        <v>8093</v>
      </c>
      <c r="K252" s="12">
        <f>ROUND(J252/100*(100-Содержание!$N$10),2)</f>
        <v>8093</v>
      </c>
      <c r="O252" s="9"/>
    </row>
    <row r="253" spans="2:15" ht="22.5" customHeight="1" x14ac:dyDescent="0.15">
      <c r="B253" s="11" t="s">
        <v>538</v>
      </c>
      <c r="C253" s="41" t="s">
        <v>539</v>
      </c>
      <c r="D253" s="41"/>
      <c r="E253" s="41"/>
      <c r="F253" s="41"/>
      <c r="G253" s="41"/>
      <c r="H253" s="34"/>
      <c r="I253" s="34"/>
      <c r="J253" s="12">
        <v>4166</v>
      </c>
      <c r="K253" s="12">
        <f>ROUND(J253/100*(100-Содержание!$N$10),2)</f>
        <v>4166</v>
      </c>
      <c r="O253" s="9"/>
    </row>
    <row r="254" spans="2:15" ht="22.5" customHeight="1" x14ac:dyDescent="0.15">
      <c r="B254" s="11" t="s">
        <v>540</v>
      </c>
      <c r="C254" s="41" t="s">
        <v>541</v>
      </c>
      <c r="D254" s="41"/>
      <c r="E254" s="41"/>
      <c r="F254" s="41"/>
      <c r="G254" s="41"/>
      <c r="H254" s="34"/>
      <c r="I254" s="34"/>
      <c r="J254" s="12">
        <v>1798</v>
      </c>
      <c r="K254" s="12">
        <f>ROUND(J254/100*(100-Содержание!$N$10),2)</f>
        <v>1798</v>
      </c>
      <c r="O254" s="9"/>
    </row>
  </sheetData>
  <mergeCells count="317">
    <mergeCell ref="C253:G253"/>
    <mergeCell ref="H253:I253"/>
    <mergeCell ref="C254:G254"/>
    <mergeCell ref="H254:I254"/>
    <mergeCell ref="C250:G250"/>
    <mergeCell ref="H250:I250"/>
    <mergeCell ref="C251:G251"/>
    <mergeCell ref="H251:I251"/>
    <mergeCell ref="C252:G252"/>
    <mergeCell ref="H252:I252"/>
    <mergeCell ref="B246:K246"/>
    <mergeCell ref="C247:G247"/>
    <mergeCell ref="H247:I247"/>
    <mergeCell ref="C248:G248"/>
    <mergeCell ref="H248:I248"/>
    <mergeCell ref="C249:G249"/>
    <mergeCell ref="H249:I249"/>
    <mergeCell ref="H243:I243"/>
    <mergeCell ref="B236:G243"/>
    <mergeCell ref="B244:K244"/>
    <mergeCell ref="H245:I245"/>
    <mergeCell ref="B245:G245"/>
    <mergeCell ref="H240:I240"/>
    <mergeCell ref="H241:I241"/>
    <mergeCell ref="H242:I242"/>
    <mergeCell ref="H237:I237"/>
    <mergeCell ref="H238:I238"/>
    <mergeCell ref="H239:I239"/>
    <mergeCell ref="H234:I234"/>
    <mergeCell ref="B229:G234"/>
    <mergeCell ref="B235:K235"/>
    <mergeCell ref="H236:I236"/>
    <mergeCell ref="H231:I231"/>
    <mergeCell ref="H232:I232"/>
    <mergeCell ref="H233:I233"/>
    <mergeCell ref="H229:I229"/>
    <mergeCell ref="B215:G227"/>
    <mergeCell ref="B228:K228"/>
    <mergeCell ref="H230:I230"/>
    <mergeCell ref="H225:I225"/>
    <mergeCell ref="H226:I226"/>
    <mergeCell ref="H227:I227"/>
    <mergeCell ref="H222:I222"/>
    <mergeCell ref="H223:I223"/>
    <mergeCell ref="H224:I224"/>
    <mergeCell ref="H219:I219"/>
    <mergeCell ref="H220:I220"/>
    <mergeCell ref="H221:I221"/>
    <mergeCell ref="H216:I216"/>
    <mergeCell ref="H217:I217"/>
    <mergeCell ref="H218:I218"/>
    <mergeCell ref="H213:I213"/>
    <mergeCell ref="B198:G213"/>
    <mergeCell ref="B214:K214"/>
    <mergeCell ref="H215:I215"/>
    <mergeCell ref="H210:I210"/>
    <mergeCell ref="H211:I211"/>
    <mergeCell ref="H212:I212"/>
    <mergeCell ref="H207:I207"/>
    <mergeCell ref="H208:I208"/>
    <mergeCell ref="H209:I209"/>
    <mergeCell ref="H204:I204"/>
    <mergeCell ref="H205:I205"/>
    <mergeCell ref="H206:I206"/>
    <mergeCell ref="H201:I201"/>
    <mergeCell ref="H202:I202"/>
    <mergeCell ref="H203:I203"/>
    <mergeCell ref="B197:K197"/>
    <mergeCell ref="H198:I198"/>
    <mergeCell ref="H199:I199"/>
    <mergeCell ref="H200:I200"/>
    <mergeCell ref="H194:I194"/>
    <mergeCell ref="B193:G194"/>
    <mergeCell ref="H195:I195"/>
    <mergeCell ref="H196:I196"/>
    <mergeCell ref="B195:G196"/>
    <mergeCell ref="H191:I191"/>
    <mergeCell ref="B191:G191"/>
    <mergeCell ref="H192:I192"/>
    <mergeCell ref="B192:G192"/>
    <mergeCell ref="H193:I193"/>
    <mergeCell ref="H188:I188"/>
    <mergeCell ref="B188:G188"/>
    <mergeCell ref="H189:I189"/>
    <mergeCell ref="B189:G189"/>
    <mergeCell ref="H190:I190"/>
    <mergeCell ref="B190:G190"/>
    <mergeCell ref="H185:I185"/>
    <mergeCell ref="B167:G185"/>
    <mergeCell ref="H186:I186"/>
    <mergeCell ref="B186:G186"/>
    <mergeCell ref="H187:I187"/>
    <mergeCell ref="B187:G187"/>
    <mergeCell ref="H182:I182"/>
    <mergeCell ref="H183:I183"/>
    <mergeCell ref="H184:I184"/>
    <mergeCell ref="H179:I179"/>
    <mergeCell ref="H180:I180"/>
    <mergeCell ref="H181:I181"/>
    <mergeCell ref="H176:I176"/>
    <mergeCell ref="H177:I177"/>
    <mergeCell ref="H178:I178"/>
    <mergeCell ref="H173:I173"/>
    <mergeCell ref="H174:I174"/>
    <mergeCell ref="H175:I175"/>
    <mergeCell ref="H170:I170"/>
    <mergeCell ref="H171:I171"/>
    <mergeCell ref="H172:I172"/>
    <mergeCell ref="H167:I167"/>
    <mergeCell ref="B166:K166"/>
    <mergeCell ref="H168:I168"/>
    <mergeCell ref="H169:I169"/>
    <mergeCell ref="H163:I163"/>
    <mergeCell ref="B162:G163"/>
    <mergeCell ref="B164:K164"/>
    <mergeCell ref="H165:I165"/>
    <mergeCell ref="B165:G165"/>
    <mergeCell ref="H160:I160"/>
    <mergeCell ref="H161:I161"/>
    <mergeCell ref="B160:G161"/>
    <mergeCell ref="H162:I162"/>
    <mergeCell ref="H157:I157"/>
    <mergeCell ref="B157:G157"/>
    <mergeCell ref="H158:I158"/>
    <mergeCell ref="B158:G158"/>
    <mergeCell ref="H159:I159"/>
    <mergeCell ref="B159:G159"/>
    <mergeCell ref="H154:I154"/>
    <mergeCell ref="B154:G154"/>
    <mergeCell ref="H155:I155"/>
    <mergeCell ref="B155:G155"/>
    <mergeCell ref="H156:I156"/>
    <mergeCell ref="B156:G156"/>
    <mergeCell ref="H151:I151"/>
    <mergeCell ref="H152:I152"/>
    <mergeCell ref="B133:G152"/>
    <mergeCell ref="H153:I153"/>
    <mergeCell ref="B153:G153"/>
    <mergeCell ref="H148:I148"/>
    <mergeCell ref="H149:I149"/>
    <mergeCell ref="H150:I150"/>
    <mergeCell ref="H145:I145"/>
    <mergeCell ref="H146:I146"/>
    <mergeCell ref="H147:I147"/>
    <mergeCell ref="H142:I142"/>
    <mergeCell ref="H143:I143"/>
    <mergeCell ref="H144:I144"/>
    <mergeCell ref="H139:I139"/>
    <mergeCell ref="H140:I140"/>
    <mergeCell ref="H141:I141"/>
    <mergeCell ref="H136:I136"/>
    <mergeCell ref="H137:I137"/>
    <mergeCell ref="H138:I138"/>
    <mergeCell ref="B132:K132"/>
    <mergeCell ref="H133:I133"/>
    <mergeCell ref="H134:I134"/>
    <mergeCell ref="H135:I135"/>
    <mergeCell ref="H129:I129"/>
    <mergeCell ref="H130:I130"/>
    <mergeCell ref="H131:I131"/>
    <mergeCell ref="B123:G131"/>
    <mergeCell ref="H126:I126"/>
    <mergeCell ref="H127:I127"/>
    <mergeCell ref="H128:I128"/>
    <mergeCell ref="B122:K122"/>
    <mergeCell ref="H123:I123"/>
    <mergeCell ref="H124:I124"/>
    <mergeCell ref="H125:I125"/>
    <mergeCell ref="H119:I119"/>
    <mergeCell ref="B112:G119"/>
    <mergeCell ref="B120:K120"/>
    <mergeCell ref="H121:I121"/>
    <mergeCell ref="B121:G121"/>
    <mergeCell ref="H116:I116"/>
    <mergeCell ref="H117:I117"/>
    <mergeCell ref="H118:I118"/>
    <mergeCell ref="H113:I113"/>
    <mergeCell ref="H114:I114"/>
    <mergeCell ref="H115:I115"/>
    <mergeCell ref="B109:K109"/>
    <mergeCell ref="H110:I110"/>
    <mergeCell ref="B110:G110"/>
    <mergeCell ref="B111:K111"/>
    <mergeCell ref="H112:I112"/>
    <mergeCell ref="B105:D105"/>
    <mergeCell ref="E105:F105"/>
    <mergeCell ref="B106:K106"/>
    <mergeCell ref="B107:K107"/>
    <mergeCell ref="B108:G108"/>
    <mergeCell ref="H108:I108"/>
    <mergeCell ref="B102:D102"/>
    <mergeCell ref="E102:F102"/>
    <mergeCell ref="B103:D103"/>
    <mergeCell ref="E103:F103"/>
    <mergeCell ref="B104:D104"/>
    <mergeCell ref="E104:F104"/>
    <mergeCell ref="B97:H97"/>
    <mergeCell ref="I97:K97"/>
    <mergeCell ref="B99:K99"/>
    <mergeCell ref="B100:D100"/>
    <mergeCell ref="E100:F100"/>
    <mergeCell ref="B101:D101"/>
    <mergeCell ref="E101:F101"/>
    <mergeCell ref="B91:D91"/>
    <mergeCell ref="E91:F91"/>
    <mergeCell ref="B92:D92"/>
    <mergeCell ref="E92:F92"/>
    <mergeCell ref="B95:H95"/>
    <mergeCell ref="I95:K95"/>
    <mergeCell ref="B88:D88"/>
    <mergeCell ref="E88:F88"/>
    <mergeCell ref="B89:D89"/>
    <mergeCell ref="E89:F89"/>
    <mergeCell ref="B90:D90"/>
    <mergeCell ref="E90:F90"/>
    <mergeCell ref="B82:H82"/>
    <mergeCell ref="I82:K82"/>
    <mergeCell ref="B84:H84"/>
    <mergeCell ref="I84:K84"/>
    <mergeCell ref="B86:K86"/>
    <mergeCell ref="B87:D87"/>
    <mergeCell ref="E87:F87"/>
    <mergeCell ref="B75:H75"/>
    <mergeCell ref="I75:K75"/>
    <mergeCell ref="B77:K77"/>
    <mergeCell ref="B78:D78"/>
    <mergeCell ref="E78:F78"/>
    <mergeCell ref="B79:D79"/>
    <mergeCell ref="E79:F79"/>
    <mergeCell ref="B69:D69"/>
    <mergeCell ref="E69:F69"/>
    <mergeCell ref="B70:D70"/>
    <mergeCell ref="E70:F70"/>
    <mergeCell ref="B73:H73"/>
    <mergeCell ref="I73:K73"/>
    <mergeCell ref="B65:K65"/>
    <mergeCell ref="B66:D66"/>
    <mergeCell ref="E66:F66"/>
    <mergeCell ref="B67:D67"/>
    <mergeCell ref="E67:F67"/>
    <mergeCell ref="B68:D68"/>
    <mergeCell ref="E68:F68"/>
    <mergeCell ref="B58:D58"/>
    <mergeCell ref="E58:F58"/>
    <mergeCell ref="B61:H61"/>
    <mergeCell ref="I61:K61"/>
    <mergeCell ref="B63:H63"/>
    <mergeCell ref="I63:K63"/>
    <mergeCell ref="B54:K54"/>
    <mergeCell ref="B55:D55"/>
    <mergeCell ref="E55:F55"/>
    <mergeCell ref="B56:D56"/>
    <mergeCell ref="E56:F56"/>
    <mergeCell ref="B57:D57"/>
    <mergeCell ref="E57:F57"/>
    <mergeCell ref="B47:D47"/>
    <mergeCell ref="E47:F47"/>
    <mergeCell ref="B50:H50"/>
    <mergeCell ref="I50:K50"/>
    <mergeCell ref="B52:H52"/>
    <mergeCell ref="I52:K52"/>
    <mergeCell ref="B43:K43"/>
    <mergeCell ref="B44:D44"/>
    <mergeCell ref="E44:F44"/>
    <mergeCell ref="B45:D45"/>
    <mergeCell ref="E45:F45"/>
    <mergeCell ref="B46:D46"/>
    <mergeCell ref="E46:F46"/>
    <mergeCell ref="B36:D36"/>
    <mergeCell ref="E36:F36"/>
    <mergeCell ref="B39:H39"/>
    <mergeCell ref="I39:K39"/>
    <mergeCell ref="B41:H41"/>
    <mergeCell ref="I41:K41"/>
    <mergeCell ref="B33:D33"/>
    <mergeCell ref="E33:F33"/>
    <mergeCell ref="B34:D34"/>
    <mergeCell ref="E34:F34"/>
    <mergeCell ref="B35:D35"/>
    <mergeCell ref="E35:F35"/>
    <mergeCell ref="B30:D30"/>
    <mergeCell ref="E30:F30"/>
    <mergeCell ref="B31:D31"/>
    <mergeCell ref="E31:F31"/>
    <mergeCell ref="B32:D32"/>
    <mergeCell ref="E32:F32"/>
    <mergeCell ref="B24:H24"/>
    <mergeCell ref="I24:K24"/>
    <mergeCell ref="B26:H26"/>
    <mergeCell ref="I26:K26"/>
    <mergeCell ref="B28:K28"/>
    <mergeCell ref="B29:D29"/>
    <mergeCell ref="E29:F29"/>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7" manualBreakCount="7">
    <brk id="23" max="16383" man="1"/>
    <brk id="49" max="16383" man="1"/>
    <brk id="72" max="16383" man="1"/>
    <brk id="94" max="16383" man="1"/>
    <brk id="105" max="16383" man="1"/>
    <brk id="165" max="16383" man="1"/>
    <brk id="227"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35CCF-CC1F-4DD0-98CA-0F28B577C8AE}">
  <dimension ref="B1:O10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542</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35" customHeight="1" x14ac:dyDescent="0.15">
      <c r="B10" s="31" t="s">
        <v>543</v>
      </c>
      <c r="C10" s="31"/>
      <c r="D10" s="31"/>
      <c r="E10" s="31"/>
      <c r="F10" s="31"/>
      <c r="G10" s="31"/>
      <c r="H10" s="31"/>
      <c r="I10" s="31" t="s">
        <v>11</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544</v>
      </c>
      <c r="C14" s="27"/>
      <c r="D14" s="27"/>
      <c r="E14" s="28" t="s">
        <v>545</v>
      </c>
      <c r="F14" s="28"/>
      <c r="G14" s="11" t="s">
        <v>546</v>
      </c>
      <c r="H14" s="11" t="s">
        <v>21</v>
      </c>
      <c r="I14" s="11" t="s">
        <v>22</v>
      </c>
      <c r="J14" s="12">
        <v>291745</v>
      </c>
      <c r="K14" s="12">
        <f>ROUND(J14/100*(100-Содержание!$N$10),2)</f>
        <v>291745</v>
      </c>
    </row>
    <row r="15" spans="2:13" ht="22.5" customHeight="1" x14ac:dyDescent="0.15">
      <c r="B15" s="27" t="s">
        <v>547</v>
      </c>
      <c r="C15" s="27"/>
      <c r="D15" s="27"/>
      <c r="E15" s="28" t="s">
        <v>548</v>
      </c>
      <c r="F15" s="28"/>
      <c r="G15" s="11" t="s">
        <v>549</v>
      </c>
      <c r="H15" s="11" t="s">
        <v>27</v>
      </c>
      <c r="I15" s="11" t="s">
        <v>28</v>
      </c>
      <c r="J15" s="12">
        <v>359520</v>
      </c>
      <c r="K15" s="12">
        <f>ROUND(J15/100*(100-Содержание!$N$10),2)</f>
        <v>359520</v>
      </c>
    </row>
    <row r="16" spans="2:13" ht="22.5" customHeight="1" x14ac:dyDescent="0.15">
      <c r="B16" s="27" t="s">
        <v>550</v>
      </c>
      <c r="C16" s="27"/>
      <c r="D16" s="27"/>
      <c r="E16" s="28" t="s">
        <v>548</v>
      </c>
      <c r="F16" s="28"/>
      <c r="G16" s="11" t="s">
        <v>551</v>
      </c>
      <c r="H16" s="11" t="s">
        <v>27</v>
      </c>
      <c r="I16" s="11" t="s">
        <v>28</v>
      </c>
      <c r="J16" s="12">
        <v>359520</v>
      </c>
      <c r="K16" s="12">
        <f>ROUND(J16/100*(100-Содержание!$N$10),2)</f>
        <v>359520</v>
      </c>
    </row>
    <row r="17" spans="2:12" ht="22.5" customHeight="1" x14ac:dyDescent="0.15">
      <c r="B17" s="27" t="s">
        <v>552</v>
      </c>
      <c r="C17" s="27"/>
      <c r="D17" s="27"/>
      <c r="E17" s="28" t="s">
        <v>553</v>
      </c>
      <c r="F17" s="28"/>
      <c r="G17" s="11" t="s">
        <v>554</v>
      </c>
      <c r="H17" s="11" t="s">
        <v>27</v>
      </c>
      <c r="I17" s="11" t="s">
        <v>34</v>
      </c>
      <c r="J17" s="12">
        <v>442623</v>
      </c>
      <c r="K17" s="12">
        <f>ROUND(J17/100*(100-Содержание!$N$10),2)</f>
        <v>442623</v>
      </c>
    </row>
    <row r="18" spans="2:12" ht="22.5" customHeight="1" x14ac:dyDescent="0.15">
      <c r="B18" s="27" t="s">
        <v>555</v>
      </c>
      <c r="C18" s="27"/>
      <c r="D18" s="27"/>
      <c r="E18" s="28" t="s">
        <v>553</v>
      </c>
      <c r="F18" s="28"/>
      <c r="G18" s="11" t="s">
        <v>556</v>
      </c>
      <c r="H18" s="11" t="s">
        <v>33</v>
      </c>
      <c r="I18" s="11" t="s">
        <v>34</v>
      </c>
      <c r="J18" s="12">
        <v>442623</v>
      </c>
      <c r="K18" s="12">
        <f>ROUND(J18/100*(100-Содержание!$N$10),2)</f>
        <v>442623</v>
      </c>
    </row>
    <row r="19" spans="2:12" ht="22.5" customHeight="1" x14ac:dyDescent="0.15">
      <c r="B19" s="35" t="s">
        <v>557</v>
      </c>
      <c r="C19" s="35"/>
      <c r="D19" s="35"/>
      <c r="E19" s="36" t="s">
        <v>558</v>
      </c>
      <c r="F19" s="36"/>
      <c r="G19" s="14" t="s">
        <v>559</v>
      </c>
      <c r="H19" s="14" t="s">
        <v>43</v>
      </c>
      <c r="I19" s="14" t="s">
        <v>44</v>
      </c>
      <c r="J19" s="15">
        <v>603081</v>
      </c>
      <c r="K19" s="15">
        <f>ROUND(J19/100*(100-Содержание!$N$10),2)</f>
        <v>603081</v>
      </c>
    </row>
    <row r="20" spans="2:12" ht="22.5" customHeight="1" x14ac:dyDescent="0.3">
      <c r="B20" s="37" t="s">
        <v>560</v>
      </c>
      <c r="C20" s="37"/>
      <c r="D20" s="37"/>
      <c r="E20" s="37"/>
      <c r="F20" s="37"/>
      <c r="G20" s="37"/>
      <c r="H20" s="37"/>
      <c r="I20" s="37"/>
      <c r="J20" s="37"/>
      <c r="K20" s="37"/>
    </row>
    <row r="21" spans="2:12" ht="22.5" customHeight="1" x14ac:dyDescent="0.15">
      <c r="B21" s="38" t="s">
        <v>158</v>
      </c>
      <c r="C21" s="38"/>
      <c r="D21" s="38"/>
      <c r="E21" s="38"/>
      <c r="F21" s="38"/>
      <c r="G21" s="38"/>
      <c r="H21" s="38"/>
      <c r="I21" s="38"/>
      <c r="J21" s="38"/>
      <c r="K21" s="38"/>
    </row>
    <row r="22" spans="2:12" ht="31.5" x14ac:dyDescent="0.15">
      <c r="B22" s="24" t="s">
        <v>159</v>
      </c>
      <c r="C22" s="25"/>
      <c r="D22" s="25"/>
      <c r="E22" s="25"/>
      <c r="F22" s="25"/>
      <c r="G22" s="26"/>
      <c r="H22" s="24" t="s">
        <v>160</v>
      </c>
      <c r="I22" s="26"/>
      <c r="J22" s="10" t="s">
        <v>18</v>
      </c>
      <c r="K22" s="10" t="str">
        <f>CONCATENATE("Цена с учетом скидки ",Содержание!$N$10,"%")</f>
        <v>Цена с учетом скидки 0%</v>
      </c>
    </row>
    <row r="23" spans="2:12" ht="12.75" x14ac:dyDescent="0.15">
      <c r="B23" s="33" t="s">
        <v>161</v>
      </c>
      <c r="C23" s="33"/>
      <c r="D23" s="33"/>
      <c r="E23" s="33"/>
      <c r="F23" s="33"/>
      <c r="G23" s="33"/>
      <c r="H23" s="33"/>
      <c r="I23" s="33"/>
      <c r="J23" s="33"/>
      <c r="K23" s="33"/>
    </row>
    <row r="24" spans="2:12" ht="11.25" customHeight="1" x14ac:dyDescent="0.15">
      <c r="B24" s="27" t="s">
        <v>162</v>
      </c>
      <c r="C24" s="27"/>
      <c r="D24" s="27"/>
      <c r="E24" s="27"/>
      <c r="F24" s="27"/>
      <c r="G24" s="27"/>
      <c r="H24" s="34" t="s">
        <v>168</v>
      </c>
      <c r="I24" s="34"/>
      <c r="J24" s="12">
        <v>3687</v>
      </c>
      <c r="K24" s="12">
        <f>ROUND(J24/100*(100-Содержание!$N$10),2)</f>
        <v>3687</v>
      </c>
      <c r="L24" s="9"/>
    </row>
    <row r="25" spans="2:12" ht="12.75" x14ac:dyDescent="0.15">
      <c r="B25" s="33" t="s">
        <v>561</v>
      </c>
      <c r="C25" s="33"/>
      <c r="D25" s="33"/>
      <c r="E25" s="33"/>
      <c r="F25" s="33"/>
      <c r="G25" s="33"/>
      <c r="H25" s="33"/>
      <c r="I25" s="33"/>
      <c r="J25" s="33"/>
      <c r="K25" s="33"/>
    </row>
    <row r="26" spans="2:12" ht="11.25" customHeight="1" x14ac:dyDescent="0.15">
      <c r="B26" s="27" t="s">
        <v>562</v>
      </c>
      <c r="C26" s="27"/>
      <c r="D26" s="27"/>
      <c r="E26" s="27"/>
      <c r="F26" s="27"/>
      <c r="G26" s="27"/>
      <c r="H26" s="34" t="s">
        <v>545</v>
      </c>
      <c r="I26" s="34"/>
      <c r="J26" s="12">
        <v>6200</v>
      </c>
      <c r="K26" s="12">
        <f>ROUND(J26/100*(100-Содержание!$N$10),2)</f>
        <v>6200</v>
      </c>
      <c r="L26" s="9"/>
    </row>
    <row r="27" spans="2:12" x14ac:dyDescent="0.15">
      <c r="B27" s="27"/>
      <c r="C27" s="27"/>
      <c r="D27" s="27"/>
      <c r="E27" s="27"/>
      <c r="F27" s="27"/>
      <c r="G27" s="27"/>
      <c r="H27" s="34" t="s">
        <v>548</v>
      </c>
      <c r="I27" s="34"/>
      <c r="J27" s="12">
        <v>9100</v>
      </c>
      <c r="K27" s="12">
        <f>ROUND(J27/100*(100-Содержание!$N$10),2)</f>
        <v>9100</v>
      </c>
    </row>
    <row r="28" spans="2:12" x14ac:dyDescent="0.15">
      <c r="B28" s="27"/>
      <c r="C28" s="27"/>
      <c r="D28" s="27"/>
      <c r="E28" s="27"/>
      <c r="F28" s="27"/>
      <c r="G28" s="27"/>
      <c r="H28" s="34" t="s">
        <v>553</v>
      </c>
      <c r="I28" s="34"/>
      <c r="J28" s="12">
        <v>12400</v>
      </c>
      <c r="K28" s="12">
        <f>ROUND(J28/100*(100-Содержание!$N$10),2)</f>
        <v>12400</v>
      </c>
    </row>
    <row r="29" spans="2:12" x14ac:dyDescent="0.15">
      <c r="B29" s="27"/>
      <c r="C29" s="27"/>
      <c r="D29" s="27"/>
      <c r="E29" s="27"/>
      <c r="F29" s="27"/>
      <c r="G29" s="27"/>
      <c r="H29" s="34" t="s">
        <v>558</v>
      </c>
      <c r="I29" s="34"/>
      <c r="J29" s="12">
        <v>18600</v>
      </c>
      <c r="K29" s="12">
        <f>ROUND(J29/100*(100-Содержание!$N$10),2)</f>
        <v>18600</v>
      </c>
    </row>
    <row r="30" spans="2:12" ht="11.25" customHeight="1" x14ac:dyDescent="0.15">
      <c r="B30" s="27" t="s">
        <v>563</v>
      </c>
      <c r="C30" s="27"/>
      <c r="D30" s="27"/>
      <c r="E30" s="27"/>
      <c r="F30" s="27"/>
      <c r="G30" s="27"/>
      <c r="H30" s="34" t="s">
        <v>545</v>
      </c>
      <c r="I30" s="34"/>
      <c r="J30" s="12">
        <v>12400</v>
      </c>
      <c r="K30" s="12">
        <f>ROUND(J30/100*(100-Содержание!$N$10),2)</f>
        <v>12400</v>
      </c>
      <c r="L30" s="9"/>
    </row>
    <row r="31" spans="2:12" x14ac:dyDescent="0.15">
      <c r="B31" s="27"/>
      <c r="C31" s="27"/>
      <c r="D31" s="27"/>
      <c r="E31" s="27"/>
      <c r="F31" s="27"/>
      <c r="G31" s="27"/>
      <c r="H31" s="34" t="s">
        <v>548</v>
      </c>
      <c r="I31" s="34"/>
      <c r="J31" s="12">
        <v>18200</v>
      </c>
      <c r="K31" s="12">
        <f>ROUND(J31/100*(100-Содержание!$N$10),2)</f>
        <v>18200</v>
      </c>
    </row>
    <row r="32" spans="2:12" x14ac:dyDescent="0.15">
      <c r="B32" s="27"/>
      <c r="C32" s="27"/>
      <c r="D32" s="27"/>
      <c r="E32" s="27"/>
      <c r="F32" s="27"/>
      <c r="G32" s="27"/>
      <c r="H32" s="34" t="s">
        <v>553</v>
      </c>
      <c r="I32" s="34"/>
      <c r="J32" s="12">
        <v>24800</v>
      </c>
      <c r="K32" s="12">
        <f>ROUND(J32/100*(100-Содержание!$N$10),2)</f>
        <v>24800</v>
      </c>
    </row>
    <row r="33" spans="2:12" x14ac:dyDescent="0.15">
      <c r="B33" s="27"/>
      <c r="C33" s="27"/>
      <c r="D33" s="27"/>
      <c r="E33" s="27"/>
      <c r="F33" s="27"/>
      <c r="G33" s="27"/>
      <c r="H33" s="34" t="s">
        <v>558</v>
      </c>
      <c r="I33" s="34"/>
      <c r="J33" s="12">
        <v>37200</v>
      </c>
      <c r="K33" s="12">
        <f>ROUND(J33/100*(100-Содержание!$N$10),2)</f>
        <v>37200</v>
      </c>
    </row>
    <row r="34" spans="2:12" ht="11.25" customHeight="1" x14ac:dyDescent="0.15">
      <c r="B34" s="27" t="s">
        <v>564</v>
      </c>
      <c r="C34" s="27"/>
      <c r="D34" s="27"/>
      <c r="E34" s="27"/>
      <c r="F34" s="27"/>
      <c r="G34" s="27"/>
      <c r="H34" s="34" t="s">
        <v>545</v>
      </c>
      <c r="I34" s="34"/>
      <c r="J34" s="12">
        <v>18600</v>
      </c>
      <c r="K34" s="12">
        <f>ROUND(J34/100*(100-Содержание!$N$10),2)</f>
        <v>18600</v>
      </c>
      <c r="L34" s="9"/>
    </row>
    <row r="35" spans="2:12" x14ac:dyDescent="0.15">
      <c r="B35" s="27"/>
      <c r="C35" s="27"/>
      <c r="D35" s="27"/>
      <c r="E35" s="27"/>
      <c r="F35" s="27"/>
      <c r="G35" s="27"/>
      <c r="H35" s="34" t="s">
        <v>548</v>
      </c>
      <c r="I35" s="34"/>
      <c r="J35" s="12">
        <v>27300</v>
      </c>
      <c r="K35" s="12">
        <f>ROUND(J35/100*(100-Содержание!$N$10),2)</f>
        <v>27300</v>
      </c>
    </row>
    <row r="36" spans="2:12" x14ac:dyDescent="0.15">
      <c r="B36" s="27"/>
      <c r="C36" s="27"/>
      <c r="D36" s="27"/>
      <c r="E36" s="27"/>
      <c r="F36" s="27"/>
      <c r="G36" s="27"/>
      <c r="H36" s="34" t="s">
        <v>553</v>
      </c>
      <c r="I36" s="34"/>
      <c r="J36" s="12">
        <v>37200</v>
      </c>
      <c r="K36" s="12">
        <f>ROUND(J36/100*(100-Содержание!$N$10),2)</f>
        <v>37200</v>
      </c>
    </row>
    <row r="37" spans="2:12" x14ac:dyDescent="0.15">
      <c r="B37" s="27"/>
      <c r="C37" s="27"/>
      <c r="D37" s="27"/>
      <c r="E37" s="27"/>
      <c r="F37" s="27"/>
      <c r="G37" s="27"/>
      <c r="H37" s="34" t="s">
        <v>558</v>
      </c>
      <c r="I37" s="34"/>
      <c r="J37" s="12">
        <v>55800</v>
      </c>
      <c r="K37" s="12">
        <f>ROUND(J37/100*(100-Содержание!$N$10),2)</f>
        <v>55800</v>
      </c>
    </row>
    <row r="38" spans="2:12" ht="11.25" customHeight="1" x14ac:dyDescent="0.15">
      <c r="B38" s="27" t="s">
        <v>565</v>
      </c>
      <c r="C38" s="27"/>
      <c r="D38" s="27"/>
      <c r="E38" s="27"/>
      <c r="F38" s="27"/>
      <c r="G38" s="27"/>
      <c r="H38" s="34" t="s">
        <v>545</v>
      </c>
      <c r="I38" s="34"/>
      <c r="J38" s="12">
        <v>8400</v>
      </c>
      <c r="K38" s="12">
        <f>ROUND(J38/100*(100-Содержание!$N$10),2)</f>
        <v>8400</v>
      </c>
      <c r="L38" s="9"/>
    </row>
    <row r="39" spans="2:12" x14ac:dyDescent="0.15">
      <c r="B39" s="27"/>
      <c r="C39" s="27"/>
      <c r="D39" s="27"/>
      <c r="E39" s="27"/>
      <c r="F39" s="27"/>
      <c r="G39" s="27"/>
      <c r="H39" s="34" t="s">
        <v>548</v>
      </c>
      <c r="I39" s="34"/>
      <c r="J39" s="12">
        <v>14800</v>
      </c>
      <c r="K39" s="12">
        <f>ROUND(J39/100*(100-Содержание!$N$10),2)</f>
        <v>14800</v>
      </c>
    </row>
    <row r="40" spans="2:12" x14ac:dyDescent="0.15">
      <c r="B40" s="27"/>
      <c r="C40" s="27"/>
      <c r="D40" s="27"/>
      <c r="E40" s="27"/>
      <c r="F40" s="27"/>
      <c r="G40" s="27"/>
      <c r="H40" s="34" t="s">
        <v>553</v>
      </c>
      <c r="I40" s="34"/>
      <c r="J40" s="12">
        <v>16800</v>
      </c>
      <c r="K40" s="12">
        <f>ROUND(J40/100*(100-Содержание!$N$10),2)</f>
        <v>16800</v>
      </c>
    </row>
    <row r="41" spans="2:12" x14ac:dyDescent="0.15">
      <c r="B41" s="27"/>
      <c r="C41" s="27"/>
      <c r="D41" s="27"/>
      <c r="E41" s="27"/>
      <c r="F41" s="27"/>
      <c r="G41" s="27"/>
      <c r="H41" s="34" t="s">
        <v>558</v>
      </c>
      <c r="I41" s="34"/>
      <c r="J41" s="12">
        <v>25200</v>
      </c>
      <c r="K41" s="12">
        <f>ROUND(J41/100*(100-Содержание!$N$10),2)</f>
        <v>25200</v>
      </c>
    </row>
    <row r="42" spans="2:12" ht="11.25" customHeight="1" x14ac:dyDescent="0.15">
      <c r="B42" s="27" t="s">
        <v>566</v>
      </c>
      <c r="C42" s="27"/>
      <c r="D42" s="27"/>
      <c r="E42" s="27"/>
      <c r="F42" s="27"/>
      <c r="G42" s="27"/>
      <c r="H42" s="34" t="s">
        <v>545</v>
      </c>
      <c r="I42" s="34"/>
      <c r="J42" s="12">
        <v>16800</v>
      </c>
      <c r="K42" s="12">
        <f>ROUND(J42/100*(100-Содержание!$N$10),2)</f>
        <v>16800</v>
      </c>
      <c r="L42" s="9"/>
    </row>
    <row r="43" spans="2:12" x14ac:dyDescent="0.15">
      <c r="B43" s="27"/>
      <c r="C43" s="27"/>
      <c r="D43" s="27"/>
      <c r="E43" s="27"/>
      <c r="F43" s="27"/>
      <c r="G43" s="27"/>
      <c r="H43" s="34" t="s">
        <v>548</v>
      </c>
      <c r="I43" s="34"/>
      <c r="J43" s="12">
        <v>29600</v>
      </c>
      <c r="K43" s="12">
        <f>ROUND(J43/100*(100-Содержание!$N$10),2)</f>
        <v>29600</v>
      </c>
    </row>
    <row r="44" spans="2:12" x14ac:dyDescent="0.15">
      <c r="B44" s="27"/>
      <c r="C44" s="27"/>
      <c r="D44" s="27"/>
      <c r="E44" s="27"/>
      <c r="F44" s="27"/>
      <c r="G44" s="27"/>
      <c r="H44" s="34" t="s">
        <v>553</v>
      </c>
      <c r="I44" s="34"/>
      <c r="J44" s="12">
        <v>33600</v>
      </c>
      <c r="K44" s="12">
        <f>ROUND(J44/100*(100-Содержание!$N$10),2)</f>
        <v>33600</v>
      </c>
    </row>
    <row r="45" spans="2:12" x14ac:dyDescent="0.15">
      <c r="B45" s="27"/>
      <c r="C45" s="27"/>
      <c r="D45" s="27"/>
      <c r="E45" s="27"/>
      <c r="F45" s="27"/>
      <c r="G45" s="27"/>
      <c r="H45" s="34" t="s">
        <v>558</v>
      </c>
      <c r="I45" s="34"/>
      <c r="J45" s="12">
        <v>50400</v>
      </c>
      <c r="K45" s="12">
        <f>ROUND(J45/100*(100-Содержание!$N$10),2)</f>
        <v>50400</v>
      </c>
    </row>
    <row r="46" spans="2:12" ht="11.25" customHeight="1" x14ac:dyDescent="0.15">
      <c r="B46" s="27" t="s">
        <v>567</v>
      </c>
      <c r="C46" s="27"/>
      <c r="D46" s="27"/>
      <c r="E46" s="27"/>
      <c r="F46" s="27"/>
      <c r="G46" s="27"/>
      <c r="H46" s="34" t="s">
        <v>545</v>
      </c>
      <c r="I46" s="34"/>
      <c r="J46" s="12">
        <v>25200</v>
      </c>
      <c r="K46" s="12">
        <f>ROUND(J46/100*(100-Содержание!$N$10),2)</f>
        <v>25200</v>
      </c>
      <c r="L46" s="9"/>
    </row>
    <row r="47" spans="2:12" x14ac:dyDescent="0.15">
      <c r="B47" s="27"/>
      <c r="C47" s="27"/>
      <c r="D47" s="27"/>
      <c r="E47" s="27"/>
      <c r="F47" s="27"/>
      <c r="G47" s="27"/>
      <c r="H47" s="34" t="s">
        <v>548</v>
      </c>
      <c r="I47" s="34"/>
      <c r="J47" s="12">
        <v>44400</v>
      </c>
      <c r="K47" s="12">
        <f>ROUND(J47/100*(100-Содержание!$N$10),2)</f>
        <v>44400</v>
      </c>
    </row>
    <row r="48" spans="2:12" x14ac:dyDescent="0.15">
      <c r="B48" s="27"/>
      <c r="C48" s="27"/>
      <c r="D48" s="27"/>
      <c r="E48" s="27"/>
      <c r="F48" s="27"/>
      <c r="G48" s="27"/>
      <c r="H48" s="34" t="s">
        <v>553</v>
      </c>
      <c r="I48" s="34"/>
      <c r="J48" s="12">
        <v>50400</v>
      </c>
      <c r="K48" s="12">
        <f>ROUND(J48/100*(100-Содержание!$N$10),2)</f>
        <v>50400</v>
      </c>
    </row>
    <row r="49" spans="2:12" x14ac:dyDescent="0.15">
      <c r="B49" s="27"/>
      <c r="C49" s="27"/>
      <c r="D49" s="27"/>
      <c r="E49" s="27"/>
      <c r="F49" s="27"/>
      <c r="G49" s="27"/>
      <c r="H49" s="34" t="s">
        <v>558</v>
      </c>
      <c r="I49" s="34"/>
      <c r="J49" s="12">
        <v>75600</v>
      </c>
      <c r="K49" s="12">
        <f>ROUND(J49/100*(100-Содержание!$N$10),2)</f>
        <v>75600</v>
      </c>
    </row>
    <row r="50" spans="2:12" ht="11.25" customHeight="1" x14ac:dyDescent="0.15">
      <c r="B50" s="27" t="s">
        <v>568</v>
      </c>
      <c r="C50" s="27"/>
      <c r="D50" s="27"/>
      <c r="E50" s="27"/>
      <c r="F50" s="27"/>
      <c r="G50" s="27"/>
      <c r="H50" s="34" t="s">
        <v>545</v>
      </c>
      <c r="I50" s="34"/>
      <c r="J50" s="12">
        <v>4200</v>
      </c>
      <c r="K50" s="12">
        <f>ROUND(J50/100*(100-Содержание!$N$10),2)</f>
        <v>4200</v>
      </c>
      <c r="L50" s="9"/>
    </row>
    <row r="51" spans="2:12" x14ac:dyDescent="0.15">
      <c r="B51" s="27"/>
      <c r="C51" s="27"/>
      <c r="D51" s="27"/>
      <c r="E51" s="27"/>
      <c r="F51" s="27"/>
      <c r="G51" s="27"/>
      <c r="H51" s="34" t="s">
        <v>548</v>
      </c>
      <c r="I51" s="34"/>
      <c r="J51" s="12">
        <v>8800</v>
      </c>
      <c r="K51" s="12">
        <f>ROUND(J51/100*(100-Содержание!$N$10),2)</f>
        <v>8800</v>
      </c>
    </row>
    <row r="52" spans="2:12" x14ac:dyDescent="0.15">
      <c r="B52" s="27"/>
      <c r="C52" s="27"/>
      <c r="D52" s="27"/>
      <c r="E52" s="27"/>
      <c r="F52" s="27"/>
      <c r="G52" s="27"/>
      <c r="H52" s="34" t="s">
        <v>553</v>
      </c>
      <c r="I52" s="34"/>
      <c r="J52" s="12">
        <v>8400</v>
      </c>
      <c r="K52" s="12">
        <f>ROUND(J52/100*(100-Содержание!$N$10),2)</f>
        <v>8400</v>
      </c>
    </row>
    <row r="53" spans="2:12" x14ac:dyDescent="0.15">
      <c r="B53" s="27"/>
      <c r="C53" s="27"/>
      <c r="D53" s="27"/>
      <c r="E53" s="27"/>
      <c r="F53" s="27"/>
      <c r="G53" s="27"/>
      <c r="H53" s="34" t="s">
        <v>558</v>
      </c>
      <c r="I53" s="34"/>
      <c r="J53" s="12">
        <v>12600</v>
      </c>
      <c r="K53" s="12">
        <f>ROUND(J53/100*(100-Содержание!$N$10),2)</f>
        <v>12600</v>
      </c>
    </row>
    <row r="54" spans="2:12" ht="11.25" customHeight="1" x14ac:dyDescent="0.15">
      <c r="B54" s="27" t="s">
        <v>569</v>
      </c>
      <c r="C54" s="27"/>
      <c r="D54" s="27"/>
      <c r="E54" s="27"/>
      <c r="F54" s="27"/>
      <c r="G54" s="27"/>
      <c r="H54" s="34" t="s">
        <v>545</v>
      </c>
      <c r="I54" s="34"/>
      <c r="J54" s="12">
        <v>8400</v>
      </c>
      <c r="K54" s="12">
        <f>ROUND(J54/100*(100-Содержание!$N$10),2)</f>
        <v>8400</v>
      </c>
      <c r="L54" s="9"/>
    </row>
    <row r="55" spans="2:12" x14ac:dyDescent="0.15">
      <c r="B55" s="27"/>
      <c r="C55" s="27"/>
      <c r="D55" s="27"/>
      <c r="E55" s="27"/>
      <c r="F55" s="27"/>
      <c r="G55" s="27"/>
      <c r="H55" s="34" t="s">
        <v>548</v>
      </c>
      <c r="I55" s="34"/>
      <c r="J55" s="12">
        <v>17600</v>
      </c>
      <c r="K55" s="12">
        <f>ROUND(J55/100*(100-Содержание!$N$10),2)</f>
        <v>17600</v>
      </c>
    </row>
    <row r="56" spans="2:12" x14ac:dyDescent="0.15">
      <c r="B56" s="27"/>
      <c r="C56" s="27"/>
      <c r="D56" s="27"/>
      <c r="E56" s="27"/>
      <c r="F56" s="27"/>
      <c r="G56" s="27"/>
      <c r="H56" s="34" t="s">
        <v>553</v>
      </c>
      <c r="I56" s="34"/>
      <c r="J56" s="12">
        <v>16800</v>
      </c>
      <c r="K56" s="12">
        <f>ROUND(J56/100*(100-Содержание!$N$10),2)</f>
        <v>16800</v>
      </c>
    </row>
    <row r="57" spans="2:12" x14ac:dyDescent="0.15">
      <c r="B57" s="27"/>
      <c r="C57" s="27"/>
      <c r="D57" s="27"/>
      <c r="E57" s="27"/>
      <c r="F57" s="27"/>
      <c r="G57" s="27"/>
      <c r="H57" s="34" t="s">
        <v>558</v>
      </c>
      <c r="I57" s="34"/>
      <c r="J57" s="12">
        <v>25200</v>
      </c>
      <c r="K57" s="12">
        <f>ROUND(J57/100*(100-Содержание!$N$10),2)</f>
        <v>25200</v>
      </c>
    </row>
    <row r="58" spans="2:12" ht="11.25" customHeight="1" x14ac:dyDescent="0.15">
      <c r="B58" s="27" t="s">
        <v>570</v>
      </c>
      <c r="C58" s="27"/>
      <c r="D58" s="27"/>
      <c r="E58" s="27"/>
      <c r="F58" s="27"/>
      <c r="G58" s="27"/>
      <c r="H58" s="34" t="s">
        <v>545</v>
      </c>
      <c r="I58" s="34"/>
      <c r="J58" s="12">
        <v>12600</v>
      </c>
      <c r="K58" s="12">
        <f>ROUND(J58/100*(100-Содержание!$N$10),2)</f>
        <v>12600</v>
      </c>
      <c r="L58" s="9"/>
    </row>
    <row r="59" spans="2:12" x14ac:dyDescent="0.15">
      <c r="B59" s="27"/>
      <c r="C59" s="27"/>
      <c r="D59" s="27"/>
      <c r="E59" s="27"/>
      <c r="F59" s="27"/>
      <c r="G59" s="27"/>
      <c r="H59" s="34" t="s">
        <v>548</v>
      </c>
      <c r="I59" s="34"/>
      <c r="J59" s="12">
        <v>26400</v>
      </c>
      <c r="K59" s="12">
        <f>ROUND(J59/100*(100-Содержание!$N$10),2)</f>
        <v>26400</v>
      </c>
    </row>
    <row r="60" spans="2:12" x14ac:dyDescent="0.15">
      <c r="B60" s="27"/>
      <c r="C60" s="27"/>
      <c r="D60" s="27"/>
      <c r="E60" s="27"/>
      <c r="F60" s="27"/>
      <c r="G60" s="27"/>
      <c r="H60" s="34" t="s">
        <v>553</v>
      </c>
      <c r="I60" s="34"/>
      <c r="J60" s="12">
        <v>25200</v>
      </c>
      <c r="K60" s="12">
        <f>ROUND(J60/100*(100-Содержание!$N$10),2)</f>
        <v>25200</v>
      </c>
    </row>
    <row r="61" spans="2:12" x14ac:dyDescent="0.15">
      <c r="B61" s="27"/>
      <c r="C61" s="27"/>
      <c r="D61" s="27"/>
      <c r="E61" s="27"/>
      <c r="F61" s="27"/>
      <c r="G61" s="27"/>
      <c r="H61" s="34" t="s">
        <v>558</v>
      </c>
      <c r="I61" s="34"/>
      <c r="J61" s="12">
        <v>33942</v>
      </c>
      <c r="K61" s="12">
        <f>ROUND(J61/100*(100-Содержание!$N$10),2)</f>
        <v>33942</v>
      </c>
    </row>
    <row r="62" spans="2:12" ht="11.25" customHeight="1" x14ac:dyDescent="0.15">
      <c r="B62" s="27" t="s">
        <v>571</v>
      </c>
      <c r="C62" s="27"/>
      <c r="D62" s="27"/>
      <c r="E62" s="27"/>
      <c r="F62" s="27"/>
      <c r="G62" s="27"/>
      <c r="H62" s="34" t="s">
        <v>545</v>
      </c>
      <c r="I62" s="34"/>
      <c r="J62" s="12">
        <v>4200</v>
      </c>
      <c r="K62" s="12">
        <f>ROUND(J62/100*(100-Содержание!$N$10),2)</f>
        <v>4200</v>
      </c>
      <c r="L62" s="9"/>
    </row>
    <row r="63" spans="2:12" x14ac:dyDescent="0.15">
      <c r="B63" s="27"/>
      <c r="C63" s="27"/>
      <c r="D63" s="27"/>
      <c r="E63" s="27"/>
      <c r="F63" s="27"/>
      <c r="G63" s="27"/>
      <c r="H63" s="34" t="s">
        <v>548</v>
      </c>
      <c r="I63" s="34"/>
      <c r="J63" s="12">
        <v>5800</v>
      </c>
      <c r="K63" s="12">
        <f>ROUND(J63/100*(100-Содержание!$N$10),2)</f>
        <v>5800</v>
      </c>
    </row>
    <row r="64" spans="2:12" x14ac:dyDescent="0.15">
      <c r="B64" s="27"/>
      <c r="C64" s="27"/>
      <c r="D64" s="27"/>
      <c r="E64" s="27"/>
      <c r="F64" s="27"/>
      <c r="G64" s="27"/>
      <c r="H64" s="34" t="s">
        <v>553</v>
      </c>
      <c r="I64" s="34"/>
      <c r="J64" s="12">
        <v>8400</v>
      </c>
      <c r="K64" s="12">
        <f>ROUND(J64/100*(100-Содержание!$N$10),2)</f>
        <v>8400</v>
      </c>
    </row>
    <row r="65" spans="2:12" x14ac:dyDescent="0.15">
      <c r="B65" s="27"/>
      <c r="C65" s="27"/>
      <c r="D65" s="27"/>
      <c r="E65" s="27"/>
      <c r="F65" s="27"/>
      <c r="G65" s="27"/>
      <c r="H65" s="34" t="s">
        <v>558</v>
      </c>
      <c r="I65" s="34"/>
      <c r="J65" s="12">
        <v>12600</v>
      </c>
      <c r="K65" s="12">
        <f>ROUND(J65/100*(100-Содержание!$N$10),2)</f>
        <v>12600</v>
      </c>
    </row>
    <row r="66" spans="2:12" ht="11.25" customHeight="1" x14ac:dyDescent="0.15">
      <c r="B66" s="27" t="s">
        <v>572</v>
      </c>
      <c r="C66" s="27"/>
      <c r="D66" s="27"/>
      <c r="E66" s="27"/>
      <c r="F66" s="27"/>
      <c r="G66" s="27"/>
      <c r="H66" s="34" t="s">
        <v>545</v>
      </c>
      <c r="I66" s="34"/>
      <c r="J66" s="12">
        <v>8400</v>
      </c>
      <c r="K66" s="12">
        <f>ROUND(J66/100*(100-Содержание!$N$10),2)</f>
        <v>8400</v>
      </c>
      <c r="L66" s="9"/>
    </row>
    <row r="67" spans="2:12" x14ac:dyDescent="0.15">
      <c r="B67" s="27"/>
      <c r="C67" s="27"/>
      <c r="D67" s="27"/>
      <c r="E67" s="27"/>
      <c r="F67" s="27"/>
      <c r="G67" s="27"/>
      <c r="H67" s="34" t="s">
        <v>548</v>
      </c>
      <c r="I67" s="34"/>
      <c r="J67" s="12">
        <v>11600</v>
      </c>
      <c r="K67" s="12">
        <f>ROUND(J67/100*(100-Содержание!$N$10),2)</f>
        <v>11600</v>
      </c>
    </row>
    <row r="68" spans="2:12" x14ac:dyDescent="0.15">
      <c r="B68" s="27"/>
      <c r="C68" s="27"/>
      <c r="D68" s="27"/>
      <c r="E68" s="27"/>
      <c r="F68" s="27"/>
      <c r="G68" s="27"/>
      <c r="H68" s="34" t="s">
        <v>553</v>
      </c>
      <c r="I68" s="34"/>
      <c r="J68" s="12">
        <v>16800</v>
      </c>
      <c r="K68" s="12">
        <f>ROUND(J68/100*(100-Содержание!$N$10),2)</f>
        <v>16800</v>
      </c>
    </row>
    <row r="69" spans="2:12" x14ac:dyDescent="0.15">
      <c r="B69" s="27"/>
      <c r="C69" s="27"/>
      <c r="D69" s="27"/>
      <c r="E69" s="27"/>
      <c r="F69" s="27"/>
      <c r="G69" s="27"/>
      <c r="H69" s="34" t="s">
        <v>558</v>
      </c>
      <c r="I69" s="34"/>
      <c r="J69" s="12">
        <v>25200</v>
      </c>
      <c r="K69" s="12">
        <f>ROUND(J69/100*(100-Содержание!$N$10),2)</f>
        <v>25200</v>
      </c>
    </row>
    <row r="70" spans="2:12" ht="11.25" customHeight="1" x14ac:dyDescent="0.15">
      <c r="B70" s="27" t="s">
        <v>573</v>
      </c>
      <c r="C70" s="27"/>
      <c r="D70" s="27"/>
      <c r="E70" s="27"/>
      <c r="F70" s="27"/>
      <c r="G70" s="27"/>
      <c r="H70" s="34" t="s">
        <v>545</v>
      </c>
      <c r="I70" s="34"/>
      <c r="J70" s="12">
        <v>12600</v>
      </c>
      <c r="K70" s="12">
        <f>ROUND(J70/100*(100-Содержание!$N$10),2)</f>
        <v>12600</v>
      </c>
      <c r="L70" s="9"/>
    </row>
    <row r="71" spans="2:12" x14ac:dyDescent="0.15">
      <c r="B71" s="27"/>
      <c r="C71" s="27"/>
      <c r="D71" s="27"/>
      <c r="E71" s="27"/>
      <c r="F71" s="27"/>
      <c r="G71" s="27"/>
      <c r="H71" s="34" t="s">
        <v>548</v>
      </c>
      <c r="I71" s="34"/>
      <c r="J71" s="12">
        <v>17400</v>
      </c>
      <c r="K71" s="12">
        <f>ROUND(J71/100*(100-Содержание!$N$10),2)</f>
        <v>17400</v>
      </c>
    </row>
    <row r="72" spans="2:12" x14ac:dyDescent="0.15">
      <c r="B72" s="27"/>
      <c r="C72" s="27"/>
      <c r="D72" s="27"/>
      <c r="E72" s="27"/>
      <c r="F72" s="27"/>
      <c r="G72" s="27"/>
      <c r="H72" s="34" t="s">
        <v>553</v>
      </c>
      <c r="I72" s="34"/>
      <c r="J72" s="12">
        <v>25200</v>
      </c>
      <c r="K72" s="12">
        <f>ROUND(J72/100*(100-Содержание!$N$10),2)</f>
        <v>25200</v>
      </c>
    </row>
    <row r="73" spans="2:12" x14ac:dyDescent="0.15">
      <c r="B73" s="27"/>
      <c r="C73" s="27"/>
      <c r="D73" s="27"/>
      <c r="E73" s="27"/>
      <c r="F73" s="27"/>
      <c r="G73" s="27"/>
      <c r="H73" s="34" t="s">
        <v>558</v>
      </c>
      <c r="I73" s="34"/>
      <c r="J73" s="12">
        <v>33942</v>
      </c>
      <c r="K73" s="12">
        <f>ROUND(J73/100*(100-Содержание!$N$10),2)</f>
        <v>33942</v>
      </c>
    </row>
    <row r="74" spans="2:12" ht="12.75" x14ac:dyDescent="0.15">
      <c r="B74" s="33" t="s">
        <v>574</v>
      </c>
      <c r="C74" s="33"/>
      <c r="D74" s="33"/>
      <c r="E74" s="33"/>
      <c r="F74" s="33"/>
      <c r="G74" s="33"/>
      <c r="H74" s="33"/>
      <c r="I74" s="33"/>
      <c r="J74" s="33"/>
      <c r="K74" s="33"/>
    </row>
    <row r="75" spans="2:12" ht="11.25" customHeight="1" x14ac:dyDescent="0.15">
      <c r="B75" s="27" t="s">
        <v>575</v>
      </c>
      <c r="C75" s="27"/>
      <c r="D75" s="27"/>
      <c r="E75" s="27"/>
      <c r="F75" s="27"/>
      <c r="G75" s="27"/>
      <c r="H75" s="34" t="s">
        <v>545</v>
      </c>
      <c r="I75" s="34"/>
      <c r="J75" s="12">
        <v>669</v>
      </c>
      <c r="K75" s="12">
        <f>ROUND(J75/100*(100-Содержание!$N$10),2)</f>
        <v>669</v>
      </c>
      <c r="L75" s="9"/>
    </row>
    <row r="76" spans="2:12" x14ac:dyDescent="0.15">
      <c r="B76" s="27"/>
      <c r="C76" s="27"/>
      <c r="D76" s="27"/>
      <c r="E76" s="27"/>
      <c r="F76" s="27"/>
      <c r="G76" s="27"/>
      <c r="H76" s="34" t="s">
        <v>548</v>
      </c>
      <c r="I76" s="34"/>
      <c r="J76" s="12">
        <v>1338</v>
      </c>
      <c r="K76" s="12">
        <f>ROUND(J76/100*(100-Содержание!$N$10),2)</f>
        <v>1338</v>
      </c>
    </row>
    <row r="77" spans="2:12" x14ac:dyDescent="0.15">
      <c r="B77" s="27"/>
      <c r="C77" s="27"/>
      <c r="D77" s="27"/>
      <c r="E77" s="27"/>
      <c r="F77" s="27"/>
      <c r="G77" s="27"/>
      <c r="H77" s="34" t="s">
        <v>553</v>
      </c>
      <c r="I77" s="34"/>
      <c r="J77" s="12">
        <v>1338</v>
      </c>
      <c r="K77" s="12">
        <f>ROUND(J77/100*(100-Содержание!$N$10),2)</f>
        <v>1338</v>
      </c>
    </row>
    <row r="78" spans="2:12" x14ac:dyDescent="0.15">
      <c r="B78" s="27"/>
      <c r="C78" s="27"/>
      <c r="D78" s="27"/>
      <c r="E78" s="27"/>
      <c r="F78" s="27"/>
      <c r="G78" s="27"/>
      <c r="H78" s="34" t="s">
        <v>558</v>
      </c>
      <c r="I78" s="34"/>
      <c r="J78" s="12">
        <v>2007</v>
      </c>
      <c r="K78" s="12">
        <f>ROUND(J78/100*(100-Содержание!$N$10),2)</f>
        <v>2007</v>
      </c>
    </row>
    <row r="79" spans="2:12" ht="12.75" x14ac:dyDescent="0.15">
      <c r="B79" s="33" t="s">
        <v>165</v>
      </c>
      <c r="C79" s="33"/>
      <c r="D79" s="33"/>
      <c r="E79" s="33"/>
      <c r="F79" s="33"/>
      <c r="G79" s="33"/>
      <c r="H79" s="33"/>
      <c r="I79" s="33"/>
      <c r="J79" s="33"/>
      <c r="K79" s="33"/>
    </row>
    <row r="80" spans="2:12" ht="11.25" customHeight="1" x14ac:dyDescent="0.15">
      <c r="B80" s="27" t="s">
        <v>576</v>
      </c>
      <c r="C80" s="27"/>
      <c r="D80" s="27"/>
      <c r="E80" s="27"/>
      <c r="F80" s="27"/>
      <c r="G80" s="27"/>
      <c r="H80" s="34" t="s">
        <v>168</v>
      </c>
      <c r="I80" s="34"/>
      <c r="J80" s="12">
        <v>46832</v>
      </c>
      <c r="K80" s="12">
        <f>ROUND(J80/100*(100-Содержание!$N$10),2)</f>
        <v>46832</v>
      </c>
      <c r="L80" s="9"/>
    </row>
    <row r="81" spans="2:12" ht="11.25" customHeight="1" x14ac:dyDescent="0.15">
      <c r="B81" s="33" t="s">
        <v>165</v>
      </c>
      <c r="C81" s="33"/>
      <c r="D81" s="33"/>
      <c r="E81" s="33"/>
      <c r="F81" s="33"/>
      <c r="G81" s="33"/>
      <c r="H81" s="33"/>
      <c r="I81" s="33"/>
      <c r="J81" s="33"/>
      <c r="K81" s="33"/>
      <c r="L81" s="9"/>
    </row>
    <row r="82" spans="2:12" ht="11.25" customHeight="1" x14ac:dyDescent="0.15">
      <c r="B82" s="27" t="s">
        <v>169</v>
      </c>
      <c r="C82" s="27"/>
      <c r="D82" s="27"/>
      <c r="E82" s="27"/>
      <c r="F82" s="27"/>
      <c r="G82" s="27"/>
      <c r="H82" s="34" t="s">
        <v>168</v>
      </c>
      <c r="I82" s="34"/>
      <c r="J82" s="12">
        <v>2100</v>
      </c>
      <c r="K82" s="12">
        <f>ROUND(J82/100*(100-Содержание!$N$10),2)</f>
        <v>2100</v>
      </c>
      <c r="L82" s="9"/>
    </row>
    <row r="83" spans="2:12" ht="12.75" x14ac:dyDescent="0.15">
      <c r="B83" s="33" t="s">
        <v>179</v>
      </c>
      <c r="C83" s="33"/>
      <c r="D83" s="33"/>
      <c r="E83" s="33"/>
      <c r="F83" s="33"/>
      <c r="G83" s="33"/>
      <c r="H83" s="33"/>
      <c r="I83" s="33"/>
      <c r="J83" s="33"/>
      <c r="K83" s="33"/>
    </row>
    <row r="84" spans="2:12" ht="11.25" customHeight="1" x14ac:dyDescent="0.15">
      <c r="B84" s="27" t="s">
        <v>576</v>
      </c>
      <c r="C84" s="27"/>
      <c r="D84" s="27"/>
      <c r="E84" s="27"/>
      <c r="F84" s="27"/>
      <c r="G84" s="27"/>
      <c r="H84" s="34" t="s">
        <v>168</v>
      </c>
      <c r="I84" s="34"/>
      <c r="J84" s="12">
        <v>46832</v>
      </c>
      <c r="K84" s="12">
        <f>ROUND(J84/100*(100-Содержание!$N$10),2)</f>
        <v>46832</v>
      </c>
      <c r="L84" s="9"/>
    </row>
    <row r="85" spans="2:12" ht="11.25" customHeight="1" x14ac:dyDescent="0.15">
      <c r="B85" s="27" t="s">
        <v>169</v>
      </c>
      <c r="C85" s="27"/>
      <c r="D85" s="27"/>
      <c r="E85" s="27"/>
      <c r="F85" s="27"/>
      <c r="G85" s="27"/>
      <c r="H85" s="34" t="s">
        <v>168</v>
      </c>
      <c r="I85" s="34"/>
      <c r="J85" s="12">
        <v>2100</v>
      </c>
      <c r="K85" s="12">
        <f>ROUND(J85/100*(100-Содержание!$N$10),2)</f>
        <v>2100</v>
      </c>
      <c r="L85" s="9"/>
    </row>
    <row r="86" spans="2:12" ht="12.75" x14ac:dyDescent="0.15">
      <c r="B86" s="33" t="s">
        <v>181</v>
      </c>
      <c r="C86" s="33"/>
      <c r="D86" s="33"/>
      <c r="E86" s="33"/>
      <c r="F86" s="33"/>
      <c r="G86" s="33"/>
      <c r="H86" s="33"/>
      <c r="I86" s="33"/>
      <c r="J86" s="33"/>
      <c r="K86" s="33"/>
    </row>
    <row r="87" spans="2:12" ht="11.25" customHeight="1" x14ac:dyDescent="0.15">
      <c r="B87" s="27" t="s">
        <v>181</v>
      </c>
      <c r="C87" s="27"/>
      <c r="D87" s="27"/>
      <c r="E87" s="27"/>
      <c r="F87" s="27"/>
      <c r="G87" s="27"/>
      <c r="H87" s="34" t="s">
        <v>545</v>
      </c>
      <c r="I87" s="34"/>
      <c r="J87" s="12">
        <v>9032</v>
      </c>
      <c r="K87" s="12">
        <f>ROUND(J87/100*(100-Содержание!$N$10),2)</f>
        <v>9032</v>
      </c>
      <c r="L87" s="9"/>
    </row>
    <row r="88" spans="2:12" x14ac:dyDescent="0.15">
      <c r="B88" s="27"/>
      <c r="C88" s="27"/>
      <c r="D88" s="27"/>
      <c r="E88" s="27"/>
      <c r="F88" s="27"/>
      <c r="G88" s="27"/>
      <c r="H88" s="34" t="s">
        <v>548</v>
      </c>
      <c r="I88" s="34"/>
      <c r="J88" s="12">
        <v>9832</v>
      </c>
      <c r="K88" s="12">
        <f>ROUND(J88/100*(100-Содержание!$N$10),2)</f>
        <v>9832</v>
      </c>
    </row>
    <row r="89" spans="2:12" x14ac:dyDescent="0.15">
      <c r="B89" s="27"/>
      <c r="C89" s="27"/>
      <c r="D89" s="27"/>
      <c r="E89" s="27"/>
      <c r="F89" s="27"/>
      <c r="G89" s="27"/>
      <c r="H89" s="34" t="s">
        <v>553</v>
      </c>
      <c r="I89" s="34"/>
      <c r="J89" s="12">
        <v>13470</v>
      </c>
      <c r="K89" s="12">
        <f>ROUND(J89/100*(100-Содержание!$N$10),2)</f>
        <v>13470</v>
      </c>
    </row>
    <row r="90" spans="2:12" x14ac:dyDescent="0.15">
      <c r="B90" s="27"/>
      <c r="C90" s="27"/>
      <c r="D90" s="27"/>
      <c r="E90" s="27"/>
      <c r="F90" s="27"/>
      <c r="G90" s="27"/>
      <c r="H90" s="34" t="s">
        <v>558</v>
      </c>
      <c r="I90" s="34"/>
      <c r="J90" s="12">
        <v>14290</v>
      </c>
      <c r="K90" s="12">
        <f>ROUND(J90/100*(100-Содержание!$N$10),2)</f>
        <v>14290</v>
      </c>
    </row>
    <row r="91" spans="2:12" ht="12.75" x14ac:dyDescent="0.15">
      <c r="B91" s="33" t="s">
        <v>577</v>
      </c>
      <c r="C91" s="33"/>
      <c r="D91" s="33"/>
      <c r="E91" s="33"/>
      <c r="F91" s="33"/>
      <c r="G91" s="33"/>
      <c r="H91" s="33"/>
      <c r="I91" s="33"/>
      <c r="J91" s="33"/>
      <c r="K91" s="33"/>
    </row>
    <row r="92" spans="2:12" ht="11.25" customHeight="1" x14ac:dyDescent="0.15">
      <c r="B92" s="27" t="s">
        <v>578</v>
      </c>
      <c r="C92" s="27"/>
      <c r="D92" s="27"/>
      <c r="E92" s="27"/>
      <c r="F92" s="27"/>
      <c r="G92" s="27"/>
      <c r="H92" s="34" t="s">
        <v>545</v>
      </c>
      <c r="I92" s="34"/>
      <c r="J92" s="12">
        <v>6685</v>
      </c>
      <c r="K92" s="12">
        <f>ROUND(J92/100*(100-Содержание!$N$10),2)</f>
        <v>6685</v>
      </c>
      <c r="L92" s="9"/>
    </row>
    <row r="93" spans="2:12" x14ac:dyDescent="0.15">
      <c r="B93" s="27"/>
      <c r="C93" s="27"/>
      <c r="D93" s="27"/>
      <c r="E93" s="27"/>
      <c r="F93" s="27"/>
      <c r="G93" s="27"/>
      <c r="H93" s="34" t="s">
        <v>548</v>
      </c>
      <c r="I93" s="34"/>
      <c r="J93" s="12">
        <v>9846</v>
      </c>
      <c r="K93" s="12">
        <f>ROUND(J93/100*(100-Содержание!$N$10),2)</f>
        <v>9846</v>
      </c>
    </row>
    <row r="94" spans="2:12" x14ac:dyDescent="0.15">
      <c r="B94" s="27"/>
      <c r="C94" s="27"/>
      <c r="D94" s="27"/>
      <c r="E94" s="27"/>
      <c r="F94" s="27"/>
      <c r="G94" s="27"/>
      <c r="H94" s="34" t="s">
        <v>553</v>
      </c>
      <c r="I94" s="34"/>
      <c r="J94" s="12">
        <v>12546</v>
      </c>
      <c r="K94" s="12">
        <f>ROUND(J94/100*(100-Содержание!$N$10),2)</f>
        <v>12546</v>
      </c>
    </row>
    <row r="95" spans="2:12" x14ac:dyDescent="0.15">
      <c r="B95" s="27"/>
      <c r="C95" s="27"/>
      <c r="D95" s="27"/>
      <c r="E95" s="27"/>
      <c r="F95" s="27"/>
      <c r="G95" s="27"/>
      <c r="H95" s="34" t="s">
        <v>558</v>
      </c>
      <c r="I95" s="34"/>
      <c r="J95" s="12">
        <v>14507</v>
      </c>
      <c r="K95" s="12">
        <f>ROUND(J95/100*(100-Содержание!$N$10),2)</f>
        <v>14507</v>
      </c>
    </row>
    <row r="96" spans="2:12" ht="12.75" x14ac:dyDescent="0.15">
      <c r="B96" s="33" t="s">
        <v>183</v>
      </c>
      <c r="C96" s="33"/>
      <c r="D96" s="33"/>
      <c r="E96" s="33"/>
      <c r="F96" s="33"/>
      <c r="G96" s="33"/>
      <c r="H96" s="33"/>
      <c r="I96" s="33"/>
      <c r="J96" s="33"/>
      <c r="K96" s="33"/>
    </row>
    <row r="97" spans="2:15" ht="11.25" customHeight="1" x14ac:dyDescent="0.15">
      <c r="B97" s="27" t="s">
        <v>184</v>
      </c>
      <c r="C97" s="27"/>
      <c r="D97" s="27"/>
      <c r="E97" s="27"/>
      <c r="F97" s="27"/>
      <c r="G97" s="27"/>
      <c r="H97" s="34" t="s">
        <v>545</v>
      </c>
      <c r="I97" s="34"/>
      <c r="J97" s="12">
        <v>3479</v>
      </c>
      <c r="K97" s="12">
        <f>ROUND(J97/100*(100-Содержание!$N$10),2)</f>
        <v>3479</v>
      </c>
      <c r="L97" s="9"/>
    </row>
    <row r="98" spans="2:15" x14ac:dyDescent="0.15">
      <c r="B98" s="27"/>
      <c r="C98" s="27"/>
      <c r="D98" s="27"/>
      <c r="E98" s="27"/>
      <c r="F98" s="27"/>
      <c r="G98" s="27"/>
      <c r="H98" s="34" t="s">
        <v>548</v>
      </c>
      <c r="I98" s="34"/>
      <c r="J98" s="12">
        <v>3479</v>
      </c>
      <c r="K98" s="12">
        <f>ROUND(J98/100*(100-Содержание!$N$10),2)</f>
        <v>3479</v>
      </c>
    </row>
    <row r="99" spans="2:15" x14ac:dyDescent="0.15">
      <c r="B99" s="27"/>
      <c r="C99" s="27"/>
      <c r="D99" s="27"/>
      <c r="E99" s="27"/>
      <c r="F99" s="27"/>
      <c r="G99" s="27"/>
      <c r="H99" s="34" t="s">
        <v>553</v>
      </c>
      <c r="I99" s="34"/>
      <c r="J99" s="12">
        <v>6010</v>
      </c>
      <c r="K99" s="12">
        <f>ROUND(J99/100*(100-Содержание!$N$10),2)</f>
        <v>6010</v>
      </c>
    </row>
    <row r="100" spans="2:15" x14ac:dyDescent="0.15">
      <c r="B100" s="27"/>
      <c r="C100" s="27"/>
      <c r="D100" s="27"/>
      <c r="E100" s="27"/>
      <c r="F100" s="27"/>
      <c r="G100" s="27"/>
      <c r="H100" s="34" t="s">
        <v>558</v>
      </c>
      <c r="I100" s="34"/>
      <c r="J100" s="12">
        <v>7981</v>
      </c>
      <c r="K100" s="12">
        <f>ROUND(J100/100*(100-Содержание!$N$10),2)</f>
        <v>7981</v>
      </c>
    </row>
    <row r="101" spans="2:15" x14ac:dyDescent="0.15">
      <c r="B101" s="40" t="s">
        <v>579</v>
      </c>
      <c r="C101" s="40"/>
      <c r="D101" s="40"/>
      <c r="E101" s="40"/>
      <c r="F101" s="40"/>
      <c r="G101" s="40"/>
      <c r="H101" s="40"/>
      <c r="I101" s="40"/>
      <c r="J101" s="40"/>
      <c r="K101" s="40"/>
    </row>
    <row r="102" spans="2:15" ht="22.5" customHeight="1" x14ac:dyDescent="0.15">
      <c r="B102" s="11" t="s">
        <v>580</v>
      </c>
      <c r="C102" s="41" t="s">
        <v>581</v>
      </c>
      <c r="D102" s="41"/>
      <c r="E102" s="41"/>
      <c r="F102" s="41"/>
      <c r="G102" s="41"/>
      <c r="H102" s="34" t="s">
        <v>168</v>
      </c>
      <c r="I102" s="34"/>
      <c r="J102" s="12">
        <v>6603</v>
      </c>
      <c r="K102" s="12">
        <f>ROUND(J102/100*(100-Содержание!$N$10),2)</f>
        <v>6603</v>
      </c>
      <c r="O102" s="9"/>
    </row>
  </sheetData>
  <mergeCells count="126">
    <mergeCell ref="B101:K101"/>
    <mergeCell ref="C102:G102"/>
    <mergeCell ref="H102:I102"/>
    <mergeCell ref="H98:I98"/>
    <mergeCell ref="H99:I99"/>
    <mergeCell ref="H100:I100"/>
    <mergeCell ref="B97:G100"/>
    <mergeCell ref="H95:I95"/>
    <mergeCell ref="B92:G95"/>
    <mergeCell ref="B96:K96"/>
    <mergeCell ref="H97:I97"/>
    <mergeCell ref="H92:I92"/>
    <mergeCell ref="H93:I93"/>
    <mergeCell ref="H94:I94"/>
    <mergeCell ref="H89:I89"/>
    <mergeCell ref="H90:I90"/>
    <mergeCell ref="B87:G90"/>
    <mergeCell ref="B91:K91"/>
    <mergeCell ref="H85:I85"/>
    <mergeCell ref="B85:G85"/>
    <mergeCell ref="B86:K86"/>
    <mergeCell ref="H87:I87"/>
    <mergeCell ref="H88:I88"/>
    <mergeCell ref="H82:I82"/>
    <mergeCell ref="B82:G82"/>
    <mergeCell ref="B81:K81"/>
    <mergeCell ref="B83:K83"/>
    <mergeCell ref="H84:I84"/>
    <mergeCell ref="B84:G84"/>
    <mergeCell ref="H78:I78"/>
    <mergeCell ref="B75:G78"/>
    <mergeCell ref="B79:K79"/>
    <mergeCell ref="H80:I80"/>
    <mergeCell ref="B80:G80"/>
    <mergeCell ref="H75:I75"/>
    <mergeCell ref="H76:I76"/>
    <mergeCell ref="H77:I77"/>
    <mergeCell ref="H72:I72"/>
    <mergeCell ref="H73:I73"/>
    <mergeCell ref="B70:G73"/>
    <mergeCell ref="B74:K74"/>
    <mergeCell ref="H69:I69"/>
    <mergeCell ref="B66:G69"/>
    <mergeCell ref="H70:I70"/>
    <mergeCell ref="H71:I71"/>
    <mergeCell ref="H66:I66"/>
    <mergeCell ref="H67:I67"/>
    <mergeCell ref="H68:I68"/>
    <mergeCell ref="H63:I63"/>
    <mergeCell ref="H64:I64"/>
    <mergeCell ref="H65:I65"/>
    <mergeCell ref="B62:G65"/>
    <mergeCell ref="H60:I60"/>
    <mergeCell ref="H61:I61"/>
    <mergeCell ref="B58:G61"/>
    <mergeCell ref="H62:I62"/>
    <mergeCell ref="H57:I57"/>
    <mergeCell ref="B54:G57"/>
    <mergeCell ref="H58:I58"/>
    <mergeCell ref="H59:I59"/>
    <mergeCell ref="H54:I54"/>
    <mergeCell ref="H55:I55"/>
    <mergeCell ref="H56:I56"/>
    <mergeCell ref="H51:I51"/>
    <mergeCell ref="H52:I52"/>
    <mergeCell ref="H53:I53"/>
    <mergeCell ref="B50:G53"/>
    <mergeCell ref="H48:I48"/>
    <mergeCell ref="H49:I49"/>
    <mergeCell ref="B46:G49"/>
    <mergeCell ref="H50:I50"/>
    <mergeCell ref="H45:I45"/>
    <mergeCell ref="B42:G45"/>
    <mergeCell ref="H46:I46"/>
    <mergeCell ref="H47:I47"/>
    <mergeCell ref="H42:I42"/>
    <mergeCell ref="H43:I43"/>
    <mergeCell ref="H44:I44"/>
    <mergeCell ref="H39:I39"/>
    <mergeCell ref="H40:I40"/>
    <mergeCell ref="H41:I41"/>
    <mergeCell ref="B38:G41"/>
    <mergeCell ref="H36:I36"/>
    <mergeCell ref="H37:I37"/>
    <mergeCell ref="B34:G37"/>
    <mergeCell ref="H38:I38"/>
    <mergeCell ref="H33:I33"/>
    <mergeCell ref="B30:G33"/>
    <mergeCell ref="H34:I34"/>
    <mergeCell ref="H35:I35"/>
    <mergeCell ref="H30:I30"/>
    <mergeCell ref="H31:I31"/>
    <mergeCell ref="H32:I32"/>
    <mergeCell ref="H27:I27"/>
    <mergeCell ref="H28:I28"/>
    <mergeCell ref="H29:I29"/>
    <mergeCell ref="B26:G29"/>
    <mergeCell ref="B23:K23"/>
    <mergeCell ref="H24:I24"/>
    <mergeCell ref="B24:G24"/>
    <mergeCell ref="B25:K25"/>
    <mergeCell ref="H26:I26"/>
    <mergeCell ref="B19:D19"/>
    <mergeCell ref="E19:F19"/>
    <mergeCell ref="B20:K20"/>
    <mergeCell ref="B21:K21"/>
    <mergeCell ref="B22:G22"/>
    <mergeCell ref="H22:I22"/>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9" max="16383" man="1"/>
    <brk id="80"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8F4D5-1244-420A-B5C4-F6C5AE831443}">
  <dimension ref="B1:O41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582</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57.5" customHeight="1" x14ac:dyDescent="0.15">
      <c r="B10" s="31" t="s">
        <v>246</v>
      </c>
      <c r="C10" s="31"/>
      <c r="D10" s="31"/>
      <c r="E10" s="31"/>
      <c r="F10" s="31"/>
      <c r="G10" s="31"/>
      <c r="H10" s="31"/>
      <c r="I10" s="31" t="s">
        <v>11</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583</v>
      </c>
      <c r="C14" s="27"/>
      <c r="D14" s="27"/>
      <c r="E14" s="28">
        <v>125</v>
      </c>
      <c r="F14" s="28"/>
      <c r="G14" s="11" t="s">
        <v>584</v>
      </c>
      <c r="H14" s="11" t="s">
        <v>21</v>
      </c>
      <c r="I14" s="11" t="s">
        <v>585</v>
      </c>
      <c r="J14" s="12">
        <v>342066</v>
      </c>
      <c r="K14" s="12">
        <f>ROUND(J14/100*(100-Содержание!$N$10),2)</f>
        <v>342066</v>
      </c>
    </row>
    <row r="15" spans="2:13" ht="22.5" customHeight="1" x14ac:dyDescent="0.15">
      <c r="B15" s="27" t="s">
        <v>586</v>
      </c>
      <c r="C15" s="27"/>
      <c r="D15" s="27"/>
      <c r="E15" s="28">
        <v>190</v>
      </c>
      <c r="F15" s="28"/>
      <c r="G15" s="11" t="s">
        <v>587</v>
      </c>
      <c r="H15" s="11" t="s">
        <v>27</v>
      </c>
      <c r="I15" s="11" t="s">
        <v>588</v>
      </c>
      <c r="J15" s="12">
        <v>492753</v>
      </c>
      <c r="K15" s="12">
        <f>ROUND(J15/100*(100-Содержание!$N$10),2)</f>
        <v>492753</v>
      </c>
    </row>
    <row r="16" spans="2:13" ht="22.5" customHeight="1" x14ac:dyDescent="0.15">
      <c r="B16" s="27" t="s">
        <v>589</v>
      </c>
      <c r="C16" s="27"/>
      <c r="D16" s="27"/>
      <c r="E16" s="28">
        <v>250</v>
      </c>
      <c r="F16" s="28"/>
      <c r="G16" s="11" t="s">
        <v>590</v>
      </c>
      <c r="H16" s="11" t="s">
        <v>33</v>
      </c>
      <c r="I16" s="11" t="s">
        <v>591</v>
      </c>
      <c r="J16" s="12">
        <v>581010</v>
      </c>
      <c r="K16" s="12">
        <f>ROUND(J16/100*(100-Содержание!$N$10),2)</f>
        <v>581010</v>
      </c>
    </row>
    <row r="17" spans="2:13" ht="22.5" customHeight="1" x14ac:dyDescent="0.15">
      <c r="B17" s="27" t="s">
        <v>592</v>
      </c>
      <c r="C17" s="27"/>
      <c r="D17" s="27"/>
      <c r="E17" s="28">
        <v>375</v>
      </c>
      <c r="F17" s="28"/>
      <c r="G17" s="11" t="s">
        <v>593</v>
      </c>
      <c r="H17" s="11" t="s">
        <v>43</v>
      </c>
      <c r="I17" s="11" t="s">
        <v>594</v>
      </c>
      <c r="J17" s="12">
        <v>832680</v>
      </c>
      <c r="K17" s="12">
        <f>ROUND(J17/100*(100-Содержание!$N$10),2)</f>
        <v>832680</v>
      </c>
    </row>
    <row r="18" spans="2:13" ht="22.5" customHeight="1" x14ac:dyDescent="0.15">
      <c r="B18" s="27" t="s">
        <v>595</v>
      </c>
      <c r="C18" s="27"/>
      <c r="D18" s="27"/>
      <c r="E18" s="28" t="s">
        <v>54</v>
      </c>
      <c r="F18" s="28"/>
      <c r="G18" s="11" t="s">
        <v>596</v>
      </c>
      <c r="H18" s="11" t="s">
        <v>56</v>
      </c>
      <c r="I18" s="11"/>
      <c r="J18" s="12">
        <v>552831</v>
      </c>
      <c r="K18" s="12">
        <f>ROUND(J18/100*(100-Содержание!$N$10),2)</f>
        <v>552831</v>
      </c>
    </row>
    <row r="19" spans="2:13" ht="22.5" customHeight="1" x14ac:dyDescent="0.15">
      <c r="B19" s="27" t="s">
        <v>597</v>
      </c>
      <c r="C19" s="27"/>
      <c r="D19" s="27"/>
      <c r="E19" s="28" t="s">
        <v>58</v>
      </c>
      <c r="F19" s="28"/>
      <c r="G19" s="11" t="s">
        <v>598</v>
      </c>
      <c r="H19" s="11" t="s">
        <v>60</v>
      </c>
      <c r="I19" s="11">
        <v>0</v>
      </c>
      <c r="J19" s="12">
        <v>444798</v>
      </c>
      <c r="K19" s="12">
        <f>ROUND(J19/100*(100-Содержание!$N$10),2)</f>
        <v>444798</v>
      </c>
    </row>
    <row r="22" spans="2:13" x14ac:dyDescent="0.15">
      <c r="B22" s="30" t="s">
        <v>8</v>
      </c>
      <c r="C22" s="30"/>
      <c r="D22" s="30"/>
      <c r="E22" s="30"/>
      <c r="F22" s="30"/>
      <c r="G22" s="30"/>
      <c r="H22" s="30"/>
      <c r="I22" s="30" t="s">
        <v>9</v>
      </c>
      <c r="J22" s="30"/>
      <c r="K22" s="30"/>
    </row>
    <row r="24" spans="2:13" ht="146.25" customHeight="1" x14ac:dyDescent="0.15">
      <c r="B24" s="31" t="s">
        <v>265</v>
      </c>
      <c r="C24" s="31"/>
      <c r="D24" s="31"/>
      <c r="E24" s="31"/>
      <c r="F24" s="31"/>
      <c r="G24" s="31"/>
      <c r="H24" s="31"/>
      <c r="I24" s="31" t="s">
        <v>63</v>
      </c>
      <c r="J24" s="31"/>
      <c r="K24" s="31"/>
      <c r="L24" s="9"/>
      <c r="M24" s="9"/>
    </row>
    <row r="26" spans="2:13" x14ac:dyDescent="0.15">
      <c r="B26" s="32" t="s">
        <v>12</v>
      </c>
      <c r="C26" s="32"/>
      <c r="D26" s="32"/>
      <c r="E26" s="32"/>
      <c r="F26" s="32"/>
      <c r="G26" s="32"/>
      <c r="H26" s="32"/>
      <c r="I26" s="32"/>
      <c r="J26" s="32"/>
      <c r="K26" s="32"/>
    </row>
    <row r="27" spans="2:13" ht="33.75" customHeight="1" x14ac:dyDescent="0.15">
      <c r="B27" s="24" t="s">
        <v>13</v>
      </c>
      <c r="C27" s="25"/>
      <c r="D27" s="26"/>
      <c r="E27" s="24" t="s">
        <v>14</v>
      </c>
      <c r="F27" s="26"/>
      <c r="G27" s="10" t="s">
        <v>15</v>
      </c>
      <c r="H27" s="10" t="s">
        <v>16</v>
      </c>
      <c r="I27" s="10" t="s">
        <v>17</v>
      </c>
      <c r="J27" s="10" t="s">
        <v>18</v>
      </c>
      <c r="K27" s="10" t="str">
        <f>CONCATENATE("Цена с учетом скидки ",Содержание!$N$10,"%")</f>
        <v>Цена с учетом скидки 0%</v>
      </c>
    </row>
    <row r="28" spans="2:13" ht="22.5" customHeight="1" x14ac:dyDescent="0.15">
      <c r="B28" s="27" t="s">
        <v>599</v>
      </c>
      <c r="C28" s="27"/>
      <c r="D28" s="27"/>
      <c r="E28" s="28" t="s">
        <v>65</v>
      </c>
      <c r="F28" s="28"/>
      <c r="G28" s="11" t="s">
        <v>600</v>
      </c>
      <c r="H28" s="11" t="s">
        <v>21</v>
      </c>
      <c r="I28" s="11" t="s">
        <v>585</v>
      </c>
      <c r="J28" s="12">
        <v>286113</v>
      </c>
      <c r="K28" s="12">
        <f>ROUND(J28/100*(100-Содержание!$N$10),2)</f>
        <v>286113</v>
      </c>
    </row>
    <row r="29" spans="2:13" ht="22.5" customHeight="1" x14ac:dyDescent="0.15">
      <c r="B29" s="27" t="s">
        <v>601</v>
      </c>
      <c r="C29" s="27"/>
      <c r="D29" s="27"/>
      <c r="E29" s="28" t="s">
        <v>68</v>
      </c>
      <c r="F29" s="28"/>
      <c r="G29" s="11" t="s">
        <v>602</v>
      </c>
      <c r="H29" s="11" t="s">
        <v>27</v>
      </c>
      <c r="I29" s="11" t="s">
        <v>588</v>
      </c>
      <c r="J29" s="12">
        <v>390549</v>
      </c>
      <c r="K29" s="12">
        <f>ROUND(J29/100*(100-Содержание!$N$10),2)</f>
        <v>390549</v>
      </c>
    </row>
    <row r="30" spans="2:13" ht="22.5" customHeight="1" x14ac:dyDescent="0.15">
      <c r="B30" s="27" t="s">
        <v>603</v>
      </c>
      <c r="C30" s="27"/>
      <c r="D30" s="27"/>
      <c r="E30" s="28" t="s">
        <v>71</v>
      </c>
      <c r="F30" s="28"/>
      <c r="G30" s="11" t="s">
        <v>604</v>
      </c>
      <c r="H30" s="11" t="s">
        <v>33</v>
      </c>
      <c r="I30" s="11" t="s">
        <v>591</v>
      </c>
      <c r="J30" s="12">
        <v>470274</v>
      </c>
      <c r="K30" s="12">
        <f>ROUND(J30/100*(100-Содержание!$N$10),2)</f>
        <v>470274</v>
      </c>
    </row>
    <row r="31" spans="2:13" ht="22.5" customHeight="1" x14ac:dyDescent="0.15">
      <c r="B31" s="27" t="s">
        <v>605</v>
      </c>
      <c r="C31" s="27"/>
      <c r="D31" s="27"/>
      <c r="E31" s="28" t="s">
        <v>77</v>
      </c>
      <c r="F31" s="28"/>
      <c r="G31" s="11" t="s">
        <v>606</v>
      </c>
      <c r="H31" s="11" t="s">
        <v>43</v>
      </c>
      <c r="I31" s="11" t="s">
        <v>594</v>
      </c>
      <c r="J31" s="12">
        <v>661509</v>
      </c>
      <c r="K31" s="12">
        <f>ROUND(J31/100*(100-Содержание!$N$10),2)</f>
        <v>661509</v>
      </c>
    </row>
    <row r="32" spans="2:13" ht="22.5" customHeight="1" x14ac:dyDescent="0.15">
      <c r="B32" s="27" t="s">
        <v>607</v>
      </c>
      <c r="C32" s="27"/>
      <c r="D32" s="27"/>
      <c r="E32" s="28" t="s">
        <v>86</v>
      </c>
      <c r="F32" s="28"/>
      <c r="G32" s="11" t="s">
        <v>608</v>
      </c>
      <c r="H32" s="11" t="s">
        <v>60</v>
      </c>
      <c r="I32" s="11">
        <v>0</v>
      </c>
      <c r="J32" s="12">
        <v>322812</v>
      </c>
      <c r="K32" s="12">
        <f>ROUND(J32/100*(100-Содержание!$N$10),2)</f>
        <v>322812</v>
      </c>
    </row>
    <row r="33" spans="2:13" ht="22.5" customHeight="1" x14ac:dyDescent="0.15">
      <c r="B33" s="27" t="s">
        <v>609</v>
      </c>
      <c r="C33" s="27"/>
      <c r="D33" s="27"/>
      <c r="E33" s="28" t="s">
        <v>86</v>
      </c>
      <c r="F33" s="28"/>
      <c r="G33" s="11" t="s">
        <v>610</v>
      </c>
      <c r="H33" s="11" t="s">
        <v>56</v>
      </c>
      <c r="I33" s="11">
        <v>0</v>
      </c>
      <c r="J33" s="12">
        <v>452793</v>
      </c>
      <c r="K33" s="12">
        <f>ROUND(J33/100*(100-Содержание!$N$10),2)</f>
        <v>452793</v>
      </c>
    </row>
    <row r="36" spans="2:13" x14ac:dyDescent="0.15">
      <c r="B36" s="30" t="s">
        <v>8</v>
      </c>
      <c r="C36" s="30"/>
      <c r="D36" s="30"/>
      <c r="E36" s="30"/>
      <c r="F36" s="30"/>
      <c r="G36" s="30"/>
      <c r="H36" s="30"/>
      <c r="I36" s="30" t="s">
        <v>9</v>
      </c>
      <c r="J36" s="30"/>
      <c r="K36" s="30"/>
    </row>
    <row r="38" spans="2:13" ht="146.25" customHeight="1" x14ac:dyDescent="0.15">
      <c r="B38" s="31" t="s">
        <v>295</v>
      </c>
      <c r="C38" s="31"/>
      <c r="D38" s="31"/>
      <c r="E38" s="31"/>
      <c r="F38" s="31"/>
      <c r="G38" s="31"/>
      <c r="H38" s="31"/>
      <c r="I38" s="31" t="s">
        <v>99</v>
      </c>
      <c r="J38" s="31"/>
      <c r="K38" s="31"/>
      <c r="L38" s="9"/>
      <c r="M38" s="9"/>
    </row>
    <row r="40" spans="2:13" x14ac:dyDescent="0.15">
      <c r="B40" s="32" t="s">
        <v>12</v>
      </c>
      <c r="C40" s="32"/>
      <c r="D40" s="32"/>
      <c r="E40" s="32"/>
      <c r="F40" s="32"/>
      <c r="G40" s="32"/>
      <c r="H40" s="32"/>
      <c r="I40" s="32"/>
      <c r="J40" s="32"/>
      <c r="K40" s="32"/>
    </row>
    <row r="41" spans="2:13" ht="33.75" customHeight="1" x14ac:dyDescent="0.15">
      <c r="B41" s="24" t="s">
        <v>13</v>
      </c>
      <c r="C41" s="25"/>
      <c r="D41" s="26"/>
      <c r="E41" s="24" t="s">
        <v>14</v>
      </c>
      <c r="F41" s="26"/>
      <c r="G41" s="10" t="s">
        <v>15</v>
      </c>
      <c r="H41" s="10" t="s">
        <v>16</v>
      </c>
      <c r="I41" s="10" t="s">
        <v>17</v>
      </c>
      <c r="J41" s="10" t="s">
        <v>18</v>
      </c>
      <c r="K41" s="10" t="str">
        <f>CONCATENATE("Цена с учетом скидки ",Содержание!$N$10,"%")</f>
        <v>Цена с учетом скидки 0%</v>
      </c>
    </row>
    <row r="42" spans="2:13" ht="22.5" customHeight="1" x14ac:dyDescent="0.15">
      <c r="B42" s="27" t="s">
        <v>611</v>
      </c>
      <c r="C42" s="27"/>
      <c r="D42" s="27"/>
      <c r="E42" s="28" t="s">
        <v>65</v>
      </c>
      <c r="F42" s="28"/>
      <c r="G42" s="11" t="s">
        <v>612</v>
      </c>
      <c r="H42" s="11" t="s">
        <v>21</v>
      </c>
      <c r="I42" s="11" t="s">
        <v>585</v>
      </c>
      <c r="J42" s="12">
        <v>341397</v>
      </c>
      <c r="K42" s="12">
        <f>ROUND(J42/100*(100-Содержание!$N$10),2)</f>
        <v>341397</v>
      </c>
    </row>
    <row r="43" spans="2:13" ht="22.5" customHeight="1" x14ac:dyDescent="0.15">
      <c r="B43" s="27" t="s">
        <v>613</v>
      </c>
      <c r="C43" s="27"/>
      <c r="D43" s="27"/>
      <c r="E43" s="28" t="s">
        <v>68</v>
      </c>
      <c r="F43" s="28"/>
      <c r="G43" s="11" t="s">
        <v>614</v>
      </c>
      <c r="H43" s="11" t="s">
        <v>21</v>
      </c>
      <c r="I43" s="11" t="s">
        <v>585</v>
      </c>
      <c r="J43" s="12">
        <v>466074</v>
      </c>
      <c r="K43" s="12">
        <f>ROUND(J43/100*(100-Содержание!$N$10),2)</f>
        <v>466074</v>
      </c>
    </row>
    <row r="44" spans="2:13" ht="22.5" customHeight="1" x14ac:dyDescent="0.15">
      <c r="B44" s="27" t="s">
        <v>615</v>
      </c>
      <c r="C44" s="27"/>
      <c r="D44" s="27"/>
      <c r="E44" s="28" t="s">
        <v>71</v>
      </c>
      <c r="F44" s="28"/>
      <c r="G44" s="11" t="s">
        <v>616</v>
      </c>
      <c r="H44" s="11" t="s">
        <v>33</v>
      </c>
      <c r="I44" s="11" t="s">
        <v>591</v>
      </c>
      <c r="J44" s="12">
        <v>558540</v>
      </c>
      <c r="K44" s="12">
        <f>ROUND(J44/100*(100-Содержание!$N$10),2)</f>
        <v>558540</v>
      </c>
    </row>
    <row r="45" spans="2:13" ht="22.5" customHeight="1" x14ac:dyDescent="0.15">
      <c r="B45" s="27" t="s">
        <v>617</v>
      </c>
      <c r="C45" s="27"/>
      <c r="D45" s="27"/>
      <c r="E45" s="28" t="s">
        <v>77</v>
      </c>
      <c r="F45" s="28"/>
      <c r="G45" s="11" t="s">
        <v>618</v>
      </c>
      <c r="H45" s="11" t="s">
        <v>43</v>
      </c>
      <c r="I45" s="11" t="s">
        <v>594</v>
      </c>
      <c r="J45" s="12">
        <v>815424</v>
      </c>
      <c r="K45" s="12">
        <f>ROUND(J45/100*(100-Содержание!$N$10),2)</f>
        <v>815424</v>
      </c>
    </row>
    <row r="48" spans="2:13" x14ac:dyDescent="0.15">
      <c r="B48" s="30" t="s">
        <v>8</v>
      </c>
      <c r="C48" s="30"/>
      <c r="D48" s="30"/>
      <c r="E48" s="30"/>
      <c r="F48" s="30"/>
      <c r="G48" s="30"/>
      <c r="H48" s="30"/>
      <c r="I48" s="30" t="s">
        <v>9</v>
      </c>
      <c r="J48" s="30"/>
      <c r="K48" s="30"/>
    </row>
    <row r="50" spans="2:13" ht="146.25" customHeight="1" x14ac:dyDescent="0.15">
      <c r="B50" s="31" t="s">
        <v>619</v>
      </c>
      <c r="C50" s="31"/>
      <c r="D50" s="31"/>
      <c r="E50" s="31"/>
      <c r="F50" s="31"/>
      <c r="G50" s="31"/>
      <c r="H50" s="31"/>
      <c r="I50" s="31" t="s">
        <v>109</v>
      </c>
      <c r="J50" s="31"/>
      <c r="K50" s="31"/>
      <c r="L50" s="9"/>
      <c r="M50" s="9"/>
    </row>
    <row r="52" spans="2:13" x14ac:dyDescent="0.15">
      <c r="B52" s="32" t="s">
        <v>12</v>
      </c>
      <c r="C52" s="32"/>
      <c r="D52" s="32"/>
      <c r="E52" s="32"/>
      <c r="F52" s="32"/>
      <c r="G52" s="32"/>
      <c r="H52" s="32"/>
      <c r="I52" s="32"/>
      <c r="J52" s="32"/>
      <c r="K52" s="32"/>
    </row>
    <row r="53" spans="2:13" ht="33.75" customHeight="1" x14ac:dyDescent="0.15">
      <c r="B53" s="24" t="s">
        <v>13</v>
      </c>
      <c r="C53" s="25"/>
      <c r="D53" s="26"/>
      <c r="E53" s="24" t="s">
        <v>14</v>
      </c>
      <c r="F53" s="26"/>
      <c r="G53" s="10" t="s">
        <v>15</v>
      </c>
      <c r="H53" s="10" t="s">
        <v>16</v>
      </c>
      <c r="I53" s="10" t="s">
        <v>17</v>
      </c>
      <c r="J53" s="10" t="s">
        <v>18</v>
      </c>
      <c r="K53" s="10" t="str">
        <f>CONCATENATE("Цена с учетом скидки ",Содержание!$N$10,"%")</f>
        <v>Цена с учетом скидки 0%</v>
      </c>
    </row>
    <row r="54" spans="2:13" ht="22.5" customHeight="1" x14ac:dyDescent="0.15">
      <c r="B54" s="27" t="s">
        <v>620</v>
      </c>
      <c r="C54" s="27"/>
      <c r="D54" s="27"/>
      <c r="E54" s="28" t="s">
        <v>621</v>
      </c>
      <c r="F54" s="28"/>
      <c r="G54" s="11" t="s">
        <v>622</v>
      </c>
      <c r="H54" s="11" t="s">
        <v>21</v>
      </c>
      <c r="I54" s="11" t="s">
        <v>585</v>
      </c>
      <c r="J54" s="12">
        <v>419378</v>
      </c>
      <c r="K54" s="12">
        <f>ROUND(J54/100*(100-Содержание!$N$10),2)</f>
        <v>419378</v>
      </c>
    </row>
    <row r="57" spans="2:13" x14ac:dyDescent="0.15">
      <c r="B57" s="30" t="s">
        <v>8</v>
      </c>
      <c r="C57" s="30"/>
      <c r="D57" s="30"/>
      <c r="E57" s="30"/>
      <c r="F57" s="30"/>
      <c r="G57" s="30"/>
      <c r="H57" s="30"/>
      <c r="I57" s="30" t="s">
        <v>9</v>
      </c>
      <c r="J57" s="30"/>
      <c r="K57" s="30"/>
    </row>
    <row r="59" spans="2:13" ht="157.5" customHeight="1" x14ac:dyDescent="0.15">
      <c r="B59" s="31" t="s">
        <v>313</v>
      </c>
      <c r="C59" s="31"/>
      <c r="D59" s="31"/>
      <c r="E59" s="31"/>
      <c r="F59" s="31"/>
      <c r="G59" s="31"/>
      <c r="H59" s="31"/>
      <c r="I59" s="31" t="s">
        <v>119</v>
      </c>
      <c r="J59" s="31"/>
      <c r="K59" s="31"/>
      <c r="L59" s="9"/>
      <c r="M59" s="9"/>
    </row>
    <row r="61" spans="2:13" x14ac:dyDescent="0.15">
      <c r="B61" s="32" t="s">
        <v>12</v>
      </c>
      <c r="C61" s="32"/>
      <c r="D61" s="32"/>
      <c r="E61" s="32"/>
      <c r="F61" s="32"/>
      <c r="G61" s="32"/>
      <c r="H61" s="32"/>
      <c r="I61" s="32"/>
      <c r="J61" s="32"/>
      <c r="K61" s="32"/>
    </row>
    <row r="62" spans="2:13" ht="33.75" customHeight="1" x14ac:dyDescent="0.15">
      <c r="B62" s="24" t="s">
        <v>13</v>
      </c>
      <c r="C62" s="25"/>
      <c r="D62" s="26"/>
      <c r="E62" s="24" t="s">
        <v>14</v>
      </c>
      <c r="F62" s="26"/>
      <c r="G62" s="10" t="s">
        <v>15</v>
      </c>
      <c r="H62" s="10" t="s">
        <v>16</v>
      </c>
      <c r="I62" s="10" t="s">
        <v>17</v>
      </c>
      <c r="J62" s="10" t="s">
        <v>18</v>
      </c>
      <c r="K62" s="10" t="str">
        <f>CONCATENATE("Цена с учетом скидки ",Содержание!$N$10,"%")</f>
        <v>Цена с учетом скидки 0%</v>
      </c>
    </row>
    <row r="63" spans="2:13" ht="22.5" customHeight="1" x14ac:dyDescent="0.15">
      <c r="B63" s="27" t="s">
        <v>623</v>
      </c>
      <c r="C63" s="27"/>
      <c r="D63" s="27"/>
      <c r="E63" s="28" t="s">
        <v>121</v>
      </c>
      <c r="F63" s="28"/>
      <c r="G63" s="11" t="s">
        <v>624</v>
      </c>
      <c r="H63" s="11" t="s">
        <v>21</v>
      </c>
      <c r="I63" s="11" t="s">
        <v>585</v>
      </c>
      <c r="J63" s="12">
        <v>661233</v>
      </c>
      <c r="K63" s="12">
        <f>ROUND(J63/100*(100-Содержание!$N$10),2)</f>
        <v>661233</v>
      </c>
    </row>
    <row r="66" spans="2:13" x14ac:dyDescent="0.15">
      <c r="B66" s="30" t="s">
        <v>8</v>
      </c>
      <c r="C66" s="30"/>
      <c r="D66" s="30"/>
      <c r="E66" s="30"/>
      <c r="F66" s="30"/>
      <c r="G66" s="30"/>
      <c r="H66" s="30"/>
      <c r="I66" s="30" t="s">
        <v>9</v>
      </c>
      <c r="J66" s="30"/>
      <c r="K66" s="30"/>
    </row>
    <row r="68" spans="2:13" ht="157.5" customHeight="1" x14ac:dyDescent="0.15">
      <c r="B68" s="31" t="s">
        <v>316</v>
      </c>
      <c r="C68" s="31"/>
      <c r="D68" s="31"/>
      <c r="E68" s="31"/>
      <c r="F68" s="31"/>
      <c r="G68" s="31"/>
      <c r="H68" s="31"/>
      <c r="I68" s="31" t="s">
        <v>124</v>
      </c>
      <c r="J68" s="31"/>
      <c r="K68" s="31"/>
      <c r="L68" s="9"/>
      <c r="M68" s="9"/>
    </row>
    <row r="70" spans="2:13" x14ac:dyDescent="0.15">
      <c r="B70" s="32" t="s">
        <v>12</v>
      </c>
      <c r="C70" s="32"/>
      <c r="D70" s="32"/>
      <c r="E70" s="32"/>
      <c r="F70" s="32"/>
      <c r="G70" s="32"/>
      <c r="H70" s="32"/>
      <c r="I70" s="32"/>
      <c r="J70" s="32"/>
      <c r="K70" s="32"/>
    </row>
    <row r="71" spans="2:13" ht="33.75" customHeight="1" x14ac:dyDescent="0.15">
      <c r="B71" s="24" t="s">
        <v>13</v>
      </c>
      <c r="C71" s="25"/>
      <c r="D71" s="26"/>
      <c r="E71" s="24" t="s">
        <v>14</v>
      </c>
      <c r="F71" s="26"/>
      <c r="G71" s="10" t="s">
        <v>15</v>
      </c>
      <c r="H71" s="10" t="s">
        <v>16</v>
      </c>
      <c r="I71" s="10" t="s">
        <v>17</v>
      </c>
      <c r="J71" s="10" t="s">
        <v>18</v>
      </c>
      <c r="K71" s="10" t="str">
        <f>CONCATENATE("Цена с учетом скидки ",Содержание!$N$10,"%")</f>
        <v>Цена с учетом скидки 0%</v>
      </c>
    </row>
    <row r="72" spans="2:13" ht="22.5" customHeight="1" x14ac:dyDescent="0.15">
      <c r="B72" s="27" t="s">
        <v>625</v>
      </c>
      <c r="C72" s="27"/>
      <c r="D72" s="27"/>
      <c r="E72" s="28" t="s">
        <v>126</v>
      </c>
      <c r="F72" s="28"/>
      <c r="G72" s="11" t="s">
        <v>626</v>
      </c>
      <c r="H72" s="11" t="s">
        <v>21</v>
      </c>
      <c r="I72" s="11" t="s">
        <v>585</v>
      </c>
      <c r="J72" s="12">
        <v>389537</v>
      </c>
      <c r="K72" s="12">
        <f>ROUND(J72/100*(100-Содержание!$N$10),2)</f>
        <v>389537</v>
      </c>
    </row>
    <row r="75" spans="2:13" x14ac:dyDescent="0.15">
      <c r="B75" s="30" t="s">
        <v>8</v>
      </c>
      <c r="C75" s="30"/>
      <c r="D75" s="30"/>
      <c r="E75" s="30"/>
      <c r="F75" s="30"/>
      <c r="G75" s="30"/>
      <c r="H75" s="30"/>
      <c r="I75" s="30" t="s">
        <v>9</v>
      </c>
      <c r="J75" s="30"/>
      <c r="K75" s="30"/>
    </row>
    <row r="77" spans="2:13" ht="168.75" customHeight="1" x14ac:dyDescent="0.15">
      <c r="B77" s="31" t="s">
        <v>325</v>
      </c>
      <c r="C77" s="31"/>
      <c r="D77" s="31"/>
      <c r="E77" s="31"/>
      <c r="F77" s="31"/>
      <c r="G77" s="31"/>
      <c r="H77" s="31"/>
      <c r="I77" s="31" t="s">
        <v>141</v>
      </c>
      <c r="J77" s="31"/>
      <c r="K77" s="31"/>
      <c r="L77" s="9"/>
      <c r="M77" s="9"/>
    </row>
    <row r="79" spans="2:13" x14ac:dyDescent="0.15">
      <c r="B79" s="32" t="s">
        <v>12</v>
      </c>
      <c r="C79" s="32"/>
      <c r="D79" s="32"/>
      <c r="E79" s="32"/>
      <c r="F79" s="32"/>
      <c r="G79" s="32"/>
      <c r="H79" s="32"/>
      <c r="I79" s="32"/>
      <c r="J79" s="32"/>
      <c r="K79" s="32"/>
    </row>
    <row r="80" spans="2:13" ht="33.75" customHeight="1" x14ac:dyDescent="0.15">
      <c r="B80" s="24" t="s">
        <v>13</v>
      </c>
      <c r="C80" s="25"/>
      <c r="D80" s="26"/>
      <c r="E80" s="24" t="s">
        <v>14</v>
      </c>
      <c r="F80" s="26"/>
      <c r="G80" s="10" t="s">
        <v>15</v>
      </c>
      <c r="H80" s="10" t="s">
        <v>16</v>
      </c>
      <c r="I80" s="10" t="s">
        <v>17</v>
      </c>
      <c r="J80" s="10" t="s">
        <v>18</v>
      </c>
      <c r="K80" s="10" t="str">
        <f>CONCATENATE("Цена с учетом скидки ",Содержание!$N$10,"%")</f>
        <v>Цена с учетом скидки 0%</v>
      </c>
    </row>
    <row r="81" spans="2:12" ht="22.5" customHeight="1" x14ac:dyDescent="0.15">
      <c r="B81" s="27" t="s">
        <v>627</v>
      </c>
      <c r="C81" s="27"/>
      <c r="D81" s="27"/>
      <c r="E81" s="28" t="s">
        <v>143</v>
      </c>
      <c r="F81" s="28"/>
      <c r="G81" s="11" t="s">
        <v>628</v>
      </c>
      <c r="H81" s="11" t="s">
        <v>21</v>
      </c>
      <c r="I81" s="11" t="s">
        <v>585</v>
      </c>
      <c r="J81" s="12">
        <v>475269</v>
      </c>
      <c r="K81" s="12">
        <f>ROUND(J81/100*(100-Содержание!$N$10),2)</f>
        <v>475269</v>
      </c>
    </row>
    <row r="82" spans="2:12" ht="22.5" customHeight="1" x14ac:dyDescent="0.15">
      <c r="B82" s="35" t="s">
        <v>629</v>
      </c>
      <c r="C82" s="35"/>
      <c r="D82" s="35"/>
      <c r="E82" s="36" t="s">
        <v>149</v>
      </c>
      <c r="F82" s="36"/>
      <c r="G82" s="14" t="s">
        <v>630</v>
      </c>
      <c r="H82" s="14" t="s">
        <v>33</v>
      </c>
      <c r="I82" s="14" t="s">
        <v>591</v>
      </c>
      <c r="J82" s="15">
        <v>801033</v>
      </c>
      <c r="K82" s="15">
        <f>ROUND(J82/100*(100-Содержание!$N$10),2)</f>
        <v>801033</v>
      </c>
    </row>
    <row r="83" spans="2:12" ht="22.5" customHeight="1" x14ac:dyDescent="0.3">
      <c r="B83" s="37" t="s">
        <v>631</v>
      </c>
      <c r="C83" s="37"/>
      <c r="D83" s="37"/>
      <c r="E83" s="37"/>
      <c r="F83" s="37"/>
      <c r="G83" s="37"/>
      <c r="H83" s="37"/>
      <c r="I83" s="37"/>
      <c r="J83" s="37"/>
      <c r="K83" s="37"/>
    </row>
    <row r="84" spans="2:12" ht="22.5" customHeight="1" x14ac:dyDescent="0.15">
      <c r="B84" s="38" t="s">
        <v>158</v>
      </c>
      <c r="C84" s="38"/>
      <c r="D84" s="38"/>
      <c r="E84" s="38"/>
      <c r="F84" s="38"/>
      <c r="G84" s="38"/>
      <c r="H84" s="38"/>
      <c r="I84" s="38"/>
      <c r="J84" s="38"/>
      <c r="K84" s="38"/>
    </row>
    <row r="85" spans="2:12" ht="31.5" x14ac:dyDescent="0.15">
      <c r="B85" s="24" t="s">
        <v>159</v>
      </c>
      <c r="C85" s="25"/>
      <c r="D85" s="25"/>
      <c r="E85" s="25"/>
      <c r="F85" s="25"/>
      <c r="G85" s="26"/>
      <c r="H85" s="24" t="s">
        <v>160</v>
      </c>
      <c r="I85" s="26"/>
      <c r="J85" s="10" t="s">
        <v>18</v>
      </c>
      <c r="K85" s="10" t="str">
        <f>CONCATENATE("Цена с учетом скидки ",Содержание!$N$10,"%")</f>
        <v>Цена с учетом скидки 0%</v>
      </c>
    </row>
    <row r="86" spans="2:12" ht="12.75" x14ac:dyDescent="0.15">
      <c r="B86" s="33" t="s">
        <v>632</v>
      </c>
      <c r="C86" s="33"/>
      <c r="D86" s="33"/>
      <c r="E86" s="33"/>
      <c r="F86" s="33"/>
      <c r="G86" s="33"/>
      <c r="H86" s="33"/>
      <c r="I86" s="33"/>
      <c r="J86" s="33"/>
      <c r="K86" s="33"/>
    </row>
    <row r="87" spans="2:12" ht="11.25" customHeight="1" x14ac:dyDescent="0.15">
      <c r="B87" s="27" t="s">
        <v>633</v>
      </c>
      <c r="C87" s="27"/>
      <c r="D87" s="27"/>
      <c r="E87" s="27"/>
      <c r="F87" s="27"/>
      <c r="G87" s="27"/>
      <c r="H87" s="34">
        <v>125</v>
      </c>
      <c r="I87" s="34"/>
      <c r="J87" s="12">
        <v>11840</v>
      </c>
      <c r="K87" s="12">
        <f>ROUND(J87/100*(100-Содержание!$N$10),2)</f>
        <v>11840</v>
      </c>
      <c r="L87" s="9"/>
    </row>
    <row r="88" spans="2:12" x14ac:dyDescent="0.15">
      <c r="B88" s="27"/>
      <c r="C88" s="27"/>
      <c r="D88" s="27"/>
      <c r="E88" s="27"/>
      <c r="F88" s="27"/>
      <c r="G88" s="27"/>
      <c r="H88" s="34" t="s">
        <v>65</v>
      </c>
      <c r="I88" s="34"/>
      <c r="J88" s="12">
        <v>11840</v>
      </c>
      <c r="K88" s="12">
        <f>ROUND(J88/100*(100-Содержание!$N$10),2)</f>
        <v>11840</v>
      </c>
    </row>
    <row r="89" spans="2:12" x14ac:dyDescent="0.15">
      <c r="B89" s="27"/>
      <c r="C89" s="27"/>
      <c r="D89" s="27"/>
      <c r="E89" s="27"/>
      <c r="F89" s="27"/>
      <c r="G89" s="27"/>
      <c r="H89" s="34" t="s">
        <v>621</v>
      </c>
      <c r="I89" s="34"/>
      <c r="J89" s="12">
        <v>11840</v>
      </c>
      <c r="K89" s="12">
        <f>ROUND(J89/100*(100-Содержание!$N$10),2)</f>
        <v>11840</v>
      </c>
    </row>
    <row r="90" spans="2:12" x14ac:dyDescent="0.15">
      <c r="B90" s="27"/>
      <c r="C90" s="27"/>
      <c r="D90" s="27"/>
      <c r="E90" s="27"/>
      <c r="F90" s="27"/>
      <c r="G90" s="27"/>
      <c r="H90" s="34" t="s">
        <v>143</v>
      </c>
      <c r="I90" s="34"/>
      <c r="J90" s="12">
        <v>11840</v>
      </c>
      <c r="K90" s="12">
        <f>ROUND(J90/100*(100-Содержание!$N$10),2)</f>
        <v>11840</v>
      </c>
    </row>
    <row r="91" spans="2:12" x14ac:dyDescent="0.15">
      <c r="B91" s="27"/>
      <c r="C91" s="27"/>
      <c r="D91" s="27"/>
      <c r="E91" s="27"/>
      <c r="F91" s="27"/>
      <c r="G91" s="27"/>
      <c r="H91" s="34">
        <v>190</v>
      </c>
      <c r="I91" s="34"/>
      <c r="J91" s="12">
        <v>14800</v>
      </c>
      <c r="K91" s="12">
        <f>ROUND(J91/100*(100-Содержание!$N$10),2)</f>
        <v>14800</v>
      </c>
    </row>
    <row r="92" spans="2:12" x14ac:dyDescent="0.15">
      <c r="B92" s="27"/>
      <c r="C92" s="27"/>
      <c r="D92" s="27"/>
      <c r="E92" s="27"/>
      <c r="F92" s="27"/>
      <c r="G92" s="27"/>
      <c r="H92" s="34" t="s">
        <v>68</v>
      </c>
      <c r="I92" s="34"/>
      <c r="J92" s="12">
        <v>14000</v>
      </c>
      <c r="K92" s="12">
        <f>ROUND(J92/100*(100-Содержание!$N$10),2)</f>
        <v>14000</v>
      </c>
    </row>
    <row r="93" spans="2:12" x14ac:dyDescent="0.15">
      <c r="B93" s="27"/>
      <c r="C93" s="27"/>
      <c r="D93" s="27"/>
      <c r="E93" s="27"/>
      <c r="F93" s="27"/>
      <c r="G93" s="27"/>
      <c r="H93" s="34">
        <v>250</v>
      </c>
      <c r="I93" s="34"/>
      <c r="J93" s="12">
        <v>14800</v>
      </c>
      <c r="K93" s="12">
        <f>ROUND(J93/100*(100-Содержание!$N$10),2)</f>
        <v>14800</v>
      </c>
    </row>
    <row r="94" spans="2:12" x14ac:dyDescent="0.15">
      <c r="B94" s="27"/>
      <c r="C94" s="27"/>
      <c r="D94" s="27"/>
      <c r="E94" s="27"/>
      <c r="F94" s="27"/>
      <c r="G94" s="27"/>
      <c r="H94" s="34" t="s">
        <v>71</v>
      </c>
      <c r="I94" s="34"/>
      <c r="J94" s="12">
        <v>14800</v>
      </c>
      <c r="K94" s="12">
        <f>ROUND(J94/100*(100-Содержание!$N$10),2)</f>
        <v>14800</v>
      </c>
    </row>
    <row r="95" spans="2:12" x14ac:dyDescent="0.15">
      <c r="B95" s="27"/>
      <c r="C95" s="27"/>
      <c r="D95" s="27"/>
      <c r="E95" s="27"/>
      <c r="F95" s="27"/>
      <c r="G95" s="27"/>
      <c r="H95" s="34" t="s">
        <v>149</v>
      </c>
      <c r="I95" s="34"/>
      <c r="J95" s="12">
        <v>14800</v>
      </c>
      <c r="K95" s="12">
        <f>ROUND(J95/100*(100-Содержание!$N$10),2)</f>
        <v>14800</v>
      </c>
    </row>
    <row r="96" spans="2:12" x14ac:dyDescent="0.15">
      <c r="B96" s="27"/>
      <c r="C96" s="27"/>
      <c r="D96" s="27"/>
      <c r="E96" s="27"/>
      <c r="F96" s="27"/>
      <c r="G96" s="27"/>
      <c r="H96" s="34">
        <v>375</v>
      </c>
      <c r="I96" s="34"/>
      <c r="J96" s="12">
        <v>37000</v>
      </c>
      <c r="K96" s="12">
        <f>ROUND(J96/100*(100-Содержание!$N$10),2)</f>
        <v>37000</v>
      </c>
    </row>
    <row r="97" spans="2:12" x14ac:dyDescent="0.15">
      <c r="B97" s="27"/>
      <c r="C97" s="27"/>
      <c r="D97" s="27"/>
      <c r="E97" s="27"/>
      <c r="F97" s="27"/>
      <c r="G97" s="27"/>
      <c r="H97" s="34" t="s">
        <v>77</v>
      </c>
      <c r="I97" s="34"/>
      <c r="J97" s="12">
        <v>37000</v>
      </c>
      <c r="K97" s="12">
        <f>ROUND(J97/100*(100-Содержание!$N$10),2)</f>
        <v>37000</v>
      </c>
    </row>
    <row r="98" spans="2:12" x14ac:dyDescent="0.15">
      <c r="B98" s="27"/>
      <c r="C98" s="27"/>
      <c r="D98" s="27"/>
      <c r="E98" s="27"/>
      <c r="F98" s="27"/>
      <c r="G98" s="27"/>
      <c r="H98" s="34" t="s">
        <v>58</v>
      </c>
      <c r="I98" s="34"/>
      <c r="J98" s="12">
        <v>11840</v>
      </c>
      <c r="K98" s="12">
        <f>ROUND(J98/100*(100-Содержание!$N$10),2)</f>
        <v>11840</v>
      </c>
    </row>
    <row r="99" spans="2:12" x14ac:dyDescent="0.15">
      <c r="B99" s="27"/>
      <c r="C99" s="27"/>
      <c r="D99" s="27"/>
      <c r="E99" s="27"/>
      <c r="F99" s="27"/>
      <c r="G99" s="27"/>
      <c r="H99" s="34" t="s">
        <v>86</v>
      </c>
      <c r="I99" s="34"/>
      <c r="J99" s="12">
        <v>8600</v>
      </c>
      <c r="K99" s="12">
        <f>ROUND(J99/100*(100-Содержание!$N$10),2)</f>
        <v>8600</v>
      </c>
    </row>
    <row r="100" spans="2:12" ht="11.25" customHeight="1" x14ac:dyDescent="0.15">
      <c r="B100" s="27" t="s">
        <v>634</v>
      </c>
      <c r="C100" s="27"/>
      <c r="D100" s="27"/>
      <c r="E100" s="27"/>
      <c r="F100" s="27"/>
      <c r="G100" s="27"/>
      <c r="H100" s="34">
        <v>125</v>
      </c>
      <c r="I100" s="34"/>
      <c r="J100" s="12">
        <v>8335</v>
      </c>
      <c r="K100" s="12">
        <f>ROUND(J100/100*(100-Содержание!$N$10),2)</f>
        <v>8335</v>
      </c>
      <c r="L100" s="9"/>
    </row>
    <row r="101" spans="2:12" x14ac:dyDescent="0.15">
      <c r="B101" s="27"/>
      <c r="C101" s="27"/>
      <c r="D101" s="27"/>
      <c r="E101" s="27"/>
      <c r="F101" s="27"/>
      <c r="G101" s="27"/>
      <c r="H101" s="34" t="s">
        <v>65</v>
      </c>
      <c r="I101" s="34"/>
      <c r="J101" s="12">
        <v>8005</v>
      </c>
      <c r="K101" s="12">
        <f>ROUND(J101/100*(100-Содержание!$N$10),2)</f>
        <v>8005</v>
      </c>
    </row>
    <row r="102" spans="2:12" x14ac:dyDescent="0.15">
      <c r="B102" s="27"/>
      <c r="C102" s="27"/>
      <c r="D102" s="27"/>
      <c r="E102" s="27"/>
      <c r="F102" s="27"/>
      <c r="G102" s="27"/>
      <c r="H102" s="34" t="s">
        <v>621</v>
      </c>
      <c r="I102" s="34"/>
      <c r="J102" s="12">
        <v>8335</v>
      </c>
      <c r="K102" s="12">
        <f>ROUND(J102/100*(100-Содержание!$N$10),2)</f>
        <v>8335</v>
      </c>
    </row>
    <row r="103" spans="2:12" x14ac:dyDescent="0.15">
      <c r="B103" s="27"/>
      <c r="C103" s="27"/>
      <c r="D103" s="27"/>
      <c r="E103" s="27"/>
      <c r="F103" s="27"/>
      <c r="G103" s="27"/>
      <c r="H103" s="34" t="s">
        <v>121</v>
      </c>
      <c r="I103" s="34"/>
      <c r="J103" s="12">
        <v>8335</v>
      </c>
      <c r="K103" s="12">
        <f>ROUND(J103/100*(100-Содержание!$N$10),2)</f>
        <v>8335</v>
      </c>
    </row>
    <row r="104" spans="2:12" x14ac:dyDescent="0.15">
      <c r="B104" s="27"/>
      <c r="C104" s="27"/>
      <c r="D104" s="27"/>
      <c r="E104" s="27"/>
      <c r="F104" s="27"/>
      <c r="G104" s="27"/>
      <c r="H104" s="34" t="s">
        <v>143</v>
      </c>
      <c r="I104" s="34"/>
      <c r="J104" s="12">
        <v>8335</v>
      </c>
      <c r="K104" s="12">
        <f>ROUND(J104/100*(100-Содержание!$N$10),2)</f>
        <v>8335</v>
      </c>
    </row>
    <row r="105" spans="2:12" x14ac:dyDescent="0.15">
      <c r="B105" s="27"/>
      <c r="C105" s="27"/>
      <c r="D105" s="27"/>
      <c r="E105" s="27"/>
      <c r="F105" s="27"/>
      <c r="G105" s="27"/>
      <c r="H105" s="34">
        <v>190</v>
      </c>
      <c r="I105" s="34"/>
      <c r="J105" s="12">
        <v>8005</v>
      </c>
      <c r="K105" s="12">
        <f>ROUND(J105/100*(100-Содержание!$N$10),2)</f>
        <v>8005</v>
      </c>
    </row>
    <row r="106" spans="2:12" x14ac:dyDescent="0.15">
      <c r="B106" s="27"/>
      <c r="C106" s="27"/>
      <c r="D106" s="27"/>
      <c r="E106" s="27"/>
      <c r="F106" s="27"/>
      <c r="G106" s="27"/>
      <c r="H106" s="34" t="s">
        <v>68</v>
      </c>
      <c r="I106" s="34"/>
      <c r="J106" s="12">
        <v>8005</v>
      </c>
      <c r="K106" s="12">
        <f>ROUND(J106/100*(100-Содержание!$N$10),2)</f>
        <v>8005</v>
      </c>
    </row>
    <row r="107" spans="2:12" x14ac:dyDescent="0.15">
      <c r="B107" s="27"/>
      <c r="C107" s="27"/>
      <c r="D107" s="27"/>
      <c r="E107" s="27"/>
      <c r="F107" s="27"/>
      <c r="G107" s="27"/>
      <c r="H107" s="34">
        <v>250</v>
      </c>
      <c r="I107" s="34"/>
      <c r="J107" s="12">
        <v>8005</v>
      </c>
      <c r="K107" s="12">
        <f>ROUND(J107/100*(100-Содержание!$N$10),2)</f>
        <v>8005</v>
      </c>
    </row>
    <row r="108" spans="2:12" x14ac:dyDescent="0.15">
      <c r="B108" s="27"/>
      <c r="C108" s="27"/>
      <c r="D108" s="27"/>
      <c r="E108" s="27"/>
      <c r="F108" s="27"/>
      <c r="G108" s="27"/>
      <c r="H108" s="34" t="s">
        <v>71</v>
      </c>
      <c r="I108" s="34"/>
      <c r="J108" s="12">
        <v>8005</v>
      </c>
      <c r="K108" s="12">
        <f>ROUND(J108/100*(100-Содержание!$N$10),2)</f>
        <v>8005</v>
      </c>
    </row>
    <row r="109" spans="2:12" x14ac:dyDescent="0.15">
      <c r="B109" s="27"/>
      <c r="C109" s="27"/>
      <c r="D109" s="27"/>
      <c r="E109" s="27"/>
      <c r="F109" s="27"/>
      <c r="G109" s="27"/>
      <c r="H109" s="34" t="s">
        <v>71</v>
      </c>
      <c r="I109" s="34"/>
      <c r="J109" s="12">
        <v>9650</v>
      </c>
      <c r="K109" s="12">
        <f>ROUND(J109/100*(100-Содержание!$N$10),2)</f>
        <v>9650</v>
      </c>
    </row>
    <row r="110" spans="2:12" x14ac:dyDescent="0.15">
      <c r="B110" s="27"/>
      <c r="C110" s="27"/>
      <c r="D110" s="27"/>
      <c r="E110" s="27"/>
      <c r="F110" s="27"/>
      <c r="G110" s="27"/>
      <c r="H110" s="34" t="s">
        <v>149</v>
      </c>
      <c r="I110" s="34"/>
      <c r="J110" s="12">
        <v>8005</v>
      </c>
      <c r="K110" s="12">
        <f>ROUND(J110/100*(100-Содержание!$N$10),2)</f>
        <v>8005</v>
      </c>
    </row>
    <row r="111" spans="2:12" x14ac:dyDescent="0.15">
      <c r="B111" s="27"/>
      <c r="C111" s="27"/>
      <c r="D111" s="27"/>
      <c r="E111" s="27"/>
      <c r="F111" s="27"/>
      <c r="G111" s="27"/>
      <c r="H111" s="34">
        <v>375</v>
      </c>
      <c r="I111" s="34"/>
      <c r="J111" s="12">
        <v>20013</v>
      </c>
      <c r="K111" s="12">
        <f>ROUND(J111/100*(100-Содержание!$N$10),2)</f>
        <v>20013</v>
      </c>
    </row>
    <row r="112" spans="2:12" x14ac:dyDescent="0.15">
      <c r="B112" s="27"/>
      <c r="C112" s="27"/>
      <c r="D112" s="27"/>
      <c r="E112" s="27"/>
      <c r="F112" s="27"/>
      <c r="G112" s="27"/>
      <c r="H112" s="34" t="s">
        <v>77</v>
      </c>
      <c r="I112" s="34"/>
      <c r="J112" s="12">
        <v>20013</v>
      </c>
      <c r="K112" s="12">
        <f>ROUND(J112/100*(100-Содержание!$N$10),2)</f>
        <v>20013</v>
      </c>
    </row>
    <row r="113" spans="2:12" x14ac:dyDescent="0.15">
      <c r="B113" s="27"/>
      <c r="C113" s="27"/>
      <c r="D113" s="27"/>
      <c r="E113" s="27"/>
      <c r="F113" s="27"/>
      <c r="G113" s="27"/>
      <c r="H113" s="34" t="s">
        <v>58</v>
      </c>
      <c r="I113" s="34"/>
      <c r="J113" s="12">
        <v>7204</v>
      </c>
      <c r="K113" s="12">
        <f>ROUND(J113/100*(100-Содержание!$N$10),2)</f>
        <v>7204</v>
      </c>
    </row>
    <row r="114" spans="2:12" x14ac:dyDescent="0.15">
      <c r="B114" s="27"/>
      <c r="C114" s="27"/>
      <c r="D114" s="27"/>
      <c r="E114" s="27"/>
      <c r="F114" s="27"/>
      <c r="G114" s="27"/>
      <c r="H114" s="34" t="s">
        <v>86</v>
      </c>
      <c r="I114" s="34"/>
      <c r="J114" s="12">
        <v>7204</v>
      </c>
      <c r="K114" s="12">
        <f>ROUND(J114/100*(100-Содержание!$N$10),2)</f>
        <v>7204</v>
      </c>
    </row>
    <row r="115" spans="2:12" ht="11.25" customHeight="1" x14ac:dyDescent="0.15">
      <c r="B115" s="27" t="s">
        <v>635</v>
      </c>
      <c r="C115" s="27"/>
      <c r="D115" s="27"/>
      <c r="E115" s="27"/>
      <c r="F115" s="27"/>
      <c r="G115" s="27"/>
      <c r="H115" s="34" t="s">
        <v>168</v>
      </c>
      <c r="I115" s="34"/>
      <c r="J115" s="12">
        <v>8950</v>
      </c>
      <c r="K115" s="12">
        <f>ROUND(J115/100*(100-Содержание!$N$10),2)</f>
        <v>8950</v>
      </c>
      <c r="L115" s="9"/>
    </row>
    <row r="116" spans="2:12" ht="11.25" customHeight="1" x14ac:dyDescent="0.15">
      <c r="B116" s="27" t="s">
        <v>636</v>
      </c>
      <c r="C116" s="27"/>
      <c r="D116" s="27"/>
      <c r="E116" s="27"/>
      <c r="F116" s="27"/>
      <c r="G116" s="27"/>
      <c r="H116" s="34">
        <v>125</v>
      </c>
      <c r="I116" s="34"/>
      <c r="J116" s="12">
        <v>8771</v>
      </c>
      <c r="K116" s="12">
        <f>ROUND(J116/100*(100-Содержание!$N$10),2)</f>
        <v>8771</v>
      </c>
      <c r="L116" s="9"/>
    </row>
    <row r="117" spans="2:12" x14ac:dyDescent="0.15">
      <c r="B117" s="27"/>
      <c r="C117" s="27"/>
      <c r="D117" s="27"/>
      <c r="E117" s="27"/>
      <c r="F117" s="27"/>
      <c r="G117" s="27"/>
      <c r="H117" s="34" t="s">
        <v>65</v>
      </c>
      <c r="I117" s="34"/>
      <c r="J117" s="12">
        <v>8771</v>
      </c>
      <c r="K117" s="12">
        <f>ROUND(J117/100*(100-Содержание!$N$10),2)</f>
        <v>8771</v>
      </c>
    </row>
    <row r="118" spans="2:12" x14ac:dyDescent="0.15">
      <c r="B118" s="27"/>
      <c r="C118" s="27"/>
      <c r="D118" s="27"/>
      <c r="E118" s="27"/>
      <c r="F118" s="27"/>
      <c r="G118" s="27"/>
      <c r="H118" s="34" t="s">
        <v>621</v>
      </c>
      <c r="I118" s="34"/>
      <c r="J118" s="12">
        <v>8881</v>
      </c>
      <c r="K118" s="12">
        <f>ROUND(J118/100*(100-Содержание!$N$10),2)</f>
        <v>8881</v>
      </c>
    </row>
    <row r="119" spans="2:12" x14ac:dyDescent="0.15">
      <c r="B119" s="27"/>
      <c r="C119" s="27"/>
      <c r="D119" s="27"/>
      <c r="E119" s="27"/>
      <c r="F119" s="27"/>
      <c r="G119" s="27"/>
      <c r="H119" s="34" t="s">
        <v>121</v>
      </c>
      <c r="I119" s="34"/>
      <c r="J119" s="12">
        <v>8771</v>
      </c>
      <c r="K119" s="12">
        <f>ROUND(J119/100*(100-Содержание!$N$10),2)</f>
        <v>8771</v>
      </c>
    </row>
    <row r="120" spans="2:12" x14ac:dyDescent="0.15">
      <c r="B120" s="27"/>
      <c r="C120" s="27"/>
      <c r="D120" s="27"/>
      <c r="E120" s="27"/>
      <c r="F120" s="27"/>
      <c r="G120" s="27"/>
      <c r="H120" s="34" t="s">
        <v>143</v>
      </c>
      <c r="I120" s="34"/>
      <c r="J120" s="12">
        <v>8771</v>
      </c>
      <c r="K120" s="12">
        <f>ROUND(J120/100*(100-Содержание!$N$10),2)</f>
        <v>8771</v>
      </c>
    </row>
    <row r="121" spans="2:12" x14ac:dyDescent="0.15">
      <c r="B121" s="27"/>
      <c r="C121" s="27"/>
      <c r="D121" s="27"/>
      <c r="E121" s="27"/>
      <c r="F121" s="27"/>
      <c r="G121" s="27"/>
      <c r="H121" s="34" t="s">
        <v>58</v>
      </c>
      <c r="I121" s="34"/>
      <c r="J121" s="12">
        <v>6818</v>
      </c>
      <c r="K121" s="12">
        <f>ROUND(J121/100*(100-Содержание!$N$10),2)</f>
        <v>6818</v>
      </c>
    </row>
    <row r="122" spans="2:12" x14ac:dyDescent="0.15">
      <c r="B122" s="27"/>
      <c r="C122" s="27"/>
      <c r="D122" s="27"/>
      <c r="E122" s="27"/>
      <c r="F122" s="27"/>
      <c r="G122" s="27"/>
      <c r="H122" s="34" t="s">
        <v>86</v>
      </c>
      <c r="I122" s="34"/>
      <c r="J122" s="12">
        <v>6818</v>
      </c>
      <c r="K122" s="12">
        <f>ROUND(J122/100*(100-Содержание!$N$10),2)</f>
        <v>6818</v>
      </c>
    </row>
    <row r="123" spans="2:12" ht="11.25" customHeight="1" x14ac:dyDescent="0.15">
      <c r="B123" s="27" t="s">
        <v>637</v>
      </c>
      <c r="C123" s="27"/>
      <c r="D123" s="27"/>
      <c r="E123" s="27"/>
      <c r="F123" s="27"/>
      <c r="G123" s="27"/>
      <c r="H123" s="34">
        <v>125</v>
      </c>
      <c r="I123" s="34"/>
      <c r="J123" s="12">
        <v>10739</v>
      </c>
      <c r="K123" s="12">
        <f>ROUND(J123/100*(100-Содержание!$N$10),2)</f>
        <v>10739</v>
      </c>
      <c r="L123" s="9"/>
    </row>
    <row r="124" spans="2:12" x14ac:dyDescent="0.15">
      <c r="B124" s="27"/>
      <c r="C124" s="27"/>
      <c r="D124" s="27"/>
      <c r="E124" s="27"/>
      <c r="F124" s="27"/>
      <c r="G124" s="27"/>
      <c r="H124" s="34" t="s">
        <v>65</v>
      </c>
      <c r="I124" s="34"/>
      <c r="J124" s="12">
        <v>10739</v>
      </c>
      <c r="K124" s="12">
        <f>ROUND(J124/100*(100-Содержание!$N$10),2)</f>
        <v>10739</v>
      </c>
    </row>
    <row r="125" spans="2:12" x14ac:dyDescent="0.15">
      <c r="B125" s="27"/>
      <c r="C125" s="27"/>
      <c r="D125" s="27"/>
      <c r="E125" s="27"/>
      <c r="F125" s="27"/>
      <c r="G125" s="27"/>
      <c r="H125" s="34" t="s">
        <v>621</v>
      </c>
      <c r="I125" s="34"/>
      <c r="J125" s="12">
        <v>10848</v>
      </c>
      <c r="K125" s="12">
        <f>ROUND(J125/100*(100-Содержание!$N$10),2)</f>
        <v>10848</v>
      </c>
    </row>
    <row r="126" spans="2:12" x14ac:dyDescent="0.15">
      <c r="B126" s="27"/>
      <c r="C126" s="27"/>
      <c r="D126" s="27"/>
      <c r="E126" s="27"/>
      <c r="F126" s="27"/>
      <c r="G126" s="27"/>
      <c r="H126" s="34" t="s">
        <v>121</v>
      </c>
      <c r="I126" s="34"/>
      <c r="J126" s="12">
        <v>10739</v>
      </c>
      <c r="K126" s="12">
        <f>ROUND(J126/100*(100-Содержание!$N$10),2)</f>
        <v>10739</v>
      </c>
    </row>
    <row r="127" spans="2:12" x14ac:dyDescent="0.15">
      <c r="B127" s="27"/>
      <c r="C127" s="27"/>
      <c r="D127" s="27"/>
      <c r="E127" s="27"/>
      <c r="F127" s="27"/>
      <c r="G127" s="27"/>
      <c r="H127" s="34" t="s">
        <v>143</v>
      </c>
      <c r="I127" s="34"/>
      <c r="J127" s="12">
        <v>10739</v>
      </c>
      <c r="K127" s="12">
        <f>ROUND(J127/100*(100-Содержание!$N$10),2)</f>
        <v>10739</v>
      </c>
    </row>
    <row r="128" spans="2:12" x14ac:dyDescent="0.15">
      <c r="B128" s="27"/>
      <c r="C128" s="27"/>
      <c r="D128" s="27"/>
      <c r="E128" s="27"/>
      <c r="F128" s="27"/>
      <c r="G128" s="27"/>
      <c r="H128" s="34">
        <v>190</v>
      </c>
      <c r="I128" s="34"/>
      <c r="J128" s="12">
        <v>10739</v>
      </c>
      <c r="K128" s="12">
        <f>ROUND(J128/100*(100-Содержание!$N$10),2)</f>
        <v>10739</v>
      </c>
    </row>
    <row r="129" spans="2:12" x14ac:dyDescent="0.15">
      <c r="B129" s="27"/>
      <c r="C129" s="27"/>
      <c r="D129" s="27"/>
      <c r="E129" s="27"/>
      <c r="F129" s="27"/>
      <c r="G129" s="27"/>
      <c r="H129" s="34" t="s">
        <v>68</v>
      </c>
      <c r="I129" s="34"/>
      <c r="J129" s="12">
        <v>10739</v>
      </c>
      <c r="K129" s="12">
        <f>ROUND(J129/100*(100-Содержание!$N$10),2)</f>
        <v>10739</v>
      </c>
    </row>
    <row r="130" spans="2:12" x14ac:dyDescent="0.15">
      <c r="B130" s="27"/>
      <c r="C130" s="27"/>
      <c r="D130" s="27"/>
      <c r="E130" s="27"/>
      <c r="F130" s="27"/>
      <c r="G130" s="27"/>
      <c r="H130" s="34">
        <v>250</v>
      </c>
      <c r="I130" s="34"/>
      <c r="J130" s="12">
        <v>10739</v>
      </c>
      <c r="K130" s="12">
        <f>ROUND(J130/100*(100-Содержание!$N$10),2)</f>
        <v>10739</v>
      </c>
    </row>
    <row r="131" spans="2:12" x14ac:dyDescent="0.15">
      <c r="B131" s="27"/>
      <c r="C131" s="27"/>
      <c r="D131" s="27"/>
      <c r="E131" s="27"/>
      <c r="F131" s="27"/>
      <c r="G131" s="27"/>
      <c r="H131" s="34" t="s">
        <v>71</v>
      </c>
      <c r="I131" s="34"/>
      <c r="J131" s="12">
        <v>10739</v>
      </c>
      <c r="K131" s="12">
        <f>ROUND(J131/100*(100-Содержание!$N$10),2)</f>
        <v>10739</v>
      </c>
    </row>
    <row r="132" spans="2:12" x14ac:dyDescent="0.15">
      <c r="B132" s="27"/>
      <c r="C132" s="27"/>
      <c r="D132" s="27"/>
      <c r="E132" s="27"/>
      <c r="F132" s="27"/>
      <c r="G132" s="27"/>
      <c r="H132" s="34" t="s">
        <v>149</v>
      </c>
      <c r="I132" s="34"/>
      <c r="J132" s="12">
        <v>10739</v>
      </c>
      <c r="K132" s="12">
        <f>ROUND(J132/100*(100-Содержание!$N$10),2)</f>
        <v>10739</v>
      </c>
    </row>
    <row r="133" spans="2:12" x14ac:dyDescent="0.15">
      <c r="B133" s="27"/>
      <c r="C133" s="27"/>
      <c r="D133" s="27"/>
      <c r="E133" s="27"/>
      <c r="F133" s="27"/>
      <c r="G133" s="27"/>
      <c r="H133" s="34">
        <v>375</v>
      </c>
      <c r="I133" s="34"/>
      <c r="J133" s="12">
        <v>19330</v>
      </c>
      <c r="K133" s="12">
        <f>ROUND(J133/100*(100-Содержание!$N$10),2)</f>
        <v>19330</v>
      </c>
    </row>
    <row r="134" spans="2:12" x14ac:dyDescent="0.15">
      <c r="B134" s="27"/>
      <c r="C134" s="27"/>
      <c r="D134" s="27"/>
      <c r="E134" s="27"/>
      <c r="F134" s="27"/>
      <c r="G134" s="27"/>
      <c r="H134" s="34" t="s">
        <v>77</v>
      </c>
      <c r="I134" s="34"/>
      <c r="J134" s="12">
        <v>19330</v>
      </c>
      <c r="K134" s="12">
        <f>ROUND(J134/100*(100-Содержание!$N$10),2)</f>
        <v>19330</v>
      </c>
    </row>
    <row r="135" spans="2:12" x14ac:dyDescent="0.15">
      <c r="B135" s="27"/>
      <c r="C135" s="27"/>
      <c r="D135" s="27"/>
      <c r="E135" s="27"/>
      <c r="F135" s="27"/>
      <c r="G135" s="27"/>
      <c r="H135" s="34" t="s">
        <v>58</v>
      </c>
      <c r="I135" s="34"/>
      <c r="J135" s="12">
        <v>8085</v>
      </c>
      <c r="K135" s="12">
        <f>ROUND(J135/100*(100-Содержание!$N$10),2)</f>
        <v>8085</v>
      </c>
    </row>
    <row r="136" spans="2:12" x14ac:dyDescent="0.15">
      <c r="B136" s="27"/>
      <c r="C136" s="27"/>
      <c r="D136" s="27"/>
      <c r="E136" s="27"/>
      <c r="F136" s="27"/>
      <c r="G136" s="27"/>
      <c r="H136" s="34" t="s">
        <v>86</v>
      </c>
      <c r="I136" s="34"/>
      <c r="J136" s="12">
        <v>8085</v>
      </c>
      <c r="K136" s="12">
        <f>ROUND(J136/100*(100-Содержание!$N$10),2)</f>
        <v>8085</v>
      </c>
    </row>
    <row r="137" spans="2:12" ht="11.25" customHeight="1" x14ac:dyDescent="0.15">
      <c r="B137" s="27" t="s">
        <v>638</v>
      </c>
      <c r="C137" s="27"/>
      <c r="D137" s="27"/>
      <c r="E137" s="27"/>
      <c r="F137" s="27"/>
      <c r="G137" s="27"/>
      <c r="H137" s="34">
        <v>125</v>
      </c>
      <c r="I137" s="34"/>
      <c r="J137" s="12">
        <v>16464</v>
      </c>
      <c r="K137" s="12">
        <f>ROUND(J137/100*(100-Содержание!$N$10),2)</f>
        <v>16464</v>
      </c>
      <c r="L137" s="9"/>
    </row>
    <row r="138" spans="2:12" x14ac:dyDescent="0.15">
      <c r="B138" s="27"/>
      <c r="C138" s="27"/>
      <c r="D138" s="27"/>
      <c r="E138" s="27"/>
      <c r="F138" s="27"/>
      <c r="G138" s="27"/>
      <c r="H138" s="34" t="s">
        <v>65</v>
      </c>
      <c r="I138" s="34"/>
      <c r="J138" s="12">
        <v>16464</v>
      </c>
      <c r="K138" s="12">
        <f>ROUND(J138/100*(100-Содержание!$N$10),2)</f>
        <v>16464</v>
      </c>
    </row>
    <row r="139" spans="2:12" x14ac:dyDescent="0.15">
      <c r="B139" s="27"/>
      <c r="C139" s="27"/>
      <c r="D139" s="27"/>
      <c r="E139" s="27"/>
      <c r="F139" s="27"/>
      <c r="G139" s="27"/>
      <c r="H139" s="34" t="s">
        <v>621</v>
      </c>
      <c r="I139" s="34"/>
      <c r="J139" s="12">
        <v>16573</v>
      </c>
      <c r="K139" s="12">
        <f>ROUND(J139/100*(100-Содержание!$N$10),2)</f>
        <v>16573</v>
      </c>
    </row>
    <row r="140" spans="2:12" x14ac:dyDescent="0.15">
      <c r="B140" s="27"/>
      <c r="C140" s="27"/>
      <c r="D140" s="27"/>
      <c r="E140" s="27"/>
      <c r="F140" s="27"/>
      <c r="G140" s="27"/>
      <c r="H140" s="34" t="s">
        <v>121</v>
      </c>
      <c r="I140" s="34"/>
      <c r="J140" s="12">
        <v>16464</v>
      </c>
      <c r="K140" s="12">
        <f>ROUND(J140/100*(100-Содержание!$N$10),2)</f>
        <v>16464</v>
      </c>
    </row>
    <row r="141" spans="2:12" x14ac:dyDescent="0.15">
      <c r="B141" s="27"/>
      <c r="C141" s="27"/>
      <c r="D141" s="27"/>
      <c r="E141" s="27"/>
      <c r="F141" s="27"/>
      <c r="G141" s="27"/>
      <c r="H141" s="34" t="s">
        <v>143</v>
      </c>
      <c r="I141" s="34"/>
      <c r="J141" s="12">
        <v>16464</v>
      </c>
      <c r="K141" s="12">
        <f>ROUND(J141/100*(100-Содержание!$N$10),2)</f>
        <v>16464</v>
      </c>
    </row>
    <row r="142" spans="2:12" x14ac:dyDescent="0.15">
      <c r="B142" s="27"/>
      <c r="C142" s="27"/>
      <c r="D142" s="27"/>
      <c r="E142" s="27"/>
      <c r="F142" s="27"/>
      <c r="G142" s="27"/>
      <c r="H142" s="34" t="s">
        <v>58</v>
      </c>
      <c r="I142" s="34"/>
      <c r="J142" s="12">
        <v>11775</v>
      </c>
      <c r="K142" s="12">
        <f>ROUND(J142/100*(100-Содержание!$N$10),2)</f>
        <v>11775</v>
      </c>
    </row>
    <row r="143" spans="2:12" x14ac:dyDescent="0.15">
      <c r="B143" s="27"/>
      <c r="C143" s="27"/>
      <c r="D143" s="27"/>
      <c r="E143" s="27"/>
      <c r="F143" s="27"/>
      <c r="G143" s="27"/>
      <c r="H143" s="34" t="s">
        <v>86</v>
      </c>
      <c r="I143" s="34"/>
      <c r="J143" s="12">
        <v>11775</v>
      </c>
      <c r="K143" s="12">
        <f>ROUND(J143/100*(100-Содержание!$N$10),2)</f>
        <v>11775</v>
      </c>
    </row>
    <row r="144" spans="2:12" ht="11.25" customHeight="1" x14ac:dyDescent="0.15">
      <c r="B144" s="27" t="s">
        <v>639</v>
      </c>
      <c r="C144" s="27"/>
      <c r="D144" s="27"/>
      <c r="E144" s="27"/>
      <c r="F144" s="27"/>
      <c r="G144" s="27"/>
      <c r="H144" s="34">
        <v>125</v>
      </c>
      <c r="I144" s="34"/>
      <c r="J144" s="12">
        <v>8932</v>
      </c>
      <c r="K144" s="12">
        <f>ROUND(J144/100*(100-Содержание!$N$10),2)</f>
        <v>8932</v>
      </c>
      <c r="L144" s="9"/>
    </row>
    <row r="145" spans="2:12" ht="11.25" customHeight="1" x14ac:dyDescent="0.15">
      <c r="B145" s="33" t="s">
        <v>632</v>
      </c>
      <c r="C145" s="33"/>
      <c r="D145" s="33"/>
      <c r="E145" s="33"/>
      <c r="F145" s="33"/>
      <c r="G145" s="33"/>
      <c r="H145" s="33"/>
      <c r="I145" s="33"/>
      <c r="J145" s="33"/>
      <c r="K145" s="33"/>
      <c r="L145" s="9"/>
    </row>
    <row r="146" spans="2:12" ht="11.25" customHeight="1" x14ac:dyDescent="0.15">
      <c r="B146" s="27" t="s">
        <v>639</v>
      </c>
      <c r="C146" s="27"/>
      <c r="D146" s="27"/>
      <c r="E146" s="27"/>
      <c r="F146" s="27"/>
      <c r="G146" s="27"/>
      <c r="H146" s="34" t="s">
        <v>65</v>
      </c>
      <c r="I146" s="34"/>
      <c r="J146" s="12">
        <v>8932</v>
      </c>
      <c r="K146" s="12">
        <f>ROUND(J146/100*(100-Содержание!$N$10),2)</f>
        <v>8932</v>
      </c>
    </row>
    <row r="147" spans="2:12" x14ac:dyDescent="0.15">
      <c r="B147" s="27"/>
      <c r="C147" s="27"/>
      <c r="D147" s="27"/>
      <c r="E147" s="27"/>
      <c r="F147" s="27"/>
      <c r="G147" s="27"/>
      <c r="H147" s="34" t="s">
        <v>621</v>
      </c>
      <c r="I147" s="34"/>
      <c r="J147" s="12">
        <v>9042</v>
      </c>
      <c r="K147" s="12">
        <f>ROUND(J147/100*(100-Содержание!$N$10),2)</f>
        <v>9042</v>
      </c>
    </row>
    <row r="148" spans="2:12" x14ac:dyDescent="0.15">
      <c r="B148" s="27"/>
      <c r="C148" s="27"/>
      <c r="D148" s="27"/>
      <c r="E148" s="27"/>
      <c r="F148" s="27"/>
      <c r="G148" s="27"/>
      <c r="H148" s="34" t="s">
        <v>121</v>
      </c>
      <c r="I148" s="34"/>
      <c r="J148" s="12">
        <v>8932</v>
      </c>
      <c r="K148" s="12">
        <f>ROUND(J148/100*(100-Содержание!$N$10),2)</f>
        <v>8932</v>
      </c>
    </row>
    <row r="149" spans="2:12" x14ac:dyDescent="0.15">
      <c r="B149" s="27"/>
      <c r="C149" s="27"/>
      <c r="D149" s="27"/>
      <c r="E149" s="27"/>
      <c r="F149" s="27"/>
      <c r="G149" s="27"/>
      <c r="H149" s="34" t="s">
        <v>143</v>
      </c>
      <c r="I149" s="34"/>
      <c r="J149" s="12">
        <v>8932</v>
      </c>
      <c r="K149" s="12">
        <f>ROUND(J149/100*(100-Содержание!$N$10),2)</f>
        <v>8932</v>
      </c>
    </row>
    <row r="150" spans="2:12" x14ac:dyDescent="0.15">
      <c r="B150" s="27"/>
      <c r="C150" s="27"/>
      <c r="D150" s="27"/>
      <c r="E150" s="27"/>
      <c r="F150" s="27"/>
      <c r="G150" s="27"/>
      <c r="H150" s="34" t="s">
        <v>58</v>
      </c>
      <c r="I150" s="34"/>
      <c r="J150" s="12">
        <v>6921</v>
      </c>
      <c r="K150" s="12">
        <f>ROUND(J150/100*(100-Содержание!$N$10),2)</f>
        <v>6921</v>
      </c>
    </row>
    <row r="151" spans="2:12" x14ac:dyDescent="0.15">
      <c r="B151" s="27"/>
      <c r="C151" s="27"/>
      <c r="D151" s="27"/>
      <c r="E151" s="27"/>
      <c r="F151" s="27"/>
      <c r="G151" s="27"/>
      <c r="H151" s="34" t="s">
        <v>86</v>
      </c>
      <c r="I151" s="34"/>
      <c r="J151" s="12">
        <v>6921</v>
      </c>
      <c r="K151" s="12">
        <f>ROUND(J151/100*(100-Содержание!$N$10),2)</f>
        <v>6921</v>
      </c>
    </row>
    <row r="152" spans="2:12" ht="11.25" customHeight="1" x14ac:dyDescent="0.15">
      <c r="B152" s="27" t="s">
        <v>640</v>
      </c>
      <c r="C152" s="27"/>
      <c r="D152" s="27"/>
      <c r="E152" s="27"/>
      <c r="F152" s="27"/>
      <c r="G152" s="27"/>
      <c r="H152" s="34">
        <v>125</v>
      </c>
      <c r="I152" s="34"/>
      <c r="J152" s="12">
        <v>10739</v>
      </c>
      <c r="K152" s="12">
        <f>ROUND(J152/100*(100-Содержание!$N$10),2)</f>
        <v>10739</v>
      </c>
      <c r="L152" s="9"/>
    </row>
    <row r="153" spans="2:12" x14ac:dyDescent="0.15">
      <c r="B153" s="27"/>
      <c r="C153" s="27"/>
      <c r="D153" s="27"/>
      <c r="E153" s="27"/>
      <c r="F153" s="27"/>
      <c r="G153" s="27"/>
      <c r="H153" s="34" t="s">
        <v>65</v>
      </c>
      <c r="I153" s="34"/>
      <c r="J153" s="12">
        <v>10739</v>
      </c>
      <c r="K153" s="12">
        <f>ROUND(J153/100*(100-Содержание!$N$10),2)</f>
        <v>10739</v>
      </c>
    </row>
    <row r="154" spans="2:12" x14ac:dyDescent="0.15">
      <c r="B154" s="27"/>
      <c r="C154" s="27"/>
      <c r="D154" s="27"/>
      <c r="E154" s="27"/>
      <c r="F154" s="27"/>
      <c r="G154" s="27"/>
      <c r="H154" s="34" t="s">
        <v>621</v>
      </c>
      <c r="I154" s="34"/>
      <c r="J154" s="12">
        <v>10848</v>
      </c>
      <c r="K154" s="12">
        <f>ROUND(J154/100*(100-Содержание!$N$10),2)</f>
        <v>10848</v>
      </c>
    </row>
    <row r="155" spans="2:12" x14ac:dyDescent="0.15">
      <c r="B155" s="27"/>
      <c r="C155" s="27"/>
      <c r="D155" s="27"/>
      <c r="E155" s="27"/>
      <c r="F155" s="27"/>
      <c r="G155" s="27"/>
      <c r="H155" s="34" t="s">
        <v>121</v>
      </c>
      <c r="I155" s="34"/>
      <c r="J155" s="12">
        <v>10739</v>
      </c>
      <c r="K155" s="12">
        <f>ROUND(J155/100*(100-Содержание!$N$10),2)</f>
        <v>10739</v>
      </c>
    </row>
    <row r="156" spans="2:12" x14ac:dyDescent="0.15">
      <c r="B156" s="27"/>
      <c r="C156" s="27"/>
      <c r="D156" s="27"/>
      <c r="E156" s="27"/>
      <c r="F156" s="27"/>
      <c r="G156" s="27"/>
      <c r="H156" s="34" t="s">
        <v>143</v>
      </c>
      <c r="I156" s="34"/>
      <c r="J156" s="12">
        <v>10739</v>
      </c>
      <c r="K156" s="12">
        <f>ROUND(J156/100*(100-Содержание!$N$10),2)</f>
        <v>10739</v>
      </c>
    </row>
    <row r="157" spans="2:12" x14ac:dyDescent="0.15">
      <c r="B157" s="27"/>
      <c r="C157" s="27"/>
      <c r="D157" s="27"/>
      <c r="E157" s="27"/>
      <c r="F157" s="27"/>
      <c r="G157" s="27"/>
      <c r="H157" s="34" t="s">
        <v>58</v>
      </c>
      <c r="I157" s="34"/>
      <c r="J157" s="12">
        <v>8085</v>
      </c>
      <c r="K157" s="12">
        <f>ROUND(J157/100*(100-Содержание!$N$10),2)</f>
        <v>8085</v>
      </c>
    </row>
    <row r="158" spans="2:12" x14ac:dyDescent="0.15">
      <c r="B158" s="27"/>
      <c r="C158" s="27"/>
      <c r="D158" s="27"/>
      <c r="E158" s="27"/>
      <c r="F158" s="27"/>
      <c r="G158" s="27"/>
      <c r="H158" s="34" t="s">
        <v>86</v>
      </c>
      <c r="I158" s="34"/>
      <c r="J158" s="12">
        <v>8085</v>
      </c>
      <c r="K158" s="12">
        <f>ROUND(J158/100*(100-Содержание!$N$10),2)</f>
        <v>8085</v>
      </c>
    </row>
    <row r="159" spans="2:12" ht="11.25" customHeight="1" x14ac:dyDescent="0.15">
      <c r="B159" s="27" t="s">
        <v>641</v>
      </c>
      <c r="C159" s="27"/>
      <c r="D159" s="27"/>
      <c r="E159" s="27"/>
      <c r="F159" s="27"/>
      <c r="G159" s="27"/>
      <c r="H159" s="34">
        <v>125</v>
      </c>
      <c r="I159" s="34"/>
      <c r="J159" s="12">
        <v>8005</v>
      </c>
      <c r="K159" s="12">
        <f>ROUND(J159/100*(100-Содержание!$N$10),2)</f>
        <v>8005</v>
      </c>
      <c r="L159" s="9"/>
    </row>
    <row r="160" spans="2:12" x14ac:dyDescent="0.15">
      <c r="B160" s="27"/>
      <c r="C160" s="27"/>
      <c r="D160" s="27"/>
      <c r="E160" s="27"/>
      <c r="F160" s="27"/>
      <c r="G160" s="27"/>
      <c r="H160" s="34" t="s">
        <v>65</v>
      </c>
      <c r="I160" s="34"/>
      <c r="J160" s="12">
        <v>8335</v>
      </c>
      <c r="K160" s="12">
        <f>ROUND(J160/100*(100-Содержание!$N$10),2)</f>
        <v>8335</v>
      </c>
    </row>
    <row r="161" spans="2:12" x14ac:dyDescent="0.15">
      <c r="B161" s="27"/>
      <c r="C161" s="27"/>
      <c r="D161" s="27"/>
      <c r="E161" s="27"/>
      <c r="F161" s="27"/>
      <c r="G161" s="27"/>
      <c r="H161" s="34" t="s">
        <v>121</v>
      </c>
      <c r="I161" s="34"/>
      <c r="J161" s="12">
        <v>8005</v>
      </c>
      <c r="K161" s="12">
        <f>ROUND(J161/100*(100-Содержание!$N$10),2)</f>
        <v>8005</v>
      </c>
    </row>
    <row r="162" spans="2:12" x14ac:dyDescent="0.15">
      <c r="B162" s="27"/>
      <c r="C162" s="27"/>
      <c r="D162" s="27"/>
      <c r="E162" s="27"/>
      <c r="F162" s="27"/>
      <c r="G162" s="27"/>
      <c r="H162" s="34" t="s">
        <v>143</v>
      </c>
      <c r="I162" s="34"/>
      <c r="J162" s="12">
        <v>8005</v>
      </c>
      <c r="K162" s="12">
        <f>ROUND(J162/100*(100-Содержание!$N$10),2)</f>
        <v>8005</v>
      </c>
    </row>
    <row r="163" spans="2:12" x14ac:dyDescent="0.15">
      <c r="B163" s="27"/>
      <c r="C163" s="27"/>
      <c r="D163" s="27"/>
      <c r="E163" s="27"/>
      <c r="F163" s="27"/>
      <c r="G163" s="27"/>
      <c r="H163" s="34">
        <v>190</v>
      </c>
      <c r="I163" s="34"/>
      <c r="J163" s="12">
        <v>8335</v>
      </c>
      <c r="K163" s="12">
        <f>ROUND(J163/100*(100-Содержание!$N$10),2)</f>
        <v>8335</v>
      </c>
    </row>
    <row r="164" spans="2:12" x14ac:dyDescent="0.15">
      <c r="B164" s="27"/>
      <c r="C164" s="27"/>
      <c r="D164" s="27"/>
      <c r="E164" s="27"/>
      <c r="F164" s="27"/>
      <c r="G164" s="27"/>
      <c r="H164" s="34" t="s">
        <v>68</v>
      </c>
      <c r="I164" s="34"/>
      <c r="J164" s="12">
        <v>8335</v>
      </c>
      <c r="K164" s="12">
        <f>ROUND(J164/100*(100-Содержание!$N$10),2)</f>
        <v>8335</v>
      </c>
    </row>
    <row r="165" spans="2:12" x14ac:dyDescent="0.15">
      <c r="B165" s="27"/>
      <c r="C165" s="27"/>
      <c r="D165" s="27"/>
      <c r="E165" s="27"/>
      <c r="F165" s="27"/>
      <c r="G165" s="27"/>
      <c r="H165" s="34">
        <v>250</v>
      </c>
      <c r="I165" s="34"/>
      <c r="J165" s="12">
        <v>8335</v>
      </c>
      <c r="K165" s="12">
        <f>ROUND(J165/100*(100-Содержание!$N$10),2)</f>
        <v>8335</v>
      </c>
    </row>
    <row r="166" spans="2:12" x14ac:dyDescent="0.15">
      <c r="B166" s="27"/>
      <c r="C166" s="27"/>
      <c r="D166" s="27"/>
      <c r="E166" s="27"/>
      <c r="F166" s="27"/>
      <c r="G166" s="27"/>
      <c r="H166" s="34" t="s">
        <v>71</v>
      </c>
      <c r="I166" s="34"/>
      <c r="J166" s="12">
        <v>8335</v>
      </c>
      <c r="K166" s="12">
        <f>ROUND(J166/100*(100-Содержание!$N$10),2)</f>
        <v>8335</v>
      </c>
    </row>
    <row r="167" spans="2:12" x14ac:dyDescent="0.15">
      <c r="B167" s="27"/>
      <c r="C167" s="27"/>
      <c r="D167" s="27"/>
      <c r="E167" s="27"/>
      <c r="F167" s="27"/>
      <c r="G167" s="27"/>
      <c r="H167" s="34" t="s">
        <v>149</v>
      </c>
      <c r="I167" s="34"/>
      <c r="J167" s="12">
        <v>8335</v>
      </c>
      <c r="K167" s="12">
        <f>ROUND(J167/100*(100-Содержание!$N$10),2)</f>
        <v>8335</v>
      </c>
    </row>
    <row r="168" spans="2:12" x14ac:dyDescent="0.15">
      <c r="B168" s="27"/>
      <c r="C168" s="27"/>
      <c r="D168" s="27"/>
      <c r="E168" s="27"/>
      <c r="F168" s="27"/>
      <c r="G168" s="27"/>
      <c r="H168" s="34">
        <v>375</v>
      </c>
      <c r="I168" s="34"/>
      <c r="J168" s="12">
        <v>20838</v>
      </c>
      <c r="K168" s="12">
        <f>ROUND(J168/100*(100-Содержание!$N$10),2)</f>
        <v>20838</v>
      </c>
    </row>
    <row r="169" spans="2:12" x14ac:dyDescent="0.15">
      <c r="B169" s="27"/>
      <c r="C169" s="27"/>
      <c r="D169" s="27"/>
      <c r="E169" s="27"/>
      <c r="F169" s="27"/>
      <c r="G169" s="27"/>
      <c r="H169" s="34" t="s">
        <v>77</v>
      </c>
      <c r="I169" s="34"/>
      <c r="J169" s="12">
        <v>20838</v>
      </c>
      <c r="K169" s="12">
        <f>ROUND(J169/100*(100-Содержание!$N$10),2)</f>
        <v>20838</v>
      </c>
    </row>
    <row r="170" spans="2:12" x14ac:dyDescent="0.15">
      <c r="B170" s="27"/>
      <c r="C170" s="27"/>
      <c r="D170" s="27"/>
      <c r="E170" s="27"/>
      <c r="F170" s="27"/>
      <c r="G170" s="27"/>
      <c r="H170" s="34" t="s">
        <v>54</v>
      </c>
      <c r="I170" s="34"/>
      <c r="J170" s="12">
        <v>8335</v>
      </c>
      <c r="K170" s="12">
        <f>ROUND(J170/100*(100-Содержание!$N$10),2)</f>
        <v>8335</v>
      </c>
    </row>
    <row r="171" spans="2:12" x14ac:dyDescent="0.15">
      <c r="B171" s="27"/>
      <c r="C171" s="27"/>
      <c r="D171" s="27"/>
      <c r="E171" s="27"/>
      <c r="F171" s="27"/>
      <c r="G171" s="27"/>
      <c r="H171" s="34" t="s">
        <v>58</v>
      </c>
      <c r="I171" s="34"/>
      <c r="J171" s="12">
        <v>7501</v>
      </c>
      <c r="K171" s="12">
        <f>ROUND(J171/100*(100-Содержание!$N$10),2)</f>
        <v>7501</v>
      </c>
    </row>
    <row r="172" spans="2:12" x14ac:dyDescent="0.15">
      <c r="B172" s="27"/>
      <c r="C172" s="27"/>
      <c r="D172" s="27"/>
      <c r="E172" s="27"/>
      <c r="F172" s="27"/>
      <c r="G172" s="27"/>
      <c r="H172" s="34" t="s">
        <v>86</v>
      </c>
      <c r="I172" s="34"/>
      <c r="J172" s="12">
        <v>7501</v>
      </c>
      <c r="K172" s="12">
        <f>ROUND(J172/100*(100-Содержание!$N$10),2)</f>
        <v>7501</v>
      </c>
    </row>
    <row r="173" spans="2:12" x14ac:dyDescent="0.15">
      <c r="B173" s="27"/>
      <c r="C173" s="27"/>
      <c r="D173" s="27"/>
      <c r="E173" s="27"/>
      <c r="F173" s="27"/>
      <c r="G173" s="27"/>
      <c r="H173" s="34" t="s">
        <v>86</v>
      </c>
      <c r="I173" s="34"/>
      <c r="J173" s="12">
        <v>8335</v>
      </c>
      <c r="K173" s="12">
        <f>ROUND(J173/100*(100-Содержание!$N$10),2)</f>
        <v>8335</v>
      </c>
    </row>
    <row r="174" spans="2:12" ht="11.25" customHeight="1" x14ac:dyDescent="0.15">
      <c r="B174" s="27" t="s">
        <v>642</v>
      </c>
      <c r="C174" s="27"/>
      <c r="D174" s="27"/>
      <c r="E174" s="27"/>
      <c r="F174" s="27"/>
      <c r="G174" s="27"/>
      <c r="H174" s="34">
        <v>125</v>
      </c>
      <c r="I174" s="34"/>
      <c r="J174" s="12">
        <v>8580</v>
      </c>
      <c r="K174" s="12">
        <f>ROUND(J174/100*(100-Содержание!$N$10),2)</f>
        <v>8580</v>
      </c>
      <c r="L174" s="9"/>
    </row>
    <row r="175" spans="2:12" x14ac:dyDescent="0.15">
      <c r="B175" s="27"/>
      <c r="C175" s="27"/>
      <c r="D175" s="27"/>
      <c r="E175" s="27"/>
      <c r="F175" s="27"/>
      <c r="G175" s="27"/>
      <c r="H175" s="34" t="s">
        <v>65</v>
      </c>
      <c r="I175" s="34"/>
      <c r="J175" s="12">
        <v>8580</v>
      </c>
      <c r="K175" s="12">
        <f>ROUND(J175/100*(100-Содержание!$N$10),2)</f>
        <v>8580</v>
      </c>
    </row>
    <row r="176" spans="2:12" x14ac:dyDescent="0.15">
      <c r="B176" s="27"/>
      <c r="C176" s="27"/>
      <c r="D176" s="27"/>
      <c r="E176" s="27"/>
      <c r="F176" s="27"/>
      <c r="G176" s="27"/>
      <c r="H176" s="34" t="s">
        <v>121</v>
      </c>
      <c r="I176" s="34"/>
      <c r="J176" s="12">
        <v>8580</v>
      </c>
      <c r="K176" s="12">
        <f>ROUND(J176/100*(100-Содержание!$N$10),2)</f>
        <v>8580</v>
      </c>
    </row>
    <row r="177" spans="2:12" x14ac:dyDescent="0.15">
      <c r="B177" s="27"/>
      <c r="C177" s="27"/>
      <c r="D177" s="27"/>
      <c r="E177" s="27"/>
      <c r="F177" s="27"/>
      <c r="G177" s="27"/>
      <c r="H177" s="34" t="s">
        <v>143</v>
      </c>
      <c r="I177" s="34"/>
      <c r="J177" s="12">
        <v>8580</v>
      </c>
      <c r="K177" s="12">
        <f>ROUND(J177/100*(100-Содержание!$N$10),2)</f>
        <v>8580</v>
      </c>
    </row>
    <row r="178" spans="2:12" x14ac:dyDescent="0.15">
      <c r="B178" s="27"/>
      <c r="C178" s="27"/>
      <c r="D178" s="27"/>
      <c r="E178" s="27"/>
      <c r="F178" s="27"/>
      <c r="G178" s="27"/>
      <c r="H178" s="34" t="s">
        <v>58</v>
      </c>
      <c r="I178" s="34"/>
      <c r="J178" s="12">
        <v>6695</v>
      </c>
      <c r="K178" s="12">
        <f>ROUND(J178/100*(100-Содержание!$N$10),2)</f>
        <v>6695</v>
      </c>
    </row>
    <row r="179" spans="2:12" x14ac:dyDescent="0.15">
      <c r="B179" s="27"/>
      <c r="C179" s="27"/>
      <c r="D179" s="27"/>
      <c r="E179" s="27"/>
      <c r="F179" s="27"/>
      <c r="G179" s="27"/>
      <c r="H179" s="34" t="s">
        <v>86</v>
      </c>
      <c r="I179" s="34"/>
      <c r="J179" s="12">
        <v>6695</v>
      </c>
      <c r="K179" s="12">
        <f>ROUND(J179/100*(100-Содержание!$N$10),2)</f>
        <v>6695</v>
      </c>
    </row>
    <row r="180" spans="2:12" ht="12.75" x14ac:dyDescent="0.15">
      <c r="B180" s="33" t="s">
        <v>419</v>
      </c>
      <c r="C180" s="33"/>
      <c r="D180" s="33"/>
      <c r="E180" s="33"/>
      <c r="F180" s="33"/>
      <c r="G180" s="33"/>
      <c r="H180" s="33"/>
      <c r="I180" s="33"/>
      <c r="J180" s="33"/>
      <c r="K180" s="33"/>
    </row>
    <row r="181" spans="2:12" ht="11.25" customHeight="1" x14ac:dyDescent="0.15">
      <c r="B181" s="27" t="s">
        <v>419</v>
      </c>
      <c r="C181" s="27"/>
      <c r="D181" s="27"/>
      <c r="E181" s="27"/>
      <c r="F181" s="27"/>
      <c r="G181" s="27"/>
      <c r="H181" s="34">
        <v>125</v>
      </c>
      <c r="I181" s="34"/>
      <c r="J181" s="12">
        <v>20500</v>
      </c>
      <c r="K181" s="12">
        <f>ROUND(J181/100*(100-Содержание!$N$10),2)</f>
        <v>20500</v>
      </c>
      <c r="L181" s="9"/>
    </row>
    <row r="182" spans="2:12" x14ac:dyDescent="0.15">
      <c r="B182" s="27"/>
      <c r="C182" s="27"/>
      <c r="D182" s="27"/>
      <c r="E182" s="27"/>
      <c r="F182" s="27"/>
      <c r="G182" s="27"/>
      <c r="H182" s="34" t="s">
        <v>65</v>
      </c>
      <c r="I182" s="34"/>
      <c r="J182" s="12">
        <v>20500</v>
      </c>
      <c r="K182" s="12">
        <f>ROUND(J182/100*(100-Содержание!$N$10),2)</f>
        <v>20500</v>
      </c>
    </row>
    <row r="183" spans="2:12" x14ac:dyDescent="0.15">
      <c r="B183" s="27"/>
      <c r="C183" s="27"/>
      <c r="D183" s="27"/>
      <c r="E183" s="27"/>
      <c r="F183" s="27"/>
      <c r="G183" s="27"/>
      <c r="H183" s="34" t="s">
        <v>621</v>
      </c>
      <c r="I183" s="34"/>
      <c r="J183" s="12">
        <v>20500</v>
      </c>
      <c r="K183" s="12">
        <f>ROUND(J183/100*(100-Содержание!$N$10),2)</f>
        <v>20500</v>
      </c>
    </row>
    <row r="184" spans="2:12" x14ac:dyDescent="0.15">
      <c r="B184" s="27"/>
      <c r="C184" s="27"/>
      <c r="D184" s="27"/>
      <c r="E184" s="27"/>
      <c r="F184" s="27"/>
      <c r="G184" s="27"/>
      <c r="H184" s="34">
        <v>190</v>
      </c>
      <c r="I184" s="34"/>
      <c r="J184" s="12">
        <v>34587</v>
      </c>
      <c r="K184" s="12">
        <f>ROUND(J184/100*(100-Содержание!$N$10),2)</f>
        <v>34587</v>
      </c>
    </row>
    <row r="185" spans="2:12" x14ac:dyDescent="0.15">
      <c r="B185" s="27"/>
      <c r="C185" s="27"/>
      <c r="D185" s="27"/>
      <c r="E185" s="27"/>
      <c r="F185" s="27"/>
      <c r="G185" s="27"/>
      <c r="H185" s="34" t="s">
        <v>68</v>
      </c>
      <c r="I185" s="34"/>
      <c r="J185" s="12">
        <v>34587</v>
      </c>
      <c r="K185" s="12">
        <f>ROUND(J185/100*(100-Содержание!$N$10),2)</f>
        <v>34587</v>
      </c>
    </row>
    <row r="186" spans="2:12" x14ac:dyDescent="0.15">
      <c r="B186" s="27"/>
      <c r="C186" s="27"/>
      <c r="D186" s="27"/>
      <c r="E186" s="27"/>
      <c r="F186" s="27"/>
      <c r="G186" s="27"/>
      <c r="H186" s="34">
        <v>250</v>
      </c>
      <c r="I186" s="34"/>
      <c r="J186" s="12">
        <v>35000</v>
      </c>
      <c r="K186" s="12">
        <f>ROUND(J186/100*(100-Содержание!$N$10),2)</f>
        <v>35000</v>
      </c>
    </row>
    <row r="187" spans="2:12" x14ac:dyDescent="0.15">
      <c r="B187" s="27"/>
      <c r="C187" s="27"/>
      <c r="D187" s="27"/>
      <c r="E187" s="27"/>
      <c r="F187" s="27"/>
      <c r="G187" s="27"/>
      <c r="H187" s="34" t="s">
        <v>71</v>
      </c>
      <c r="I187" s="34"/>
      <c r="J187" s="12">
        <v>35000</v>
      </c>
      <c r="K187" s="12">
        <f>ROUND(J187/100*(100-Содержание!$N$10),2)</f>
        <v>35000</v>
      </c>
    </row>
    <row r="188" spans="2:12" x14ac:dyDescent="0.15">
      <c r="B188" s="27"/>
      <c r="C188" s="27"/>
      <c r="D188" s="27"/>
      <c r="E188" s="27"/>
      <c r="F188" s="27"/>
      <c r="G188" s="27"/>
      <c r="H188" s="34">
        <v>375</v>
      </c>
      <c r="I188" s="34"/>
      <c r="J188" s="12">
        <v>48571</v>
      </c>
      <c r="K188" s="12">
        <f>ROUND(J188/100*(100-Содержание!$N$10),2)</f>
        <v>48571</v>
      </c>
    </row>
    <row r="189" spans="2:12" x14ac:dyDescent="0.15">
      <c r="B189" s="27"/>
      <c r="C189" s="27"/>
      <c r="D189" s="27"/>
      <c r="E189" s="27"/>
      <c r="F189" s="27"/>
      <c r="G189" s="27"/>
      <c r="H189" s="34" t="s">
        <v>77</v>
      </c>
      <c r="I189" s="34"/>
      <c r="J189" s="12">
        <v>48571</v>
      </c>
      <c r="K189" s="12">
        <f>ROUND(J189/100*(100-Содержание!$N$10),2)</f>
        <v>48571</v>
      </c>
    </row>
    <row r="190" spans="2:12" x14ac:dyDescent="0.15">
      <c r="B190" s="27"/>
      <c r="C190" s="27"/>
      <c r="D190" s="27"/>
      <c r="E190" s="27"/>
      <c r="F190" s="27"/>
      <c r="G190" s="27"/>
      <c r="H190" s="34" t="s">
        <v>54</v>
      </c>
      <c r="I190" s="34"/>
      <c r="J190" s="12">
        <v>20500</v>
      </c>
      <c r="K190" s="12">
        <f>ROUND(J190/100*(100-Содержание!$N$10),2)</f>
        <v>20500</v>
      </c>
    </row>
    <row r="191" spans="2:12" x14ac:dyDescent="0.15">
      <c r="B191" s="27"/>
      <c r="C191" s="27"/>
      <c r="D191" s="27"/>
      <c r="E191" s="27"/>
      <c r="F191" s="27"/>
      <c r="G191" s="27"/>
      <c r="H191" s="34" t="s">
        <v>58</v>
      </c>
      <c r="I191" s="34"/>
      <c r="J191" s="12">
        <v>20500</v>
      </c>
      <c r="K191" s="12">
        <f>ROUND(J191/100*(100-Содержание!$N$10),2)</f>
        <v>20500</v>
      </c>
    </row>
    <row r="192" spans="2:12" x14ac:dyDescent="0.15">
      <c r="B192" s="27"/>
      <c r="C192" s="27"/>
      <c r="D192" s="27"/>
      <c r="E192" s="27"/>
      <c r="F192" s="27"/>
      <c r="G192" s="27"/>
      <c r="H192" s="34" t="s">
        <v>86</v>
      </c>
      <c r="I192" s="34"/>
      <c r="J192" s="12">
        <v>20500</v>
      </c>
      <c r="K192" s="12">
        <f>ROUND(J192/100*(100-Содержание!$N$10),2)</f>
        <v>20500</v>
      </c>
    </row>
    <row r="193" spans="2:12" ht="12.75" x14ac:dyDescent="0.15">
      <c r="B193" s="33" t="s">
        <v>561</v>
      </c>
      <c r="C193" s="33"/>
      <c r="D193" s="33"/>
      <c r="E193" s="33"/>
      <c r="F193" s="33"/>
      <c r="G193" s="33"/>
      <c r="H193" s="33"/>
      <c r="I193" s="33"/>
      <c r="J193" s="33"/>
      <c r="K193" s="33"/>
    </row>
    <row r="194" spans="2:12" ht="11.25" customHeight="1" x14ac:dyDescent="0.15">
      <c r="B194" s="27" t="s">
        <v>564</v>
      </c>
      <c r="C194" s="27"/>
      <c r="D194" s="27"/>
      <c r="E194" s="27"/>
      <c r="F194" s="27"/>
      <c r="G194" s="27"/>
      <c r="H194" s="34" t="s">
        <v>621</v>
      </c>
      <c r="I194" s="34"/>
      <c r="J194" s="12">
        <v>18600</v>
      </c>
      <c r="K194" s="12">
        <f>ROUND(J194/100*(100-Содержание!$N$10),2)</f>
        <v>18600</v>
      </c>
      <c r="L194" s="9"/>
    </row>
    <row r="195" spans="2:12" ht="11.25" customHeight="1" x14ac:dyDescent="0.15">
      <c r="B195" s="27" t="s">
        <v>570</v>
      </c>
      <c r="C195" s="27"/>
      <c r="D195" s="27"/>
      <c r="E195" s="27"/>
      <c r="F195" s="27"/>
      <c r="G195" s="27"/>
      <c r="H195" s="34" t="s">
        <v>621</v>
      </c>
      <c r="I195" s="34"/>
      <c r="J195" s="12">
        <v>12600</v>
      </c>
      <c r="K195" s="12">
        <f>ROUND(J195/100*(100-Содержание!$N$10),2)</f>
        <v>12600</v>
      </c>
      <c r="L195" s="9"/>
    </row>
    <row r="196" spans="2:12" ht="12.75" x14ac:dyDescent="0.15">
      <c r="B196" s="33" t="s">
        <v>522</v>
      </c>
      <c r="C196" s="33"/>
      <c r="D196" s="33"/>
      <c r="E196" s="33"/>
      <c r="F196" s="33"/>
      <c r="G196" s="33"/>
      <c r="H196" s="33"/>
      <c r="I196" s="33"/>
      <c r="J196" s="33"/>
      <c r="K196" s="33"/>
    </row>
    <row r="197" spans="2:12" ht="11.25" customHeight="1" x14ac:dyDescent="0.15">
      <c r="B197" s="27" t="s">
        <v>522</v>
      </c>
      <c r="C197" s="27"/>
      <c r="D197" s="27"/>
      <c r="E197" s="27"/>
      <c r="F197" s="27"/>
      <c r="G197" s="27"/>
      <c r="H197" s="34" t="s">
        <v>168</v>
      </c>
      <c r="I197" s="34"/>
      <c r="J197" s="12">
        <v>1000</v>
      </c>
      <c r="K197" s="12">
        <f>ROUND(J197/100*(100-Содержание!$N$10),2)</f>
        <v>1000</v>
      </c>
      <c r="L197" s="9"/>
    </row>
    <row r="198" spans="2:12" ht="12.75" x14ac:dyDescent="0.15">
      <c r="B198" s="33" t="s">
        <v>574</v>
      </c>
      <c r="C198" s="33"/>
      <c r="D198" s="33"/>
      <c r="E198" s="33"/>
      <c r="F198" s="33"/>
      <c r="G198" s="33"/>
      <c r="H198" s="33"/>
      <c r="I198" s="33"/>
      <c r="J198" s="33"/>
      <c r="K198" s="33"/>
    </row>
    <row r="199" spans="2:12" ht="11.25" customHeight="1" x14ac:dyDescent="0.15">
      <c r="B199" s="27" t="s">
        <v>575</v>
      </c>
      <c r="C199" s="27"/>
      <c r="D199" s="27"/>
      <c r="E199" s="27"/>
      <c r="F199" s="27"/>
      <c r="G199" s="27"/>
      <c r="H199" s="34" t="s">
        <v>621</v>
      </c>
      <c r="I199" s="34"/>
      <c r="J199" s="12">
        <v>669</v>
      </c>
      <c r="K199" s="12">
        <f>ROUND(J199/100*(100-Содержание!$N$10),2)</f>
        <v>669</v>
      </c>
      <c r="L199" s="9"/>
    </row>
    <row r="200" spans="2:12" ht="12.75" x14ac:dyDescent="0.15">
      <c r="B200" s="33" t="s">
        <v>163</v>
      </c>
      <c r="C200" s="33"/>
      <c r="D200" s="33"/>
      <c r="E200" s="33"/>
      <c r="F200" s="33"/>
      <c r="G200" s="33"/>
      <c r="H200" s="33"/>
      <c r="I200" s="33"/>
      <c r="J200" s="33"/>
      <c r="K200" s="33"/>
    </row>
    <row r="201" spans="2:12" ht="11.25" customHeight="1" x14ac:dyDescent="0.15">
      <c r="B201" s="27" t="s">
        <v>164</v>
      </c>
      <c r="C201" s="27"/>
      <c r="D201" s="27"/>
      <c r="E201" s="27"/>
      <c r="F201" s="27"/>
      <c r="G201" s="27"/>
      <c r="H201" s="34" t="s">
        <v>168</v>
      </c>
      <c r="I201" s="34"/>
      <c r="J201" s="12">
        <v>10000</v>
      </c>
      <c r="K201" s="12">
        <f>ROUND(J201/100*(100-Содержание!$N$10),2)</f>
        <v>10000</v>
      </c>
      <c r="L201" s="9"/>
    </row>
    <row r="202" spans="2:12" ht="12.75" x14ac:dyDescent="0.15">
      <c r="B202" s="33" t="s">
        <v>165</v>
      </c>
      <c r="C202" s="33"/>
      <c r="D202" s="33"/>
      <c r="E202" s="33"/>
      <c r="F202" s="33"/>
      <c r="G202" s="33"/>
      <c r="H202" s="33"/>
      <c r="I202" s="33"/>
      <c r="J202" s="33"/>
      <c r="K202" s="33"/>
    </row>
    <row r="203" spans="2:12" ht="11.25" customHeight="1" x14ac:dyDescent="0.15">
      <c r="B203" s="27" t="s">
        <v>643</v>
      </c>
      <c r="C203" s="27"/>
      <c r="D203" s="27"/>
      <c r="E203" s="27"/>
      <c r="F203" s="27"/>
      <c r="G203" s="27"/>
      <c r="H203" s="34" t="s">
        <v>621</v>
      </c>
      <c r="I203" s="34"/>
      <c r="J203" s="12">
        <v>73295</v>
      </c>
      <c r="K203" s="12">
        <f>ROUND(J203/100*(100-Содержание!$N$10),2)</f>
        <v>73295</v>
      </c>
      <c r="L203" s="9"/>
    </row>
    <row r="204" spans="2:12" ht="11.25" customHeight="1" x14ac:dyDescent="0.15">
      <c r="B204" s="27" t="s">
        <v>644</v>
      </c>
      <c r="C204" s="27"/>
      <c r="D204" s="27"/>
      <c r="E204" s="27"/>
      <c r="F204" s="27"/>
      <c r="G204" s="27"/>
      <c r="H204" s="34" t="s">
        <v>621</v>
      </c>
      <c r="I204" s="34"/>
      <c r="J204" s="12">
        <v>68500</v>
      </c>
      <c r="K204" s="12">
        <f>ROUND(J204/100*(100-Содержание!$N$10),2)</f>
        <v>68500</v>
      </c>
      <c r="L204" s="9"/>
    </row>
    <row r="205" spans="2:12" ht="11.25" customHeight="1" x14ac:dyDescent="0.15">
      <c r="B205" s="27" t="s">
        <v>645</v>
      </c>
      <c r="C205" s="27"/>
      <c r="D205" s="27"/>
      <c r="E205" s="27"/>
      <c r="F205" s="27"/>
      <c r="G205" s="27"/>
      <c r="H205" s="34">
        <v>125</v>
      </c>
      <c r="I205" s="34"/>
      <c r="J205" s="12">
        <v>57600</v>
      </c>
      <c r="K205" s="12">
        <f>ROUND(J205/100*(100-Содержание!$N$10),2)</f>
        <v>57600</v>
      </c>
      <c r="L205" s="9"/>
    </row>
    <row r="206" spans="2:12" x14ac:dyDescent="0.15">
      <c r="B206" s="27"/>
      <c r="C206" s="27"/>
      <c r="D206" s="27"/>
      <c r="E206" s="27"/>
      <c r="F206" s="27"/>
      <c r="G206" s="27"/>
      <c r="H206" s="34" t="s">
        <v>65</v>
      </c>
      <c r="I206" s="34"/>
      <c r="J206" s="12">
        <v>47150</v>
      </c>
      <c r="K206" s="12">
        <f>ROUND(J206/100*(100-Содержание!$N$10),2)</f>
        <v>47150</v>
      </c>
    </row>
    <row r="207" spans="2:12" ht="12.75" x14ac:dyDescent="0.15">
      <c r="B207" s="33" t="s">
        <v>165</v>
      </c>
      <c r="C207" s="33"/>
      <c r="D207" s="33"/>
      <c r="E207" s="33"/>
      <c r="F207" s="33"/>
      <c r="G207" s="33"/>
      <c r="H207" s="33"/>
      <c r="I207" s="33"/>
      <c r="J207" s="33"/>
      <c r="K207" s="33"/>
    </row>
    <row r="208" spans="2:12" ht="11.25" customHeight="1" x14ac:dyDescent="0.15">
      <c r="B208" s="27" t="s">
        <v>645</v>
      </c>
      <c r="C208" s="27"/>
      <c r="D208" s="27"/>
      <c r="E208" s="27"/>
      <c r="F208" s="27"/>
      <c r="G208" s="27"/>
      <c r="H208" s="34" t="s">
        <v>621</v>
      </c>
      <c r="I208" s="34"/>
      <c r="J208" s="12">
        <v>79457</v>
      </c>
      <c r="K208" s="12">
        <f>ROUND(J208/100*(100-Содержание!$N$10),2)</f>
        <v>79457</v>
      </c>
    </row>
    <row r="209" spans="2:12" x14ac:dyDescent="0.15">
      <c r="B209" s="27"/>
      <c r="C209" s="27"/>
      <c r="D209" s="27"/>
      <c r="E209" s="27"/>
      <c r="F209" s="27"/>
      <c r="G209" s="27"/>
      <c r="H209" s="34" t="s">
        <v>121</v>
      </c>
      <c r="I209" s="34"/>
      <c r="J209" s="12">
        <v>66021</v>
      </c>
      <c r="K209" s="12">
        <f>ROUND(J209/100*(100-Содержание!$N$10),2)</f>
        <v>66021</v>
      </c>
    </row>
    <row r="210" spans="2:12" x14ac:dyDescent="0.15">
      <c r="B210" s="27"/>
      <c r="C210" s="27"/>
      <c r="D210" s="27"/>
      <c r="E210" s="27"/>
      <c r="F210" s="27"/>
      <c r="G210" s="27"/>
      <c r="H210" s="34" t="s">
        <v>143</v>
      </c>
      <c r="I210" s="34"/>
      <c r="J210" s="12">
        <v>57600</v>
      </c>
      <c r="K210" s="12">
        <f>ROUND(J210/100*(100-Содержание!$N$10),2)</f>
        <v>57600</v>
      </c>
    </row>
    <row r="211" spans="2:12" x14ac:dyDescent="0.15">
      <c r="B211" s="27"/>
      <c r="C211" s="27"/>
      <c r="D211" s="27"/>
      <c r="E211" s="27"/>
      <c r="F211" s="27"/>
      <c r="G211" s="27"/>
      <c r="H211" s="34" t="s">
        <v>126</v>
      </c>
      <c r="I211" s="34"/>
      <c r="J211" s="12">
        <v>66021</v>
      </c>
      <c r="K211" s="12">
        <f>ROUND(J211/100*(100-Содержание!$N$10),2)</f>
        <v>66021</v>
      </c>
    </row>
    <row r="212" spans="2:12" x14ac:dyDescent="0.15">
      <c r="B212" s="27"/>
      <c r="C212" s="27"/>
      <c r="D212" s="27"/>
      <c r="E212" s="27"/>
      <c r="F212" s="27"/>
      <c r="G212" s="27"/>
      <c r="H212" s="34">
        <v>190</v>
      </c>
      <c r="I212" s="34"/>
      <c r="J212" s="12">
        <v>57600</v>
      </c>
      <c r="K212" s="12">
        <f>ROUND(J212/100*(100-Содержание!$N$10),2)</f>
        <v>57600</v>
      </c>
    </row>
    <row r="213" spans="2:12" x14ac:dyDescent="0.15">
      <c r="B213" s="27"/>
      <c r="C213" s="27"/>
      <c r="D213" s="27"/>
      <c r="E213" s="27"/>
      <c r="F213" s="27"/>
      <c r="G213" s="27"/>
      <c r="H213" s="34" t="s">
        <v>68</v>
      </c>
      <c r="I213" s="34"/>
      <c r="J213" s="12">
        <v>47150</v>
      </c>
      <c r="K213" s="12">
        <f>ROUND(J213/100*(100-Содержание!$N$10),2)</f>
        <v>47150</v>
      </c>
    </row>
    <row r="214" spans="2:12" x14ac:dyDescent="0.15">
      <c r="B214" s="27"/>
      <c r="C214" s="27"/>
      <c r="D214" s="27"/>
      <c r="E214" s="27"/>
      <c r="F214" s="27"/>
      <c r="G214" s="27"/>
      <c r="H214" s="34">
        <v>250</v>
      </c>
      <c r="I214" s="34"/>
      <c r="J214" s="12">
        <v>57600</v>
      </c>
      <c r="K214" s="12">
        <f>ROUND(J214/100*(100-Содержание!$N$10),2)</f>
        <v>57600</v>
      </c>
    </row>
    <row r="215" spans="2:12" x14ac:dyDescent="0.15">
      <c r="B215" s="27"/>
      <c r="C215" s="27"/>
      <c r="D215" s="27"/>
      <c r="E215" s="27"/>
      <c r="F215" s="27"/>
      <c r="G215" s="27"/>
      <c r="H215" s="34" t="s">
        <v>71</v>
      </c>
      <c r="I215" s="34"/>
      <c r="J215" s="12">
        <v>47150</v>
      </c>
      <c r="K215" s="12">
        <f>ROUND(J215/100*(100-Содержание!$N$10),2)</f>
        <v>47150</v>
      </c>
    </row>
    <row r="216" spans="2:12" x14ac:dyDescent="0.15">
      <c r="B216" s="27"/>
      <c r="C216" s="27"/>
      <c r="D216" s="27"/>
      <c r="E216" s="27"/>
      <c r="F216" s="27"/>
      <c r="G216" s="27"/>
      <c r="H216" s="34" t="s">
        <v>71</v>
      </c>
      <c r="I216" s="34"/>
      <c r="J216" s="12">
        <v>67236</v>
      </c>
      <c r="K216" s="12">
        <f>ROUND(J216/100*(100-Содержание!$N$10),2)</f>
        <v>67236</v>
      </c>
    </row>
    <row r="217" spans="2:12" x14ac:dyDescent="0.15">
      <c r="B217" s="27"/>
      <c r="C217" s="27"/>
      <c r="D217" s="27"/>
      <c r="E217" s="27"/>
      <c r="F217" s="27"/>
      <c r="G217" s="27"/>
      <c r="H217" s="34" t="s">
        <v>149</v>
      </c>
      <c r="I217" s="34"/>
      <c r="J217" s="12">
        <v>57600</v>
      </c>
      <c r="K217" s="12">
        <f>ROUND(J217/100*(100-Содержание!$N$10),2)</f>
        <v>57600</v>
      </c>
    </row>
    <row r="218" spans="2:12" x14ac:dyDescent="0.15">
      <c r="B218" s="27"/>
      <c r="C218" s="27"/>
      <c r="D218" s="27"/>
      <c r="E218" s="27"/>
      <c r="F218" s="27"/>
      <c r="G218" s="27"/>
      <c r="H218" s="34">
        <v>375</v>
      </c>
      <c r="I218" s="34"/>
      <c r="J218" s="12">
        <v>57600</v>
      </c>
      <c r="K218" s="12">
        <f>ROUND(J218/100*(100-Содержание!$N$10),2)</f>
        <v>57600</v>
      </c>
    </row>
    <row r="219" spans="2:12" x14ac:dyDescent="0.15">
      <c r="B219" s="27"/>
      <c r="C219" s="27"/>
      <c r="D219" s="27"/>
      <c r="E219" s="27"/>
      <c r="F219" s="27"/>
      <c r="G219" s="27"/>
      <c r="H219" s="34" t="s">
        <v>77</v>
      </c>
      <c r="I219" s="34"/>
      <c r="J219" s="12">
        <v>47150</v>
      </c>
      <c r="K219" s="12">
        <f>ROUND(J219/100*(100-Содержание!$N$10),2)</f>
        <v>47150</v>
      </c>
    </row>
    <row r="220" spans="2:12" x14ac:dyDescent="0.15">
      <c r="B220" s="27"/>
      <c r="C220" s="27"/>
      <c r="D220" s="27"/>
      <c r="E220" s="27"/>
      <c r="F220" s="27"/>
      <c r="G220" s="27"/>
      <c r="H220" s="34" t="s">
        <v>58</v>
      </c>
      <c r="I220" s="34"/>
      <c r="J220" s="12">
        <v>57600</v>
      </c>
      <c r="K220" s="12">
        <f>ROUND(J220/100*(100-Содержание!$N$10),2)</f>
        <v>57600</v>
      </c>
    </row>
    <row r="221" spans="2:12" x14ac:dyDescent="0.15">
      <c r="B221" s="27"/>
      <c r="C221" s="27"/>
      <c r="D221" s="27"/>
      <c r="E221" s="27"/>
      <c r="F221" s="27"/>
      <c r="G221" s="27"/>
      <c r="H221" s="34" t="s">
        <v>86</v>
      </c>
      <c r="I221" s="34"/>
      <c r="J221" s="12">
        <v>47150</v>
      </c>
      <c r="K221" s="12">
        <f>ROUND(J221/100*(100-Содержание!$N$10),2)</f>
        <v>47150</v>
      </c>
    </row>
    <row r="222" spans="2:12" x14ac:dyDescent="0.15">
      <c r="B222" s="27"/>
      <c r="C222" s="27"/>
      <c r="D222" s="27"/>
      <c r="E222" s="27"/>
      <c r="F222" s="27"/>
      <c r="G222" s="27"/>
      <c r="H222" s="34" t="s">
        <v>86</v>
      </c>
      <c r="I222" s="34"/>
      <c r="J222" s="12">
        <v>57600</v>
      </c>
      <c r="K222" s="12">
        <f>ROUND(J222/100*(100-Содержание!$N$10),2)</f>
        <v>57600</v>
      </c>
    </row>
    <row r="223" spans="2:12" ht="11.25" customHeight="1" x14ac:dyDescent="0.15">
      <c r="B223" s="27" t="s">
        <v>167</v>
      </c>
      <c r="C223" s="27"/>
      <c r="D223" s="27"/>
      <c r="E223" s="27"/>
      <c r="F223" s="27"/>
      <c r="G223" s="27"/>
      <c r="H223" s="34">
        <v>125</v>
      </c>
      <c r="I223" s="34"/>
      <c r="J223" s="12">
        <v>44940</v>
      </c>
      <c r="K223" s="12">
        <f>ROUND(J223/100*(100-Содержание!$N$10),2)</f>
        <v>44940</v>
      </c>
      <c r="L223" s="9"/>
    </row>
    <row r="224" spans="2:12" x14ac:dyDescent="0.15">
      <c r="B224" s="27"/>
      <c r="C224" s="27"/>
      <c r="D224" s="27"/>
      <c r="E224" s="27"/>
      <c r="F224" s="27"/>
      <c r="G224" s="27"/>
      <c r="H224" s="34" t="s">
        <v>65</v>
      </c>
      <c r="I224" s="34"/>
      <c r="J224" s="12">
        <v>42000</v>
      </c>
      <c r="K224" s="12">
        <f>ROUND(J224/100*(100-Содержание!$N$10),2)</f>
        <v>42000</v>
      </c>
    </row>
    <row r="225" spans="2:12" x14ac:dyDescent="0.15">
      <c r="B225" s="27"/>
      <c r="C225" s="27"/>
      <c r="D225" s="27"/>
      <c r="E225" s="27"/>
      <c r="F225" s="27"/>
      <c r="G225" s="27"/>
      <c r="H225" s="34" t="s">
        <v>621</v>
      </c>
      <c r="I225" s="34"/>
      <c r="J225" s="12">
        <v>69550</v>
      </c>
      <c r="K225" s="12">
        <f>ROUND(J225/100*(100-Содержание!$N$10),2)</f>
        <v>69550</v>
      </c>
    </row>
    <row r="226" spans="2:12" x14ac:dyDescent="0.15">
      <c r="B226" s="27"/>
      <c r="C226" s="27"/>
      <c r="D226" s="27"/>
      <c r="E226" s="27"/>
      <c r="F226" s="27"/>
      <c r="G226" s="27"/>
      <c r="H226" s="34" t="s">
        <v>143</v>
      </c>
      <c r="I226" s="34"/>
      <c r="J226" s="12">
        <v>50000</v>
      </c>
      <c r="K226" s="12">
        <f>ROUND(J226/100*(100-Содержание!$N$10),2)</f>
        <v>50000</v>
      </c>
    </row>
    <row r="227" spans="2:12" x14ac:dyDescent="0.15">
      <c r="B227" s="27"/>
      <c r="C227" s="27"/>
      <c r="D227" s="27"/>
      <c r="E227" s="27"/>
      <c r="F227" s="27"/>
      <c r="G227" s="27"/>
      <c r="H227" s="34" t="s">
        <v>68</v>
      </c>
      <c r="I227" s="34"/>
      <c r="J227" s="12">
        <v>42000</v>
      </c>
      <c r="K227" s="12">
        <f>ROUND(J227/100*(100-Содержание!$N$10),2)</f>
        <v>42000</v>
      </c>
    </row>
    <row r="228" spans="2:12" x14ac:dyDescent="0.15">
      <c r="B228" s="27"/>
      <c r="C228" s="27"/>
      <c r="D228" s="27"/>
      <c r="E228" s="27"/>
      <c r="F228" s="27"/>
      <c r="G228" s="27"/>
      <c r="H228" s="34">
        <v>250</v>
      </c>
      <c r="I228" s="34"/>
      <c r="J228" s="12">
        <v>44940</v>
      </c>
      <c r="K228" s="12">
        <f>ROUND(J228/100*(100-Содержание!$N$10),2)</f>
        <v>44940</v>
      </c>
    </row>
    <row r="229" spans="2:12" x14ac:dyDescent="0.15">
      <c r="B229" s="27"/>
      <c r="C229" s="27"/>
      <c r="D229" s="27"/>
      <c r="E229" s="27"/>
      <c r="F229" s="27"/>
      <c r="G229" s="27"/>
      <c r="H229" s="34" t="s">
        <v>71</v>
      </c>
      <c r="I229" s="34"/>
      <c r="J229" s="12">
        <v>42000</v>
      </c>
      <c r="K229" s="12">
        <f>ROUND(J229/100*(100-Содержание!$N$10),2)</f>
        <v>42000</v>
      </c>
    </row>
    <row r="230" spans="2:12" x14ac:dyDescent="0.15">
      <c r="B230" s="27"/>
      <c r="C230" s="27"/>
      <c r="D230" s="27"/>
      <c r="E230" s="27"/>
      <c r="F230" s="27"/>
      <c r="G230" s="27"/>
      <c r="H230" s="34" t="s">
        <v>149</v>
      </c>
      <c r="I230" s="34"/>
      <c r="J230" s="12">
        <v>50000</v>
      </c>
      <c r="K230" s="12">
        <f>ROUND(J230/100*(100-Содержание!$N$10),2)</f>
        <v>50000</v>
      </c>
    </row>
    <row r="231" spans="2:12" x14ac:dyDescent="0.15">
      <c r="B231" s="27"/>
      <c r="C231" s="27"/>
      <c r="D231" s="27"/>
      <c r="E231" s="27"/>
      <c r="F231" s="27"/>
      <c r="G231" s="27"/>
      <c r="H231" s="34">
        <v>375</v>
      </c>
      <c r="I231" s="34"/>
      <c r="J231" s="12">
        <v>44940</v>
      </c>
      <c r="K231" s="12">
        <f>ROUND(J231/100*(100-Содержание!$N$10),2)</f>
        <v>44940</v>
      </c>
    </row>
    <row r="232" spans="2:12" x14ac:dyDescent="0.15">
      <c r="B232" s="27"/>
      <c r="C232" s="27"/>
      <c r="D232" s="27"/>
      <c r="E232" s="27"/>
      <c r="F232" s="27"/>
      <c r="G232" s="27"/>
      <c r="H232" s="34" t="s">
        <v>77</v>
      </c>
      <c r="I232" s="34"/>
      <c r="J232" s="12">
        <v>42000</v>
      </c>
      <c r="K232" s="12">
        <f>ROUND(J232/100*(100-Содержание!$N$10),2)</f>
        <v>42000</v>
      </c>
    </row>
    <row r="233" spans="2:12" ht="11.25" customHeight="1" x14ac:dyDescent="0.15">
      <c r="B233" s="27" t="s">
        <v>169</v>
      </c>
      <c r="C233" s="27"/>
      <c r="D233" s="27"/>
      <c r="E233" s="27"/>
      <c r="F233" s="27"/>
      <c r="G233" s="27"/>
      <c r="H233" s="34">
        <v>125</v>
      </c>
      <c r="I233" s="34"/>
      <c r="J233" s="12">
        <v>4930</v>
      </c>
      <c r="K233" s="12">
        <f>ROUND(J233/100*(100-Содержание!$N$10),2)</f>
        <v>4930</v>
      </c>
      <c r="L233" s="9"/>
    </row>
    <row r="234" spans="2:12" x14ac:dyDescent="0.15">
      <c r="B234" s="27"/>
      <c r="C234" s="27"/>
      <c r="D234" s="27"/>
      <c r="E234" s="27"/>
      <c r="F234" s="27"/>
      <c r="G234" s="27"/>
      <c r="H234" s="34" t="s">
        <v>65</v>
      </c>
      <c r="I234" s="34"/>
      <c r="J234" s="12">
        <v>4930</v>
      </c>
      <c r="K234" s="12">
        <f>ROUND(J234/100*(100-Содержание!$N$10),2)</f>
        <v>4930</v>
      </c>
    </row>
    <row r="235" spans="2:12" x14ac:dyDescent="0.15">
      <c r="B235" s="27"/>
      <c r="C235" s="27"/>
      <c r="D235" s="27"/>
      <c r="E235" s="27"/>
      <c r="F235" s="27"/>
      <c r="G235" s="27"/>
      <c r="H235" s="34" t="s">
        <v>621</v>
      </c>
      <c r="I235" s="34"/>
      <c r="J235" s="12">
        <v>4930</v>
      </c>
      <c r="K235" s="12">
        <f>ROUND(J235/100*(100-Содержание!$N$10),2)</f>
        <v>4930</v>
      </c>
    </row>
    <row r="236" spans="2:12" x14ac:dyDescent="0.15">
      <c r="B236" s="27"/>
      <c r="C236" s="27"/>
      <c r="D236" s="27"/>
      <c r="E236" s="27"/>
      <c r="F236" s="27"/>
      <c r="G236" s="27"/>
      <c r="H236" s="34" t="s">
        <v>121</v>
      </c>
      <c r="I236" s="34"/>
      <c r="J236" s="12">
        <v>4930</v>
      </c>
      <c r="K236" s="12">
        <f>ROUND(J236/100*(100-Содержание!$N$10),2)</f>
        <v>4930</v>
      </c>
    </row>
    <row r="237" spans="2:12" x14ac:dyDescent="0.15">
      <c r="B237" s="27"/>
      <c r="C237" s="27"/>
      <c r="D237" s="27"/>
      <c r="E237" s="27"/>
      <c r="F237" s="27"/>
      <c r="G237" s="27"/>
      <c r="H237" s="34" t="s">
        <v>143</v>
      </c>
      <c r="I237" s="34"/>
      <c r="J237" s="12">
        <v>2100</v>
      </c>
      <c r="K237" s="12">
        <f>ROUND(J237/100*(100-Содержание!$N$10),2)</f>
        <v>2100</v>
      </c>
    </row>
    <row r="238" spans="2:12" x14ac:dyDescent="0.15">
      <c r="B238" s="27"/>
      <c r="C238" s="27"/>
      <c r="D238" s="27"/>
      <c r="E238" s="27"/>
      <c r="F238" s="27"/>
      <c r="G238" s="27"/>
      <c r="H238" s="34" t="s">
        <v>126</v>
      </c>
      <c r="I238" s="34"/>
      <c r="J238" s="12">
        <v>4930</v>
      </c>
      <c r="K238" s="12">
        <f>ROUND(J238/100*(100-Содержание!$N$10),2)</f>
        <v>4930</v>
      </c>
    </row>
    <row r="239" spans="2:12" x14ac:dyDescent="0.15">
      <c r="B239" s="27"/>
      <c r="C239" s="27"/>
      <c r="D239" s="27"/>
      <c r="E239" s="27"/>
      <c r="F239" s="27"/>
      <c r="G239" s="27"/>
      <c r="H239" s="34">
        <v>190</v>
      </c>
      <c r="I239" s="34"/>
      <c r="J239" s="12">
        <v>2100</v>
      </c>
      <c r="K239" s="12">
        <f>ROUND(J239/100*(100-Содержание!$N$10),2)</f>
        <v>2100</v>
      </c>
    </row>
    <row r="240" spans="2:12" x14ac:dyDescent="0.15">
      <c r="B240" s="27"/>
      <c r="C240" s="27"/>
      <c r="D240" s="27"/>
      <c r="E240" s="27"/>
      <c r="F240" s="27"/>
      <c r="G240" s="27"/>
      <c r="H240" s="34" t="s">
        <v>68</v>
      </c>
      <c r="I240" s="34"/>
      <c r="J240" s="12">
        <v>4930</v>
      </c>
      <c r="K240" s="12">
        <f>ROUND(J240/100*(100-Содержание!$N$10),2)</f>
        <v>4930</v>
      </c>
    </row>
    <row r="241" spans="2:12" x14ac:dyDescent="0.15">
      <c r="B241" s="27"/>
      <c r="C241" s="27"/>
      <c r="D241" s="27"/>
      <c r="E241" s="27"/>
      <c r="F241" s="27"/>
      <c r="G241" s="27"/>
      <c r="H241" s="34">
        <v>250</v>
      </c>
      <c r="I241" s="34"/>
      <c r="J241" s="12">
        <v>2100</v>
      </c>
      <c r="K241" s="12">
        <f>ROUND(J241/100*(100-Содержание!$N$10),2)</f>
        <v>2100</v>
      </c>
    </row>
    <row r="242" spans="2:12" x14ac:dyDescent="0.15">
      <c r="B242" s="27"/>
      <c r="C242" s="27"/>
      <c r="D242" s="27"/>
      <c r="E242" s="27"/>
      <c r="F242" s="27"/>
      <c r="G242" s="27"/>
      <c r="H242" s="34" t="s">
        <v>71</v>
      </c>
      <c r="I242" s="34"/>
      <c r="J242" s="12">
        <v>2100</v>
      </c>
      <c r="K242" s="12">
        <f>ROUND(J242/100*(100-Содержание!$N$10),2)</f>
        <v>2100</v>
      </c>
    </row>
    <row r="243" spans="2:12" x14ac:dyDescent="0.15">
      <c r="B243" s="27"/>
      <c r="C243" s="27"/>
      <c r="D243" s="27"/>
      <c r="E243" s="27"/>
      <c r="F243" s="27"/>
      <c r="G243" s="27"/>
      <c r="H243" s="34" t="s">
        <v>149</v>
      </c>
      <c r="I243" s="34"/>
      <c r="J243" s="12">
        <v>2100</v>
      </c>
      <c r="K243" s="12">
        <f>ROUND(J243/100*(100-Содержание!$N$10),2)</f>
        <v>2100</v>
      </c>
    </row>
    <row r="244" spans="2:12" x14ac:dyDescent="0.15">
      <c r="B244" s="27"/>
      <c r="C244" s="27"/>
      <c r="D244" s="27"/>
      <c r="E244" s="27"/>
      <c r="F244" s="27"/>
      <c r="G244" s="27"/>
      <c r="H244" s="34">
        <v>375</v>
      </c>
      <c r="I244" s="34"/>
      <c r="J244" s="12">
        <v>4930</v>
      </c>
      <c r="K244" s="12">
        <f>ROUND(J244/100*(100-Содержание!$N$10),2)</f>
        <v>4930</v>
      </c>
    </row>
    <row r="245" spans="2:12" x14ac:dyDescent="0.15">
      <c r="B245" s="27"/>
      <c r="C245" s="27"/>
      <c r="D245" s="27"/>
      <c r="E245" s="27"/>
      <c r="F245" s="27"/>
      <c r="G245" s="27"/>
      <c r="H245" s="34" t="s">
        <v>77</v>
      </c>
      <c r="I245" s="34"/>
      <c r="J245" s="12">
        <v>4930</v>
      </c>
      <c r="K245" s="12">
        <f>ROUND(J245/100*(100-Содержание!$N$10),2)</f>
        <v>4930</v>
      </c>
    </row>
    <row r="246" spans="2:12" x14ac:dyDescent="0.15">
      <c r="B246" s="27"/>
      <c r="C246" s="27"/>
      <c r="D246" s="27"/>
      <c r="E246" s="27"/>
      <c r="F246" s="27"/>
      <c r="G246" s="27"/>
      <c r="H246" s="34" t="s">
        <v>54</v>
      </c>
      <c r="I246" s="34"/>
      <c r="J246" s="12">
        <v>2100</v>
      </c>
      <c r="K246" s="12">
        <f>ROUND(J246/100*(100-Содержание!$N$10),2)</f>
        <v>2100</v>
      </c>
    </row>
    <row r="247" spans="2:12" x14ac:dyDescent="0.15">
      <c r="B247" s="27"/>
      <c r="C247" s="27"/>
      <c r="D247" s="27"/>
      <c r="E247" s="27"/>
      <c r="F247" s="27"/>
      <c r="G247" s="27"/>
      <c r="H247" s="34" t="s">
        <v>58</v>
      </c>
      <c r="I247" s="34"/>
      <c r="J247" s="12">
        <v>4930</v>
      </c>
      <c r="K247" s="12">
        <f>ROUND(J247/100*(100-Содержание!$N$10),2)</f>
        <v>4930</v>
      </c>
    </row>
    <row r="248" spans="2:12" x14ac:dyDescent="0.15">
      <c r="B248" s="27"/>
      <c r="C248" s="27"/>
      <c r="D248" s="27"/>
      <c r="E248" s="27"/>
      <c r="F248" s="27"/>
      <c r="G248" s="27"/>
      <c r="H248" s="34" t="s">
        <v>86</v>
      </c>
      <c r="I248" s="34"/>
      <c r="J248" s="12">
        <v>4930</v>
      </c>
      <c r="K248" s="12">
        <f>ROUND(J248/100*(100-Содержание!$N$10),2)</f>
        <v>4930</v>
      </c>
    </row>
    <row r="249" spans="2:12" ht="11.25" customHeight="1" x14ac:dyDescent="0.15">
      <c r="B249" s="27" t="s">
        <v>336</v>
      </c>
      <c r="C249" s="27"/>
      <c r="D249" s="27"/>
      <c r="E249" s="27"/>
      <c r="F249" s="27"/>
      <c r="G249" s="27"/>
      <c r="H249" s="34">
        <v>125</v>
      </c>
      <c r="I249" s="34"/>
      <c r="J249" s="12">
        <v>57600</v>
      </c>
      <c r="K249" s="12">
        <f>ROUND(J249/100*(100-Содержание!$N$10),2)</f>
        <v>57600</v>
      </c>
      <c r="L249" s="9"/>
    </row>
    <row r="250" spans="2:12" x14ac:dyDescent="0.15">
      <c r="B250" s="27"/>
      <c r="C250" s="27"/>
      <c r="D250" s="27"/>
      <c r="E250" s="27"/>
      <c r="F250" s="27"/>
      <c r="G250" s="27"/>
      <c r="H250" s="34">
        <v>250</v>
      </c>
      <c r="I250" s="34"/>
      <c r="J250" s="12">
        <v>45150</v>
      </c>
      <c r="K250" s="12">
        <f>ROUND(J250/100*(100-Содержание!$N$10),2)</f>
        <v>45150</v>
      </c>
    </row>
    <row r="251" spans="2:12" x14ac:dyDescent="0.15">
      <c r="B251" s="27"/>
      <c r="C251" s="27"/>
      <c r="D251" s="27"/>
      <c r="E251" s="27"/>
      <c r="F251" s="27"/>
      <c r="G251" s="27"/>
      <c r="H251" s="34">
        <v>375</v>
      </c>
      <c r="I251" s="34"/>
      <c r="J251" s="12">
        <v>45150</v>
      </c>
      <c r="K251" s="12">
        <f>ROUND(J251/100*(100-Содержание!$N$10),2)</f>
        <v>45150</v>
      </c>
    </row>
    <row r="252" spans="2:12" ht="11.25" customHeight="1" x14ac:dyDescent="0.15">
      <c r="B252" s="27" t="s">
        <v>170</v>
      </c>
      <c r="C252" s="27"/>
      <c r="D252" s="27"/>
      <c r="E252" s="27"/>
      <c r="F252" s="27"/>
      <c r="G252" s="27"/>
      <c r="H252" s="34" t="s">
        <v>168</v>
      </c>
      <c r="I252" s="34"/>
      <c r="J252" s="12">
        <v>11123</v>
      </c>
      <c r="K252" s="12">
        <f>ROUND(J252/100*(100-Содержание!$N$10),2)</f>
        <v>11123</v>
      </c>
      <c r="L252" s="9"/>
    </row>
    <row r="253" spans="2:12" ht="11.25" customHeight="1" x14ac:dyDescent="0.15">
      <c r="B253" s="27" t="s">
        <v>171</v>
      </c>
      <c r="C253" s="27"/>
      <c r="D253" s="27"/>
      <c r="E253" s="27"/>
      <c r="F253" s="27"/>
      <c r="G253" s="27"/>
      <c r="H253" s="34">
        <v>125</v>
      </c>
      <c r="I253" s="34"/>
      <c r="J253" s="12">
        <v>2980</v>
      </c>
      <c r="K253" s="12">
        <f>ROUND(J253/100*(100-Содержание!$N$10),2)</f>
        <v>2980</v>
      </c>
      <c r="L253" s="9"/>
    </row>
    <row r="254" spans="2:12" x14ac:dyDescent="0.15">
      <c r="B254" s="27"/>
      <c r="C254" s="27"/>
      <c r="D254" s="27"/>
      <c r="E254" s="27"/>
      <c r="F254" s="27"/>
      <c r="G254" s="27"/>
      <c r="H254" s="34" t="s">
        <v>65</v>
      </c>
      <c r="I254" s="34"/>
      <c r="J254" s="12">
        <v>2980</v>
      </c>
      <c r="K254" s="12">
        <f>ROUND(J254/100*(100-Содержание!$N$10),2)</f>
        <v>2980</v>
      </c>
    </row>
    <row r="255" spans="2:12" x14ac:dyDescent="0.15">
      <c r="B255" s="27"/>
      <c r="C255" s="27"/>
      <c r="D255" s="27"/>
      <c r="E255" s="27"/>
      <c r="F255" s="27"/>
      <c r="G255" s="27"/>
      <c r="H255" s="34" t="s">
        <v>143</v>
      </c>
      <c r="I255" s="34"/>
      <c r="J255" s="12">
        <v>3385</v>
      </c>
      <c r="K255" s="12">
        <f>ROUND(J255/100*(100-Содержание!$N$10),2)</f>
        <v>3385</v>
      </c>
    </row>
    <row r="256" spans="2:12" x14ac:dyDescent="0.15">
      <c r="B256" s="27"/>
      <c r="C256" s="27"/>
      <c r="D256" s="27"/>
      <c r="E256" s="27"/>
      <c r="F256" s="27"/>
      <c r="G256" s="27"/>
      <c r="H256" s="34">
        <v>190</v>
      </c>
      <c r="I256" s="34"/>
      <c r="J256" s="12">
        <v>3385</v>
      </c>
      <c r="K256" s="12">
        <f>ROUND(J256/100*(100-Содержание!$N$10),2)</f>
        <v>3385</v>
      </c>
    </row>
    <row r="257" spans="2:12" x14ac:dyDescent="0.15">
      <c r="B257" s="27"/>
      <c r="C257" s="27"/>
      <c r="D257" s="27"/>
      <c r="E257" s="27"/>
      <c r="F257" s="27"/>
      <c r="G257" s="27"/>
      <c r="H257" s="34" t="s">
        <v>68</v>
      </c>
      <c r="I257" s="34"/>
      <c r="J257" s="12">
        <v>2980</v>
      </c>
      <c r="K257" s="12">
        <f>ROUND(J257/100*(100-Содержание!$N$10),2)</f>
        <v>2980</v>
      </c>
    </row>
    <row r="258" spans="2:12" x14ac:dyDescent="0.15">
      <c r="B258" s="27"/>
      <c r="C258" s="27"/>
      <c r="D258" s="27"/>
      <c r="E258" s="27"/>
      <c r="F258" s="27"/>
      <c r="G258" s="27"/>
      <c r="H258" s="34">
        <v>250</v>
      </c>
      <c r="I258" s="34"/>
      <c r="J258" s="12">
        <v>3385</v>
      </c>
      <c r="K258" s="12">
        <f>ROUND(J258/100*(100-Содержание!$N$10),2)</f>
        <v>3385</v>
      </c>
    </row>
    <row r="259" spans="2:12" x14ac:dyDescent="0.15">
      <c r="B259" s="27"/>
      <c r="C259" s="27"/>
      <c r="D259" s="27"/>
      <c r="E259" s="27"/>
      <c r="F259" s="27"/>
      <c r="G259" s="27"/>
      <c r="H259" s="34" t="s">
        <v>71</v>
      </c>
      <c r="I259" s="34"/>
      <c r="J259" s="12">
        <v>3385</v>
      </c>
      <c r="K259" s="12">
        <f>ROUND(J259/100*(100-Содержание!$N$10),2)</f>
        <v>3385</v>
      </c>
    </row>
    <row r="260" spans="2:12" x14ac:dyDescent="0.15">
      <c r="B260" s="27"/>
      <c r="C260" s="27"/>
      <c r="D260" s="27"/>
      <c r="E260" s="27"/>
      <c r="F260" s="27"/>
      <c r="G260" s="27"/>
      <c r="H260" s="34" t="s">
        <v>149</v>
      </c>
      <c r="I260" s="34"/>
      <c r="J260" s="12">
        <v>3385</v>
      </c>
      <c r="K260" s="12">
        <f>ROUND(J260/100*(100-Содержание!$N$10),2)</f>
        <v>3385</v>
      </c>
    </row>
    <row r="261" spans="2:12" x14ac:dyDescent="0.15">
      <c r="B261" s="27"/>
      <c r="C261" s="27"/>
      <c r="D261" s="27"/>
      <c r="E261" s="27"/>
      <c r="F261" s="27"/>
      <c r="G261" s="27"/>
      <c r="H261" s="34">
        <v>375</v>
      </c>
      <c r="I261" s="34"/>
      <c r="J261" s="12">
        <v>2980</v>
      </c>
      <c r="K261" s="12">
        <f>ROUND(J261/100*(100-Содержание!$N$10),2)</f>
        <v>2980</v>
      </c>
    </row>
    <row r="262" spans="2:12" x14ac:dyDescent="0.15">
      <c r="B262" s="27"/>
      <c r="C262" s="27"/>
      <c r="D262" s="27"/>
      <c r="E262" s="27"/>
      <c r="F262" s="27"/>
      <c r="G262" s="27"/>
      <c r="H262" s="34" t="s">
        <v>77</v>
      </c>
      <c r="I262" s="34"/>
      <c r="J262" s="12">
        <v>2980</v>
      </c>
      <c r="K262" s="12">
        <f>ROUND(J262/100*(100-Содержание!$N$10),2)</f>
        <v>2980</v>
      </c>
    </row>
    <row r="263" spans="2:12" x14ac:dyDescent="0.15">
      <c r="B263" s="27"/>
      <c r="C263" s="27"/>
      <c r="D263" s="27"/>
      <c r="E263" s="27"/>
      <c r="F263" s="27"/>
      <c r="G263" s="27"/>
      <c r="H263" s="34" t="s">
        <v>54</v>
      </c>
      <c r="I263" s="34"/>
      <c r="J263" s="12">
        <v>3385</v>
      </c>
      <c r="K263" s="12">
        <f>ROUND(J263/100*(100-Содержание!$N$10),2)</f>
        <v>3385</v>
      </c>
    </row>
    <row r="264" spans="2:12" x14ac:dyDescent="0.15">
      <c r="B264" s="27"/>
      <c r="C264" s="27"/>
      <c r="D264" s="27"/>
      <c r="E264" s="27"/>
      <c r="F264" s="27"/>
      <c r="G264" s="27"/>
      <c r="H264" s="34" t="s">
        <v>58</v>
      </c>
      <c r="I264" s="34"/>
      <c r="J264" s="12">
        <v>2980</v>
      </c>
      <c r="K264" s="12">
        <f>ROUND(J264/100*(100-Содержание!$N$10),2)</f>
        <v>2980</v>
      </c>
    </row>
    <row r="265" spans="2:12" x14ac:dyDescent="0.15">
      <c r="B265" s="27"/>
      <c r="C265" s="27"/>
      <c r="D265" s="27"/>
      <c r="E265" s="27"/>
      <c r="F265" s="27"/>
      <c r="G265" s="27"/>
      <c r="H265" s="34" t="s">
        <v>86</v>
      </c>
      <c r="I265" s="34"/>
      <c r="J265" s="12">
        <v>2980</v>
      </c>
      <c r="K265" s="12">
        <f>ROUND(J265/100*(100-Содержание!$N$10),2)</f>
        <v>2980</v>
      </c>
    </row>
    <row r="266" spans="2:12" ht="22.5" customHeight="1" x14ac:dyDescent="0.15">
      <c r="B266" s="27" t="s">
        <v>172</v>
      </c>
      <c r="C266" s="27"/>
      <c r="D266" s="27"/>
      <c r="E266" s="27"/>
      <c r="F266" s="27"/>
      <c r="G266" s="27"/>
      <c r="H266" s="34" t="s">
        <v>168</v>
      </c>
      <c r="I266" s="34"/>
      <c r="J266" s="12">
        <v>25487</v>
      </c>
      <c r="K266" s="12">
        <f>ROUND(J266/100*(100-Содержание!$N$10),2)</f>
        <v>25487</v>
      </c>
      <c r="L266" s="9"/>
    </row>
    <row r="267" spans="2:12" ht="22.5" customHeight="1" x14ac:dyDescent="0.15">
      <c r="B267" s="27" t="s">
        <v>177</v>
      </c>
      <c r="C267" s="27"/>
      <c r="D267" s="27"/>
      <c r="E267" s="27"/>
      <c r="F267" s="27"/>
      <c r="G267" s="27"/>
      <c r="H267" s="34" t="s">
        <v>143</v>
      </c>
      <c r="I267" s="34"/>
      <c r="J267" s="12">
        <v>50000</v>
      </c>
      <c r="K267" s="12">
        <f>ROUND(J267/100*(100-Содержание!$N$10),2)</f>
        <v>50000</v>
      </c>
      <c r="L267" s="9"/>
    </row>
    <row r="268" spans="2:12" ht="22.5" customHeight="1" x14ac:dyDescent="0.15">
      <c r="B268" s="33" t="s">
        <v>165</v>
      </c>
      <c r="C268" s="33"/>
      <c r="D268" s="33"/>
      <c r="E268" s="33"/>
      <c r="F268" s="33"/>
      <c r="G268" s="33"/>
      <c r="H268" s="33"/>
      <c r="I268" s="33"/>
      <c r="J268" s="33"/>
      <c r="K268" s="33"/>
      <c r="L268" s="9"/>
    </row>
    <row r="269" spans="2:12" ht="22.5" customHeight="1" x14ac:dyDescent="0.15">
      <c r="B269" s="27" t="s">
        <v>177</v>
      </c>
      <c r="C269" s="27"/>
      <c r="D269" s="27"/>
      <c r="E269" s="27"/>
      <c r="F269" s="27"/>
      <c r="G269" s="27"/>
      <c r="H269" s="34" t="s">
        <v>149</v>
      </c>
      <c r="I269" s="34"/>
      <c r="J269" s="12">
        <v>50000</v>
      </c>
      <c r="K269" s="12">
        <f>ROUND(J269/100*(100-Содержание!$N$10),2)</f>
        <v>50000</v>
      </c>
      <c r="L269" s="9"/>
    </row>
    <row r="270" spans="2:12" ht="11.25" customHeight="1" x14ac:dyDescent="0.15">
      <c r="B270" s="27" t="s">
        <v>646</v>
      </c>
      <c r="C270" s="27"/>
      <c r="D270" s="27"/>
      <c r="E270" s="27"/>
      <c r="F270" s="27"/>
      <c r="G270" s="27"/>
      <c r="H270" s="34" t="s">
        <v>121</v>
      </c>
      <c r="I270" s="34"/>
      <c r="J270" s="12">
        <v>53563</v>
      </c>
      <c r="K270" s="12">
        <f>ROUND(J270/100*(100-Содержание!$N$10),2)</f>
        <v>53563</v>
      </c>
      <c r="L270" s="9"/>
    </row>
    <row r="271" spans="2:12" ht="12.75" x14ac:dyDescent="0.15">
      <c r="B271" s="33" t="s">
        <v>179</v>
      </c>
      <c r="C271" s="33"/>
      <c r="D271" s="33"/>
      <c r="E271" s="33"/>
      <c r="F271" s="33"/>
      <c r="G271" s="33"/>
      <c r="H271" s="33"/>
      <c r="I271" s="33"/>
      <c r="J271" s="33"/>
      <c r="K271" s="33"/>
    </row>
    <row r="272" spans="2:12" ht="11.25" customHeight="1" x14ac:dyDescent="0.15">
      <c r="B272" s="27" t="s">
        <v>643</v>
      </c>
      <c r="C272" s="27"/>
      <c r="D272" s="27"/>
      <c r="E272" s="27"/>
      <c r="F272" s="27"/>
      <c r="G272" s="27"/>
      <c r="H272" s="34" t="s">
        <v>621</v>
      </c>
      <c r="I272" s="34"/>
      <c r="J272" s="12">
        <v>73295</v>
      </c>
      <c r="K272" s="12">
        <f>ROUND(J272/100*(100-Содержание!$N$10),2)</f>
        <v>73295</v>
      </c>
      <c r="L272" s="9"/>
    </row>
    <row r="273" spans="2:12" ht="11.25" customHeight="1" x14ac:dyDescent="0.15">
      <c r="B273" s="27" t="s">
        <v>644</v>
      </c>
      <c r="C273" s="27"/>
      <c r="D273" s="27"/>
      <c r="E273" s="27"/>
      <c r="F273" s="27"/>
      <c r="G273" s="27"/>
      <c r="H273" s="34" t="s">
        <v>621</v>
      </c>
      <c r="I273" s="34"/>
      <c r="J273" s="12">
        <v>68500</v>
      </c>
      <c r="K273" s="12">
        <f>ROUND(J273/100*(100-Содержание!$N$10),2)</f>
        <v>68500</v>
      </c>
      <c r="L273" s="9"/>
    </row>
    <row r="274" spans="2:12" ht="11.25" customHeight="1" x14ac:dyDescent="0.15">
      <c r="B274" s="27" t="s">
        <v>645</v>
      </c>
      <c r="C274" s="27"/>
      <c r="D274" s="27"/>
      <c r="E274" s="27"/>
      <c r="F274" s="27"/>
      <c r="G274" s="27"/>
      <c r="H274" s="34">
        <v>125</v>
      </c>
      <c r="I274" s="34"/>
      <c r="J274" s="12">
        <v>57600</v>
      </c>
      <c r="K274" s="12">
        <f>ROUND(J274/100*(100-Содержание!$N$10),2)</f>
        <v>57600</v>
      </c>
      <c r="L274" s="9"/>
    </row>
    <row r="275" spans="2:12" x14ac:dyDescent="0.15">
      <c r="B275" s="27"/>
      <c r="C275" s="27"/>
      <c r="D275" s="27"/>
      <c r="E275" s="27"/>
      <c r="F275" s="27"/>
      <c r="G275" s="27"/>
      <c r="H275" s="34" t="s">
        <v>65</v>
      </c>
      <c r="I275" s="34"/>
      <c r="J275" s="12">
        <v>47150</v>
      </c>
      <c r="K275" s="12">
        <f>ROUND(J275/100*(100-Содержание!$N$10),2)</f>
        <v>47150</v>
      </c>
    </row>
    <row r="276" spans="2:12" x14ac:dyDescent="0.15">
      <c r="B276" s="27"/>
      <c r="C276" s="27"/>
      <c r="D276" s="27"/>
      <c r="E276" s="27"/>
      <c r="F276" s="27"/>
      <c r="G276" s="27"/>
      <c r="H276" s="34" t="s">
        <v>621</v>
      </c>
      <c r="I276" s="34"/>
      <c r="J276" s="12">
        <v>79457</v>
      </c>
      <c r="K276" s="12">
        <f>ROUND(J276/100*(100-Содержание!$N$10),2)</f>
        <v>79457</v>
      </c>
    </row>
    <row r="277" spans="2:12" x14ac:dyDescent="0.15">
      <c r="B277" s="27"/>
      <c r="C277" s="27"/>
      <c r="D277" s="27"/>
      <c r="E277" s="27"/>
      <c r="F277" s="27"/>
      <c r="G277" s="27"/>
      <c r="H277" s="34" t="s">
        <v>121</v>
      </c>
      <c r="I277" s="34"/>
      <c r="J277" s="12">
        <v>66021</v>
      </c>
      <c r="K277" s="12">
        <f>ROUND(J277/100*(100-Содержание!$N$10),2)</f>
        <v>66021</v>
      </c>
    </row>
    <row r="278" spans="2:12" x14ac:dyDescent="0.15">
      <c r="B278" s="27"/>
      <c r="C278" s="27"/>
      <c r="D278" s="27"/>
      <c r="E278" s="27"/>
      <c r="F278" s="27"/>
      <c r="G278" s="27"/>
      <c r="H278" s="34" t="s">
        <v>143</v>
      </c>
      <c r="I278" s="34"/>
      <c r="J278" s="12">
        <v>57600</v>
      </c>
      <c r="K278" s="12">
        <f>ROUND(J278/100*(100-Содержание!$N$10),2)</f>
        <v>57600</v>
      </c>
    </row>
    <row r="279" spans="2:12" x14ac:dyDescent="0.15">
      <c r="B279" s="27"/>
      <c r="C279" s="27"/>
      <c r="D279" s="27"/>
      <c r="E279" s="27"/>
      <c r="F279" s="27"/>
      <c r="G279" s="27"/>
      <c r="H279" s="34" t="s">
        <v>126</v>
      </c>
      <c r="I279" s="34"/>
      <c r="J279" s="12">
        <v>66021</v>
      </c>
      <c r="K279" s="12">
        <f>ROUND(J279/100*(100-Содержание!$N$10),2)</f>
        <v>66021</v>
      </c>
    </row>
    <row r="280" spans="2:12" x14ac:dyDescent="0.15">
      <c r="B280" s="27"/>
      <c r="C280" s="27"/>
      <c r="D280" s="27"/>
      <c r="E280" s="27"/>
      <c r="F280" s="27"/>
      <c r="G280" s="27"/>
      <c r="H280" s="34">
        <v>190</v>
      </c>
      <c r="I280" s="34"/>
      <c r="J280" s="12">
        <v>57600</v>
      </c>
      <c r="K280" s="12">
        <f>ROUND(J280/100*(100-Содержание!$N$10),2)</f>
        <v>57600</v>
      </c>
    </row>
    <row r="281" spans="2:12" x14ac:dyDescent="0.15">
      <c r="B281" s="27"/>
      <c r="C281" s="27"/>
      <c r="D281" s="27"/>
      <c r="E281" s="27"/>
      <c r="F281" s="27"/>
      <c r="G281" s="27"/>
      <c r="H281" s="34" t="s">
        <v>68</v>
      </c>
      <c r="I281" s="34"/>
      <c r="J281" s="12">
        <v>47150</v>
      </c>
      <c r="K281" s="12">
        <f>ROUND(J281/100*(100-Содержание!$N$10),2)</f>
        <v>47150</v>
      </c>
    </row>
    <row r="282" spans="2:12" x14ac:dyDescent="0.15">
      <c r="B282" s="27"/>
      <c r="C282" s="27"/>
      <c r="D282" s="27"/>
      <c r="E282" s="27"/>
      <c r="F282" s="27"/>
      <c r="G282" s="27"/>
      <c r="H282" s="34">
        <v>250</v>
      </c>
      <c r="I282" s="34"/>
      <c r="J282" s="12">
        <v>57600</v>
      </c>
      <c r="K282" s="12">
        <f>ROUND(J282/100*(100-Содержание!$N$10),2)</f>
        <v>57600</v>
      </c>
    </row>
    <row r="283" spans="2:12" x14ac:dyDescent="0.15">
      <c r="B283" s="27"/>
      <c r="C283" s="27"/>
      <c r="D283" s="27"/>
      <c r="E283" s="27"/>
      <c r="F283" s="27"/>
      <c r="G283" s="27"/>
      <c r="H283" s="34" t="s">
        <v>71</v>
      </c>
      <c r="I283" s="34"/>
      <c r="J283" s="12">
        <v>47150</v>
      </c>
      <c r="K283" s="12">
        <f>ROUND(J283/100*(100-Содержание!$N$10),2)</f>
        <v>47150</v>
      </c>
    </row>
    <row r="284" spans="2:12" x14ac:dyDescent="0.15">
      <c r="B284" s="27"/>
      <c r="C284" s="27"/>
      <c r="D284" s="27"/>
      <c r="E284" s="27"/>
      <c r="F284" s="27"/>
      <c r="G284" s="27"/>
      <c r="H284" s="34" t="s">
        <v>71</v>
      </c>
      <c r="I284" s="34"/>
      <c r="J284" s="12">
        <v>67236</v>
      </c>
      <c r="K284" s="12">
        <f>ROUND(J284/100*(100-Содержание!$N$10),2)</f>
        <v>67236</v>
      </c>
    </row>
    <row r="285" spans="2:12" x14ac:dyDescent="0.15">
      <c r="B285" s="27"/>
      <c r="C285" s="27"/>
      <c r="D285" s="27"/>
      <c r="E285" s="27"/>
      <c r="F285" s="27"/>
      <c r="G285" s="27"/>
      <c r="H285" s="34" t="s">
        <v>149</v>
      </c>
      <c r="I285" s="34"/>
      <c r="J285" s="12">
        <v>57600</v>
      </c>
      <c r="K285" s="12">
        <f>ROUND(J285/100*(100-Содержание!$N$10),2)</f>
        <v>57600</v>
      </c>
    </row>
    <row r="286" spans="2:12" x14ac:dyDescent="0.15">
      <c r="B286" s="27"/>
      <c r="C286" s="27"/>
      <c r="D286" s="27"/>
      <c r="E286" s="27"/>
      <c r="F286" s="27"/>
      <c r="G286" s="27"/>
      <c r="H286" s="34">
        <v>375</v>
      </c>
      <c r="I286" s="34"/>
      <c r="J286" s="12">
        <v>57600</v>
      </c>
      <c r="K286" s="12">
        <f>ROUND(J286/100*(100-Содержание!$N$10),2)</f>
        <v>57600</v>
      </c>
    </row>
    <row r="287" spans="2:12" x14ac:dyDescent="0.15">
      <c r="B287" s="27"/>
      <c r="C287" s="27"/>
      <c r="D287" s="27"/>
      <c r="E287" s="27"/>
      <c r="F287" s="27"/>
      <c r="G287" s="27"/>
      <c r="H287" s="34" t="s">
        <v>77</v>
      </c>
      <c r="I287" s="34"/>
      <c r="J287" s="12">
        <v>47150</v>
      </c>
      <c r="K287" s="12">
        <f>ROUND(J287/100*(100-Содержание!$N$10),2)</f>
        <v>47150</v>
      </c>
    </row>
    <row r="288" spans="2:12" x14ac:dyDescent="0.15">
      <c r="B288" s="27"/>
      <c r="C288" s="27"/>
      <c r="D288" s="27"/>
      <c r="E288" s="27"/>
      <c r="F288" s="27"/>
      <c r="G288" s="27"/>
      <c r="H288" s="34" t="s">
        <v>58</v>
      </c>
      <c r="I288" s="34"/>
      <c r="J288" s="12">
        <v>57600</v>
      </c>
      <c r="K288" s="12">
        <f>ROUND(J288/100*(100-Содержание!$N$10),2)</f>
        <v>57600</v>
      </c>
    </row>
    <row r="289" spans="2:12" x14ac:dyDescent="0.15">
      <c r="B289" s="27"/>
      <c r="C289" s="27"/>
      <c r="D289" s="27"/>
      <c r="E289" s="27"/>
      <c r="F289" s="27"/>
      <c r="G289" s="27"/>
      <c r="H289" s="34" t="s">
        <v>86</v>
      </c>
      <c r="I289" s="34"/>
      <c r="J289" s="12">
        <v>47150</v>
      </c>
      <c r="K289" s="12">
        <f>ROUND(J289/100*(100-Содержание!$N$10),2)</f>
        <v>47150</v>
      </c>
    </row>
    <row r="290" spans="2:12" x14ac:dyDescent="0.15">
      <c r="B290" s="27"/>
      <c r="C290" s="27"/>
      <c r="D290" s="27"/>
      <c r="E290" s="27"/>
      <c r="F290" s="27"/>
      <c r="G290" s="27"/>
      <c r="H290" s="34" t="s">
        <v>86</v>
      </c>
      <c r="I290" s="34"/>
      <c r="J290" s="12">
        <v>57600</v>
      </c>
      <c r="K290" s="12">
        <f>ROUND(J290/100*(100-Содержание!$N$10),2)</f>
        <v>57600</v>
      </c>
    </row>
    <row r="291" spans="2:12" ht="11.25" customHeight="1" x14ac:dyDescent="0.15">
      <c r="B291" s="27" t="s">
        <v>167</v>
      </c>
      <c r="C291" s="27"/>
      <c r="D291" s="27"/>
      <c r="E291" s="27"/>
      <c r="F291" s="27"/>
      <c r="G291" s="27"/>
      <c r="H291" s="34">
        <v>125</v>
      </c>
      <c r="I291" s="34"/>
      <c r="J291" s="12">
        <v>44940</v>
      </c>
      <c r="K291" s="12">
        <f>ROUND(J291/100*(100-Содержание!$N$10),2)</f>
        <v>44940</v>
      </c>
      <c r="L291" s="9"/>
    </row>
    <row r="292" spans="2:12" x14ac:dyDescent="0.15">
      <c r="B292" s="27"/>
      <c r="C292" s="27"/>
      <c r="D292" s="27"/>
      <c r="E292" s="27"/>
      <c r="F292" s="27"/>
      <c r="G292" s="27"/>
      <c r="H292" s="34" t="s">
        <v>65</v>
      </c>
      <c r="I292" s="34"/>
      <c r="J292" s="12">
        <v>42000</v>
      </c>
      <c r="K292" s="12">
        <f>ROUND(J292/100*(100-Содержание!$N$10),2)</f>
        <v>42000</v>
      </c>
    </row>
    <row r="293" spans="2:12" x14ac:dyDescent="0.15">
      <c r="B293" s="27"/>
      <c r="C293" s="27"/>
      <c r="D293" s="27"/>
      <c r="E293" s="27"/>
      <c r="F293" s="27"/>
      <c r="G293" s="27"/>
      <c r="H293" s="34" t="s">
        <v>621</v>
      </c>
      <c r="I293" s="34"/>
      <c r="J293" s="12">
        <v>69550</v>
      </c>
      <c r="K293" s="12">
        <f>ROUND(J293/100*(100-Содержание!$N$10),2)</f>
        <v>69550</v>
      </c>
    </row>
    <row r="294" spans="2:12" x14ac:dyDescent="0.15">
      <c r="B294" s="27"/>
      <c r="C294" s="27"/>
      <c r="D294" s="27"/>
      <c r="E294" s="27"/>
      <c r="F294" s="27"/>
      <c r="G294" s="27"/>
      <c r="H294" s="34" t="s">
        <v>143</v>
      </c>
      <c r="I294" s="34"/>
      <c r="J294" s="12">
        <v>50000</v>
      </c>
      <c r="K294" s="12">
        <f>ROUND(J294/100*(100-Содержание!$N$10),2)</f>
        <v>50000</v>
      </c>
    </row>
    <row r="295" spans="2:12" x14ac:dyDescent="0.15">
      <c r="B295" s="27"/>
      <c r="C295" s="27"/>
      <c r="D295" s="27"/>
      <c r="E295" s="27"/>
      <c r="F295" s="27"/>
      <c r="G295" s="27"/>
      <c r="H295" s="34" t="s">
        <v>68</v>
      </c>
      <c r="I295" s="34"/>
      <c r="J295" s="12">
        <v>42000</v>
      </c>
      <c r="K295" s="12">
        <f>ROUND(J295/100*(100-Содержание!$N$10),2)</f>
        <v>42000</v>
      </c>
    </row>
    <row r="296" spans="2:12" x14ac:dyDescent="0.15">
      <c r="B296" s="27"/>
      <c r="C296" s="27"/>
      <c r="D296" s="27"/>
      <c r="E296" s="27"/>
      <c r="F296" s="27"/>
      <c r="G296" s="27"/>
      <c r="H296" s="34">
        <v>250</v>
      </c>
      <c r="I296" s="34"/>
      <c r="J296" s="12">
        <v>44940</v>
      </c>
      <c r="K296" s="12">
        <f>ROUND(J296/100*(100-Содержание!$N$10),2)</f>
        <v>44940</v>
      </c>
    </row>
    <row r="297" spans="2:12" x14ac:dyDescent="0.15">
      <c r="B297" s="27"/>
      <c r="C297" s="27"/>
      <c r="D297" s="27"/>
      <c r="E297" s="27"/>
      <c r="F297" s="27"/>
      <c r="G297" s="27"/>
      <c r="H297" s="34" t="s">
        <v>71</v>
      </c>
      <c r="I297" s="34"/>
      <c r="J297" s="12">
        <v>42000</v>
      </c>
      <c r="K297" s="12">
        <f>ROUND(J297/100*(100-Содержание!$N$10),2)</f>
        <v>42000</v>
      </c>
    </row>
    <row r="298" spans="2:12" x14ac:dyDescent="0.15">
      <c r="B298" s="27"/>
      <c r="C298" s="27"/>
      <c r="D298" s="27"/>
      <c r="E298" s="27"/>
      <c r="F298" s="27"/>
      <c r="G298" s="27"/>
      <c r="H298" s="34" t="s">
        <v>149</v>
      </c>
      <c r="I298" s="34"/>
      <c r="J298" s="12">
        <v>50000</v>
      </c>
      <c r="K298" s="12">
        <f>ROUND(J298/100*(100-Содержание!$N$10),2)</f>
        <v>50000</v>
      </c>
    </row>
    <row r="299" spans="2:12" x14ac:dyDescent="0.15">
      <c r="B299" s="27"/>
      <c r="C299" s="27"/>
      <c r="D299" s="27"/>
      <c r="E299" s="27"/>
      <c r="F299" s="27"/>
      <c r="G299" s="27"/>
      <c r="H299" s="34">
        <v>375</v>
      </c>
      <c r="I299" s="34"/>
      <c r="J299" s="12">
        <v>44940</v>
      </c>
      <c r="K299" s="12">
        <f>ROUND(J299/100*(100-Содержание!$N$10),2)</f>
        <v>44940</v>
      </c>
    </row>
    <row r="300" spans="2:12" x14ac:dyDescent="0.15">
      <c r="B300" s="27"/>
      <c r="C300" s="27"/>
      <c r="D300" s="27"/>
      <c r="E300" s="27"/>
      <c r="F300" s="27"/>
      <c r="G300" s="27"/>
      <c r="H300" s="34" t="s">
        <v>77</v>
      </c>
      <c r="I300" s="34"/>
      <c r="J300" s="12">
        <v>42000</v>
      </c>
      <c r="K300" s="12">
        <f>ROUND(J300/100*(100-Содержание!$N$10),2)</f>
        <v>42000</v>
      </c>
    </row>
    <row r="301" spans="2:12" ht="11.25" customHeight="1" x14ac:dyDescent="0.15">
      <c r="B301" s="27" t="s">
        <v>169</v>
      </c>
      <c r="C301" s="27"/>
      <c r="D301" s="27"/>
      <c r="E301" s="27"/>
      <c r="F301" s="27"/>
      <c r="G301" s="27"/>
      <c r="H301" s="34">
        <v>125</v>
      </c>
      <c r="I301" s="34"/>
      <c r="J301" s="12">
        <v>4930</v>
      </c>
      <c r="K301" s="12">
        <f>ROUND(J301/100*(100-Содержание!$N$10),2)</f>
        <v>4930</v>
      </c>
      <c r="L301" s="9"/>
    </row>
    <row r="302" spans="2:12" x14ac:dyDescent="0.15">
      <c r="B302" s="27"/>
      <c r="C302" s="27"/>
      <c r="D302" s="27"/>
      <c r="E302" s="27"/>
      <c r="F302" s="27"/>
      <c r="G302" s="27"/>
      <c r="H302" s="34" t="s">
        <v>65</v>
      </c>
      <c r="I302" s="34"/>
      <c r="J302" s="12">
        <v>4930</v>
      </c>
      <c r="K302" s="12">
        <f>ROUND(J302/100*(100-Содержание!$N$10),2)</f>
        <v>4930</v>
      </c>
    </row>
    <row r="303" spans="2:12" x14ac:dyDescent="0.15">
      <c r="B303" s="27"/>
      <c r="C303" s="27"/>
      <c r="D303" s="27"/>
      <c r="E303" s="27"/>
      <c r="F303" s="27"/>
      <c r="G303" s="27"/>
      <c r="H303" s="34" t="s">
        <v>621</v>
      </c>
      <c r="I303" s="34"/>
      <c r="J303" s="12">
        <v>4930</v>
      </c>
      <c r="K303" s="12">
        <f>ROUND(J303/100*(100-Содержание!$N$10),2)</f>
        <v>4930</v>
      </c>
    </row>
    <row r="304" spans="2:12" x14ac:dyDescent="0.15">
      <c r="B304" s="27"/>
      <c r="C304" s="27"/>
      <c r="D304" s="27"/>
      <c r="E304" s="27"/>
      <c r="F304" s="27"/>
      <c r="G304" s="27"/>
      <c r="H304" s="34" t="s">
        <v>121</v>
      </c>
      <c r="I304" s="34"/>
      <c r="J304" s="12">
        <v>4930</v>
      </c>
      <c r="K304" s="12">
        <f>ROUND(J304/100*(100-Содержание!$N$10),2)</f>
        <v>4930</v>
      </c>
    </row>
    <row r="305" spans="2:12" x14ac:dyDescent="0.15">
      <c r="B305" s="27"/>
      <c r="C305" s="27"/>
      <c r="D305" s="27"/>
      <c r="E305" s="27"/>
      <c r="F305" s="27"/>
      <c r="G305" s="27"/>
      <c r="H305" s="34" t="s">
        <v>143</v>
      </c>
      <c r="I305" s="34"/>
      <c r="J305" s="12">
        <v>2100</v>
      </c>
      <c r="K305" s="12">
        <f>ROUND(J305/100*(100-Содержание!$N$10),2)</f>
        <v>2100</v>
      </c>
    </row>
    <row r="306" spans="2:12" x14ac:dyDescent="0.15">
      <c r="B306" s="27"/>
      <c r="C306" s="27"/>
      <c r="D306" s="27"/>
      <c r="E306" s="27"/>
      <c r="F306" s="27"/>
      <c r="G306" s="27"/>
      <c r="H306" s="34" t="s">
        <v>126</v>
      </c>
      <c r="I306" s="34"/>
      <c r="J306" s="12">
        <v>4930</v>
      </c>
      <c r="K306" s="12">
        <f>ROUND(J306/100*(100-Содержание!$N$10),2)</f>
        <v>4930</v>
      </c>
    </row>
    <row r="307" spans="2:12" x14ac:dyDescent="0.15">
      <c r="B307" s="27"/>
      <c r="C307" s="27"/>
      <c r="D307" s="27"/>
      <c r="E307" s="27"/>
      <c r="F307" s="27"/>
      <c r="G307" s="27"/>
      <c r="H307" s="34">
        <v>190</v>
      </c>
      <c r="I307" s="34"/>
      <c r="J307" s="12">
        <v>2100</v>
      </c>
      <c r="K307" s="12">
        <f>ROUND(J307/100*(100-Содержание!$N$10),2)</f>
        <v>2100</v>
      </c>
    </row>
    <row r="308" spans="2:12" x14ac:dyDescent="0.15">
      <c r="B308" s="27"/>
      <c r="C308" s="27"/>
      <c r="D308" s="27"/>
      <c r="E308" s="27"/>
      <c r="F308" s="27"/>
      <c r="G308" s="27"/>
      <c r="H308" s="34" t="s">
        <v>68</v>
      </c>
      <c r="I308" s="34"/>
      <c r="J308" s="12">
        <v>4930</v>
      </c>
      <c r="K308" s="12">
        <f>ROUND(J308/100*(100-Содержание!$N$10),2)</f>
        <v>4930</v>
      </c>
    </row>
    <row r="309" spans="2:12" x14ac:dyDescent="0.15">
      <c r="B309" s="27"/>
      <c r="C309" s="27"/>
      <c r="D309" s="27"/>
      <c r="E309" s="27"/>
      <c r="F309" s="27"/>
      <c r="G309" s="27"/>
      <c r="H309" s="34">
        <v>250</v>
      </c>
      <c r="I309" s="34"/>
      <c r="J309" s="12">
        <v>2100</v>
      </c>
      <c r="K309" s="12">
        <f>ROUND(J309/100*(100-Содержание!$N$10),2)</f>
        <v>2100</v>
      </c>
    </row>
    <row r="310" spans="2:12" x14ac:dyDescent="0.15">
      <c r="B310" s="27"/>
      <c r="C310" s="27"/>
      <c r="D310" s="27"/>
      <c r="E310" s="27"/>
      <c r="F310" s="27"/>
      <c r="G310" s="27"/>
      <c r="H310" s="34" t="s">
        <v>71</v>
      </c>
      <c r="I310" s="34"/>
      <c r="J310" s="12">
        <v>2100</v>
      </c>
      <c r="K310" s="12">
        <f>ROUND(J310/100*(100-Содержание!$N$10),2)</f>
        <v>2100</v>
      </c>
    </row>
    <row r="311" spans="2:12" x14ac:dyDescent="0.15">
      <c r="B311" s="27"/>
      <c r="C311" s="27"/>
      <c r="D311" s="27"/>
      <c r="E311" s="27"/>
      <c r="F311" s="27"/>
      <c r="G311" s="27"/>
      <c r="H311" s="34" t="s">
        <v>149</v>
      </c>
      <c r="I311" s="34"/>
      <c r="J311" s="12">
        <v>2100</v>
      </c>
      <c r="K311" s="12">
        <f>ROUND(J311/100*(100-Содержание!$N$10),2)</f>
        <v>2100</v>
      </c>
    </row>
    <row r="312" spans="2:12" x14ac:dyDescent="0.15">
      <c r="B312" s="27"/>
      <c r="C312" s="27"/>
      <c r="D312" s="27"/>
      <c r="E312" s="27"/>
      <c r="F312" s="27"/>
      <c r="G312" s="27"/>
      <c r="H312" s="34">
        <v>375</v>
      </c>
      <c r="I312" s="34"/>
      <c r="J312" s="12">
        <v>4930</v>
      </c>
      <c r="K312" s="12">
        <f>ROUND(J312/100*(100-Содержание!$N$10),2)</f>
        <v>4930</v>
      </c>
    </row>
    <row r="313" spans="2:12" x14ac:dyDescent="0.15">
      <c r="B313" s="27"/>
      <c r="C313" s="27"/>
      <c r="D313" s="27"/>
      <c r="E313" s="27"/>
      <c r="F313" s="27"/>
      <c r="G313" s="27"/>
      <c r="H313" s="34" t="s">
        <v>77</v>
      </c>
      <c r="I313" s="34"/>
      <c r="J313" s="12">
        <v>4930</v>
      </c>
      <c r="K313" s="12">
        <f>ROUND(J313/100*(100-Содержание!$N$10),2)</f>
        <v>4930</v>
      </c>
    </row>
    <row r="314" spans="2:12" x14ac:dyDescent="0.15">
      <c r="B314" s="27"/>
      <c r="C314" s="27"/>
      <c r="D314" s="27"/>
      <c r="E314" s="27"/>
      <c r="F314" s="27"/>
      <c r="G314" s="27"/>
      <c r="H314" s="34" t="s">
        <v>54</v>
      </c>
      <c r="I314" s="34"/>
      <c r="J314" s="12">
        <v>2100</v>
      </c>
      <c r="K314" s="12">
        <f>ROUND(J314/100*(100-Содержание!$N$10),2)</f>
        <v>2100</v>
      </c>
    </row>
    <row r="315" spans="2:12" x14ac:dyDescent="0.15">
      <c r="B315" s="27"/>
      <c r="C315" s="27"/>
      <c r="D315" s="27"/>
      <c r="E315" s="27"/>
      <c r="F315" s="27"/>
      <c r="G315" s="27"/>
      <c r="H315" s="34" t="s">
        <v>58</v>
      </c>
      <c r="I315" s="34"/>
      <c r="J315" s="12">
        <v>4930</v>
      </c>
      <c r="K315" s="12">
        <f>ROUND(J315/100*(100-Содержание!$N$10),2)</f>
        <v>4930</v>
      </c>
    </row>
    <row r="316" spans="2:12" x14ac:dyDescent="0.15">
      <c r="B316" s="27"/>
      <c r="C316" s="27"/>
      <c r="D316" s="27"/>
      <c r="E316" s="27"/>
      <c r="F316" s="27"/>
      <c r="G316" s="27"/>
      <c r="H316" s="34" t="s">
        <v>86</v>
      </c>
      <c r="I316" s="34"/>
      <c r="J316" s="12">
        <v>4930</v>
      </c>
      <c r="K316" s="12">
        <f>ROUND(J316/100*(100-Содержание!$N$10),2)</f>
        <v>4930</v>
      </c>
    </row>
    <row r="317" spans="2:12" ht="11.25" customHeight="1" x14ac:dyDescent="0.15">
      <c r="B317" s="27" t="s">
        <v>336</v>
      </c>
      <c r="C317" s="27"/>
      <c r="D317" s="27"/>
      <c r="E317" s="27"/>
      <c r="F317" s="27"/>
      <c r="G317" s="27"/>
      <c r="H317" s="34">
        <v>125</v>
      </c>
      <c r="I317" s="34"/>
      <c r="J317" s="12">
        <v>57600</v>
      </c>
      <c r="K317" s="12">
        <f>ROUND(J317/100*(100-Содержание!$N$10),2)</f>
        <v>57600</v>
      </c>
      <c r="L317" s="9"/>
    </row>
    <row r="318" spans="2:12" x14ac:dyDescent="0.15">
      <c r="B318" s="27"/>
      <c r="C318" s="27"/>
      <c r="D318" s="27"/>
      <c r="E318" s="27"/>
      <c r="F318" s="27"/>
      <c r="G318" s="27"/>
      <c r="H318" s="34">
        <v>250</v>
      </c>
      <c r="I318" s="34"/>
      <c r="J318" s="12">
        <v>45150</v>
      </c>
      <c r="K318" s="12">
        <f>ROUND(J318/100*(100-Содержание!$N$10),2)</f>
        <v>45150</v>
      </c>
    </row>
    <row r="319" spans="2:12" x14ac:dyDescent="0.15">
      <c r="B319" s="27"/>
      <c r="C319" s="27"/>
      <c r="D319" s="27"/>
      <c r="E319" s="27"/>
      <c r="F319" s="27"/>
      <c r="G319" s="27"/>
      <c r="H319" s="34">
        <v>375</v>
      </c>
      <c r="I319" s="34"/>
      <c r="J319" s="12">
        <v>45150</v>
      </c>
      <c r="K319" s="12">
        <f>ROUND(J319/100*(100-Содержание!$N$10),2)</f>
        <v>45150</v>
      </c>
    </row>
    <row r="320" spans="2:12" ht="11.25" customHeight="1" x14ac:dyDescent="0.15">
      <c r="B320" s="27" t="s">
        <v>170</v>
      </c>
      <c r="C320" s="27"/>
      <c r="D320" s="27"/>
      <c r="E320" s="27"/>
      <c r="F320" s="27"/>
      <c r="G320" s="27"/>
      <c r="H320" s="34" t="s">
        <v>168</v>
      </c>
      <c r="I320" s="34"/>
      <c r="J320" s="12">
        <v>11123</v>
      </c>
      <c r="K320" s="12">
        <f>ROUND(J320/100*(100-Содержание!$N$10),2)</f>
        <v>11123</v>
      </c>
      <c r="L320" s="9"/>
    </row>
    <row r="321" spans="2:12" ht="11.25" customHeight="1" x14ac:dyDescent="0.15">
      <c r="B321" s="27" t="s">
        <v>171</v>
      </c>
      <c r="C321" s="27"/>
      <c r="D321" s="27"/>
      <c r="E321" s="27"/>
      <c r="F321" s="27"/>
      <c r="G321" s="27"/>
      <c r="H321" s="34">
        <v>125</v>
      </c>
      <c r="I321" s="34"/>
      <c r="J321" s="12">
        <v>2980</v>
      </c>
      <c r="K321" s="12">
        <f>ROUND(J321/100*(100-Содержание!$N$10),2)</f>
        <v>2980</v>
      </c>
      <c r="L321" s="9"/>
    </row>
    <row r="322" spans="2:12" x14ac:dyDescent="0.15">
      <c r="B322" s="27"/>
      <c r="C322" s="27"/>
      <c r="D322" s="27"/>
      <c r="E322" s="27"/>
      <c r="F322" s="27"/>
      <c r="G322" s="27"/>
      <c r="H322" s="34" t="s">
        <v>65</v>
      </c>
      <c r="I322" s="34"/>
      <c r="J322" s="12">
        <v>2980</v>
      </c>
      <c r="K322" s="12">
        <f>ROUND(J322/100*(100-Содержание!$N$10),2)</f>
        <v>2980</v>
      </c>
    </row>
    <row r="323" spans="2:12" x14ac:dyDescent="0.15">
      <c r="B323" s="27"/>
      <c r="C323" s="27"/>
      <c r="D323" s="27"/>
      <c r="E323" s="27"/>
      <c r="F323" s="27"/>
      <c r="G323" s="27"/>
      <c r="H323" s="34" t="s">
        <v>143</v>
      </c>
      <c r="I323" s="34"/>
      <c r="J323" s="12">
        <v>3385</v>
      </c>
      <c r="K323" s="12">
        <f>ROUND(J323/100*(100-Содержание!$N$10),2)</f>
        <v>3385</v>
      </c>
    </row>
    <row r="324" spans="2:12" x14ac:dyDescent="0.15">
      <c r="B324" s="27"/>
      <c r="C324" s="27"/>
      <c r="D324" s="27"/>
      <c r="E324" s="27"/>
      <c r="F324" s="27"/>
      <c r="G324" s="27"/>
      <c r="H324" s="34">
        <v>190</v>
      </c>
      <c r="I324" s="34"/>
      <c r="J324" s="12">
        <v>3385</v>
      </c>
      <c r="K324" s="12">
        <f>ROUND(J324/100*(100-Содержание!$N$10),2)</f>
        <v>3385</v>
      </c>
    </row>
    <row r="325" spans="2:12" x14ac:dyDescent="0.15">
      <c r="B325" s="27"/>
      <c r="C325" s="27"/>
      <c r="D325" s="27"/>
      <c r="E325" s="27"/>
      <c r="F325" s="27"/>
      <c r="G325" s="27"/>
      <c r="H325" s="34" t="s">
        <v>68</v>
      </c>
      <c r="I325" s="34"/>
      <c r="J325" s="12">
        <v>2980</v>
      </c>
      <c r="K325" s="12">
        <f>ROUND(J325/100*(100-Содержание!$N$10),2)</f>
        <v>2980</v>
      </c>
    </row>
    <row r="326" spans="2:12" x14ac:dyDescent="0.15">
      <c r="B326" s="27"/>
      <c r="C326" s="27"/>
      <c r="D326" s="27"/>
      <c r="E326" s="27"/>
      <c r="F326" s="27"/>
      <c r="G326" s="27"/>
      <c r="H326" s="34">
        <v>250</v>
      </c>
      <c r="I326" s="34"/>
      <c r="J326" s="12">
        <v>3385</v>
      </c>
      <c r="K326" s="12">
        <f>ROUND(J326/100*(100-Содержание!$N$10),2)</f>
        <v>3385</v>
      </c>
    </row>
    <row r="327" spans="2:12" x14ac:dyDescent="0.15">
      <c r="B327" s="27"/>
      <c r="C327" s="27"/>
      <c r="D327" s="27"/>
      <c r="E327" s="27"/>
      <c r="F327" s="27"/>
      <c r="G327" s="27"/>
      <c r="H327" s="34" t="s">
        <v>71</v>
      </c>
      <c r="I327" s="34"/>
      <c r="J327" s="12">
        <v>3385</v>
      </c>
      <c r="K327" s="12">
        <f>ROUND(J327/100*(100-Содержание!$N$10),2)</f>
        <v>3385</v>
      </c>
    </row>
    <row r="328" spans="2:12" x14ac:dyDescent="0.15">
      <c r="B328" s="27"/>
      <c r="C328" s="27"/>
      <c r="D328" s="27"/>
      <c r="E328" s="27"/>
      <c r="F328" s="27"/>
      <c r="G328" s="27"/>
      <c r="H328" s="34" t="s">
        <v>149</v>
      </c>
      <c r="I328" s="34"/>
      <c r="J328" s="12">
        <v>3385</v>
      </c>
      <c r="K328" s="12">
        <f>ROUND(J328/100*(100-Содержание!$N$10),2)</f>
        <v>3385</v>
      </c>
    </row>
    <row r="329" spans="2:12" ht="12.75" x14ac:dyDescent="0.15">
      <c r="B329" s="33" t="s">
        <v>179</v>
      </c>
      <c r="C329" s="33"/>
      <c r="D329" s="33"/>
      <c r="E329" s="33"/>
      <c r="F329" s="33"/>
      <c r="G329" s="33"/>
      <c r="H329" s="33"/>
      <c r="I329" s="33"/>
      <c r="J329" s="33"/>
      <c r="K329" s="33"/>
    </row>
    <row r="330" spans="2:12" ht="11.25" customHeight="1" x14ac:dyDescent="0.15">
      <c r="B330" s="27" t="s">
        <v>171</v>
      </c>
      <c r="C330" s="27"/>
      <c r="D330" s="27"/>
      <c r="E330" s="27"/>
      <c r="F330" s="27"/>
      <c r="G330" s="27"/>
      <c r="H330" s="34">
        <v>375</v>
      </c>
      <c r="I330" s="34"/>
      <c r="J330" s="12">
        <v>2980</v>
      </c>
      <c r="K330" s="12">
        <f>ROUND(J330/100*(100-Содержание!$N$10),2)</f>
        <v>2980</v>
      </c>
    </row>
    <row r="331" spans="2:12" x14ac:dyDescent="0.15">
      <c r="B331" s="27"/>
      <c r="C331" s="27"/>
      <c r="D331" s="27"/>
      <c r="E331" s="27"/>
      <c r="F331" s="27"/>
      <c r="G331" s="27"/>
      <c r="H331" s="34" t="s">
        <v>77</v>
      </c>
      <c r="I331" s="34"/>
      <c r="J331" s="12">
        <v>2980</v>
      </c>
      <c r="K331" s="12">
        <f>ROUND(J331/100*(100-Содержание!$N$10),2)</f>
        <v>2980</v>
      </c>
    </row>
    <row r="332" spans="2:12" x14ac:dyDescent="0.15">
      <c r="B332" s="27"/>
      <c r="C332" s="27"/>
      <c r="D332" s="27"/>
      <c r="E332" s="27"/>
      <c r="F332" s="27"/>
      <c r="G332" s="27"/>
      <c r="H332" s="34" t="s">
        <v>54</v>
      </c>
      <c r="I332" s="34"/>
      <c r="J332" s="12">
        <v>3385</v>
      </c>
      <c r="K332" s="12">
        <f>ROUND(J332/100*(100-Содержание!$N$10),2)</f>
        <v>3385</v>
      </c>
    </row>
    <row r="333" spans="2:12" x14ac:dyDescent="0.15">
      <c r="B333" s="27"/>
      <c r="C333" s="27"/>
      <c r="D333" s="27"/>
      <c r="E333" s="27"/>
      <c r="F333" s="27"/>
      <c r="G333" s="27"/>
      <c r="H333" s="34" t="s">
        <v>58</v>
      </c>
      <c r="I333" s="34"/>
      <c r="J333" s="12">
        <v>2980</v>
      </c>
      <c r="K333" s="12">
        <f>ROUND(J333/100*(100-Содержание!$N$10),2)</f>
        <v>2980</v>
      </c>
    </row>
    <row r="334" spans="2:12" x14ac:dyDescent="0.15">
      <c r="B334" s="27"/>
      <c r="C334" s="27"/>
      <c r="D334" s="27"/>
      <c r="E334" s="27"/>
      <c r="F334" s="27"/>
      <c r="G334" s="27"/>
      <c r="H334" s="34" t="s">
        <v>86</v>
      </c>
      <c r="I334" s="34"/>
      <c r="J334" s="12">
        <v>2980</v>
      </c>
      <c r="K334" s="12">
        <f>ROUND(J334/100*(100-Содержание!$N$10),2)</f>
        <v>2980</v>
      </c>
    </row>
    <row r="335" spans="2:12" ht="22.5" customHeight="1" x14ac:dyDescent="0.15">
      <c r="B335" s="27" t="s">
        <v>172</v>
      </c>
      <c r="C335" s="27"/>
      <c r="D335" s="27"/>
      <c r="E335" s="27"/>
      <c r="F335" s="27"/>
      <c r="G335" s="27"/>
      <c r="H335" s="34" t="s">
        <v>168</v>
      </c>
      <c r="I335" s="34"/>
      <c r="J335" s="12">
        <v>25487</v>
      </c>
      <c r="K335" s="12">
        <f>ROUND(J335/100*(100-Содержание!$N$10),2)</f>
        <v>25487</v>
      </c>
      <c r="L335" s="9"/>
    </row>
    <row r="336" spans="2:12" ht="11.25" customHeight="1" x14ac:dyDescent="0.15">
      <c r="B336" s="27" t="s">
        <v>177</v>
      </c>
      <c r="C336" s="27"/>
      <c r="D336" s="27"/>
      <c r="E336" s="27"/>
      <c r="F336" s="27"/>
      <c r="G336" s="27"/>
      <c r="H336" s="34" t="s">
        <v>143</v>
      </c>
      <c r="I336" s="34"/>
      <c r="J336" s="12">
        <v>50000</v>
      </c>
      <c r="K336" s="12">
        <f>ROUND(J336/100*(100-Содержание!$N$10),2)</f>
        <v>50000</v>
      </c>
      <c r="L336" s="9"/>
    </row>
    <row r="337" spans="2:12" x14ac:dyDescent="0.15">
      <c r="B337" s="27"/>
      <c r="C337" s="27"/>
      <c r="D337" s="27"/>
      <c r="E337" s="27"/>
      <c r="F337" s="27"/>
      <c r="G337" s="27"/>
      <c r="H337" s="34" t="s">
        <v>149</v>
      </c>
      <c r="I337" s="34"/>
      <c r="J337" s="12">
        <v>50000</v>
      </c>
      <c r="K337" s="12">
        <f>ROUND(J337/100*(100-Содержание!$N$10),2)</f>
        <v>50000</v>
      </c>
    </row>
    <row r="338" spans="2:12" ht="11.25" customHeight="1" x14ac:dyDescent="0.15">
      <c r="B338" s="27" t="s">
        <v>646</v>
      </c>
      <c r="C338" s="27"/>
      <c r="D338" s="27"/>
      <c r="E338" s="27"/>
      <c r="F338" s="27"/>
      <c r="G338" s="27"/>
      <c r="H338" s="34" t="s">
        <v>121</v>
      </c>
      <c r="I338" s="34"/>
      <c r="J338" s="12">
        <v>53563</v>
      </c>
      <c r="K338" s="12">
        <f>ROUND(J338/100*(100-Содержание!$N$10),2)</f>
        <v>53563</v>
      </c>
      <c r="L338" s="9"/>
    </row>
    <row r="339" spans="2:12" ht="12.75" x14ac:dyDescent="0.15">
      <c r="B339" s="33" t="s">
        <v>181</v>
      </c>
      <c r="C339" s="33"/>
      <c r="D339" s="33"/>
      <c r="E339" s="33"/>
      <c r="F339" s="33"/>
      <c r="G339" s="33"/>
      <c r="H339" s="33"/>
      <c r="I339" s="33"/>
      <c r="J339" s="33"/>
      <c r="K339" s="33"/>
    </row>
    <row r="340" spans="2:12" ht="11.25" customHeight="1" x14ac:dyDescent="0.15">
      <c r="B340" s="27" t="s">
        <v>181</v>
      </c>
      <c r="C340" s="27"/>
      <c r="D340" s="27"/>
      <c r="E340" s="27"/>
      <c r="F340" s="27"/>
      <c r="G340" s="27"/>
      <c r="H340" s="34">
        <v>125</v>
      </c>
      <c r="I340" s="34"/>
      <c r="J340" s="12">
        <v>9032</v>
      </c>
      <c r="K340" s="12">
        <f>ROUND(J340/100*(100-Содержание!$N$10),2)</f>
        <v>9032</v>
      </c>
      <c r="L340" s="9"/>
    </row>
    <row r="341" spans="2:12" x14ac:dyDescent="0.15">
      <c r="B341" s="27"/>
      <c r="C341" s="27"/>
      <c r="D341" s="27"/>
      <c r="E341" s="27"/>
      <c r="F341" s="27"/>
      <c r="G341" s="27"/>
      <c r="H341" s="34" t="s">
        <v>65</v>
      </c>
      <c r="I341" s="34"/>
      <c r="J341" s="12">
        <v>9032</v>
      </c>
      <c r="K341" s="12">
        <f>ROUND(J341/100*(100-Содержание!$N$10),2)</f>
        <v>9032</v>
      </c>
    </row>
    <row r="342" spans="2:12" x14ac:dyDescent="0.15">
      <c r="B342" s="27"/>
      <c r="C342" s="27"/>
      <c r="D342" s="27"/>
      <c r="E342" s="27"/>
      <c r="F342" s="27"/>
      <c r="G342" s="27"/>
      <c r="H342" s="34" t="s">
        <v>621</v>
      </c>
      <c r="I342" s="34"/>
      <c r="J342" s="12">
        <v>9032</v>
      </c>
      <c r="K342" s="12">
        <f>ROUND(J342/100*(100-Содержание!$N$10),2)</f>
        <v>9032</v>
      </c>
    </row>
    <row r="343" spans="2:12" x14ac:dyDescent="0.15">
      <c r="B343" s="27"/>
      <c r="C343" s="27"/>
      <c r="D343" s="27"/>
      <c r="E343" s="27"/>
      <c r="F343" s="27"/>
      <c r="G343" s="27"/>
      <c r="H343" s="34">
        <v>190</v>
      </c>
      <c r="I343" s="34"/>
      <c r="J343" s="12">
        <v>9832</v>
      </c>
      <c r="K343" s="12">
        <f>ROUND(J343/100*(100-Содержание!$N$10),2)</f>
        <v>9832</v>
      </c>
    </row>
    <row r="344" spans="2:12" x14ac:dyDescent="0.15">
      <c r="B344" s="27"/>
      <c r="C344" s="27"/>
      <c r="D344" s="27"/>
      <c r="E344" s="27"/>
      <c r="F344" s="27"/>
      <c r="G344" s="27"/>
      <c r="H344" s="34" t="s">
        <v>68</v>
      </c>
      <c r="I344" s="34"/>
      <c r="J344" s="12">
        <v>9832</v>
      </c>
      <c r="K344" s="12">
        <f>ROUND(J344/100*(100-Содержание!$N$10),2)</f>
        <v>9832</v>
      </c>
    </row>
    <row r="345" spans="2:12" x14ac:dyDescent="0.15">
      <c r="B345" s="27"/>
      <c r="C345" s="27"/>
      <c r="D345" s="27"/>
      <c r="E345" s="27"/>
      <c r="F345" s="27"/>
      <c r="G345" s="27"/>
      <c r="H345" s="34">
        <v>250</v>
      </c>
      <c r="I345" s="34"/>
      <c r="J345" s="12">
        <v>13470</v>
      </c>
      <c r="K345" s="12">
        <f>ROUND(J345/100*(100-Содержание!$N$10),2)</f>
        <v>13470</v>
      </c>
    </row>
    <row r="346" spans="2:12" x14ac:dyDescent="0.15">
      <c r="B346" s="27"/>
      <c r="C346" s="27"/>
      <c r="D346" s="27"/>
      <c r="E346" s="27"/>
      <c r="F346" s="27"/>
      <c r="G346" s="27"/>
      <c r="H346" s="34" t="s">
        <v>71</v>
      </c>
      <c r="I346" s="34"/>
      <c r="J346" s="12">
        <v>13470</v>
      </c>
      <c r="K346" s="12">
        <f>ROUND(J346/100*(100-Содержание!$N$10),2)</f>
        <v>13470</v>
      </c>
    </row>
    <row r="347" spans="2:12" x14ac:dyDescent="0.15">
      <c r="B347" s="27"/>
      <c r="C347" s="27"/>
      <c r="D347" s="27"/>
      <c r="E347" s="27"/>
      <c r="F347" s="27"/>
      <c r="G347" s="27"/>
      <c r="H347" s="34" t="s">
        <v>71</v>
      </c>
      <c r="I347" s="34"/>
      <c r="J347" s="12">
        <v>14290</v>
      </c>
      <c r="K347" s="12">
        <f>ROUND(J347/100*(100-Содержание!$N$10),2)</f>
        <v>14290</v>
      </c>
    </row>
    <row r="348" spans="2:12" x14ac:dyDescent="0.15">
      <c r="B348" s="27"/>
      <c r="C348" s="27"/>
      <c r="D348" s="27"/>
      <c r="E348" s="27"/>
      <c r="F348" s="27"/>
      <c r="G348" s="27"/>
      <c r="H348" s="34">
        <v>375</v>
      </c>
      <c r="I348" s="34"/>
      <c r="J348" s="12">
        <v>14290</v>
      </c>
      <c r="K348" s="12">
        <f>ROUND(J348/100*(100-Содержание!$N$10),2)</f>
        <v>14290</v>
      </c>
    </row>
    <row r="349" spans="2:12" x14ac:dyDescent="0.15">
      <c r="B349" s="27"/>
      <c r="C349" s="27"/>
      <c r="D349" s="27"/>
      <c r="E349" s="27"/>
      <c r="F349" s="27"/>
      <c r="G349" s="27"/>
      <c r="H349" s="34" t="s">
        <v>77</v>
      </c>
      <c r="I349" s="34"/>
      <c r="J349" s="12">
        <v>14290</v>
      </c>
      <c r="K349" s="12">
        <f>ROUND(J349/100*(100-Содержание!$N$10),2)</f>
        <v>14290</v>
      </c>
    </row>
    <row r="350" spans="2:12" x14ac:dyDescent="0.15">
      <c r="B350" s="27"/>
      <c r="C350" s="27"/>
      <c r="D350" s="27"/>
      <c r="E350" s="27"/>
      <c r="F350" s="27"/>
      <c r="G350" s="27"/>
      <c r="H350" s="34" t="s">
        <v>54</v>
      </c>
      <c r="I350" s="34"/>
      <c r="J350" s="12">
        <v>9978</v>
      </c>
      <c r="K350" s="12">
        <f>ROUND(J350/100*(100-Содержание!$N$10),2)</f>
        <v>9978</v>
      </c>
    </row>
    <row r="351" spans="2:12" x14ac:dyDescent="0.15">
      <c r="B351" s="27"/>
      <c r="C351" s="27"/>
      <c r="D351" s="27"/>
      <c r="E351" s="27"/>
      <c r="F351" s="27"/>
      <c r="G351" s="27"/>
      <c r="H351" s="34" t="s">
        <v>58</v>
      </c>
      <c r="I351" s="34"/>
      <c r="J351" s="12">
        <v>8194</v>
      </c>
      <c r="K351" s="12">
        <f>ROUND(J351/100*(100-Содержание!$N$10),2)</f>
        <v>8194</v>
      </c>
    </row>
    <row r="352" spans="2:12" x14ac:dyDescent="0.15">
      <c r="B352" s="27"/>
      <c r="C352" s="27"/>
      <c r="D352" s="27"/>
      <c r="E352" s="27"/>
      <c r="F352" s="27"/>
      <c r="G352" s="27"/>
      <c r="H352" s="34" t="s">
        <v>86</v>
      </c>
      <c r="I352" s="34"/>
      <c r="J352" s="12">
        <v>8194</v>
      </c>
      <c r="K352" s="12">
        <f>ROUND(J352/100*(100-Содержание!$N$10),2)</f>
        <v>8194</v>
      </c>
    </row>
    <row r="353" spans="2:12" x14ac:dyDescent="0.15">
      <c r="B353" s="27"/>
      <c r="C353" s="27"/>
      <c r="D353" s="27"/>
      <c r="E353" s="27"/>
      <c r="F353" s="27"/>
      <c r="G353" s="27"/>
      <c r="H353" s="34" t="s">
        <v>86</v>
      </c>
      <c r="I353" s="34"/>
      <c r="J353" s="12">
        <v>9978</v>
      </c>
      <c r="K353" s="12">
        <f>ROUND(J353/100*(100-Содержание!$N$10),2)</f>
        <v>9978</v>
      </c>
    </row>
    <row r="354" spans="2:12" ht="12.75" x14ac:dyDescent="0.15">
      <c r="B354" s="33" t="s">
        <v>577</v>
      </c>
      <c r="C354" s="33"/>
      <c r="D354" s="33"/>
      <c r="E354" s="33"/>
      <c r="F354" s="33"/>
      <c r="G354" s="33"/>
      <c r="H354" s="33"/>
      <c r="I354" s="33"/>
      <c r="J354" s="33"/>
      <c r="K354" s="33"/>
    </row>
    <row r="355" spans="2:12" ht="11.25" customHeight="1" x14ac:dyDescent="0.15">
      <c r="B355" s="27" t="s">
        <v>578</v>
      </c>
      <c r="C355" s="27"/>
      <c r="D355" s="27"/>
      <c r="E355" s="27"/>
      <c r="F355" s="27"/>
      <c r="G355" s="27"/>
      <c r="H355" s="34" t="s">
        <v>621</v>
      </c>
      <c r="I355" s="34"/>
      <c r="J355" s="12">
        <v>12546</v>
      </c>
      <c r="K355" s="12">
        <f>ROUND(J355/100*(100-Содержание!$N$10),2)</f>
        <v>12546</v>
      </c>
      <c r="L355" s="9"/>
    </row>
    <row r="356" spans="2:12" ht="12.75" x14ac:dyDescent="0.15">
      <c r="B356" s="33" t="s">
        <v>183</v>
      </c>
      <c r="C356" s="33"/>
      <c r="D356" s="33"/>
      <c r="E356" s="33"/>
      <c r="F356" s="33"/>
      <c r="G356" s="33"/>
      <c r="H356" s="33"/>
      <c r="I356" s="33"/>
      <c r="J356" s="33"/>
      <c r="K356" s="33"/>
    </row>
    <row r="357" spans="2:12" ht="11.25" customHeight="1" x14ac:dyDescent="0.15">
      <c r="B357" s="27" t="s">
        <v>184</v>
      </c>
      <c r="C357" s="27"/>
      <c r="D357" s="27"/>
      <c r="E357" s="27"/>
      <c r="F357" s="27"/>
      <c r="G357" s="27"/>
      <c r="H357" s="34">
        <v>125</v>
      </c>
      <c r="I357" s="34"/>
      <c r="J357" s="12">
        <v>3479</v>
      </c>
      <c r="K357" s="12">
        <f>ROUND(J357/100*(100-Содержание!$N$10),2)</f>
        <v>3479</v>
      </c>
      <c r="L357" s="9"/>
    </row>
    <row r="358" spans="2:12" x14ac:dyDescent="0.15">
      <c r="B358" s="27"/>
      <c r="C358" s="27"/>
      <c r="D358" s="27"/>
      <c r="E358" s="27"/>
      <c r="F358" s="27"/>
      <c r="G358" s="27"/>
      <c r="H358" s="34" t="s">
        <v>65</v>
      </c>
      <c r="I358" s="34"/>
      <c r="J358" s="12">
        <v>3479</v>
      </c>
      <c r="K358" s="12">
        <f>ROUND(J358/100*(100-Содержание!$N$10),2)</f>
        <v>3479</v>
      </c>
    </row>
    <row r="359" spans="2:12" x14ac:dyDescent="0.15">
      <c r="B359" s="27"/>
      <c r="C359" s="27"/>
      <c r="D359" s="27"/>
      <c r="E359" s="27"/>
      <c r="F359" s="27"/>
      <c r="G359" s="27"/>
      <c r="H359" s="34" t="s">
        <v>621</v>
      </c>
      <c r="I359" s="34"/>
      <c r="J359" s="12">
        <v>3479</v>
      </c>
      <c r="K359" s="12">
        <f>ROUND(J359/100*(100-Содержание!$N$10),2)</f>
        <v>3479</v>
      </c>
    </row>
    <row r="360" spans="2:12" x14ac:dyDescent="0.15">
      <c r="B360" s="27"/>
      <c r="C360" s="27"/>
      <c r="D360" s="27"/>
      <c r="E360" s="27"/>
      <c r="F360" s="27"/>
      <c r="G360" s="27"/>
      <c r="H360" s="34" t="s">
        <v>121</v>
      </c>
      <c r="I360" s="34"/>
      <c r="J360" s="12">
        <v>3479</v>
      </c>
      <c r="K360" s="12">
        <f>ROUND(J360/100*(100-Содержание!$N$10),2)</f>
        <v>3479</v>
      </c>
    </row>
    <row r="361" spans="2:12" x14ac:dyDescent="0.15">
      <c r="B361" s="27"/>
      <c r="C361" s="27"/>
      <c r="D361" s="27"/>
      <c r="E361" s="27"/>
      <c r="F361" s="27"/>
      <c r="G361" s="27"/>
      <c r="H361" s="34" t="s">
        <v>143</v>
      </c>
      <c r="I361" s="34"/>
      <c r="J361" s="12">
        <v>3479</v>
      </c>
      <c r="K361" s="12">
        <f>ROUND(J361/100*(100-Содержание!$N$10),2)</f>
        <v>3479</v>
      </c>
    </row>
    <row r="362" spans="2:12" x14ac:dyDescent="0.15">
      <c r="B362" s="27"/>
      <c r="C362" s="27"/>
      <c r="D362" s="27"/>
      <c r="E362" s="27"/>
      <c r="F362" s="27"/>
      <c r="G362" s="27"/>
      <c r="H362" s="34" t="s">
        <v>126</v>
      </c>
      <c r="I362" s="34"/>
      <c r="J362" s="12">
        <v>3479</v>
      </c>
      <c r="K362" s="12">
        <f>ROUND(J362/100*(100-Содержание!$N$10),2)</f>
        <v>3479</v>
      </c>
    </row>
    <row r="363" spans="2:12" x14ac:dyDescent="0.15">
      <c r="B363" s="27"/>
      <c r="C363" s="27"/>
      <c r="D363" s="27"/>
      <c r="E363" s="27"/>
      <c r="F363" s="27"/>
      <c r="G363" s="27"/>
      <c r="H363" s="34">
        <v>190</v>
      </c>
      <c r="I363" s="34"/>
      <c r="J363" s="12">
        <v>3479</v>
      </c>
      <c r="K363" s="12">
        <f>ROUND(J363/100*(100-Содержание!$N$10),2)</f>
        <v>3479</v>
      </c>
    </row>
    <row r="364" spans="2:12" x14ac:dyDescent="0.15">
      <c r="B364" s="27"/>
      <c r="C364" s="27"/>
      <c r="D364" s="27"/>
      <c r="E364" s="27"/>
      <c r="F364" s="27"/>
      <c r="G364" s="27"/>
      <c r="H364" s="34" t="s">
        <v>68</v>
      </c>
      <c r="I364" s="34"/>
      <c r="J364" s="12">
        <v>3479</v>
      </c>
      <c r="K364" s="12">
        <f>ROUND(J364/100*(100-Содержание!$N$10),2)</f>
        <v>3479</v>
      </c>
    </row>
    <row r="365" spans="2:12" x14ac:dyDescent="0.15">
      <c r="B365" s="27"/>
      <c r="C365" s="27"/>
      <c r="D365" s="27"/>
      <c r="E365" s="27"/>
      <c r="F365" s="27"/>
      <c r="G365" s="27"/>
      <c r="H365" s="34">
        <v>250</v>
      </c>
      <c r="I365" s="34"/>
      <c r="J365" s="12">
        <v>6010</v>
      </c>
      <c r="K365" s="12">
        <f>ROUND(J365/100*(100-Содержание!$N$10),2)</f>
        <v>6010</v>
      </c>
    </row>
    <row r="366" spans="2:12" x14ac:dyDescent="0.15">
      <c r="B366" s="27"/>
      <c r="C366" s="27"/>
      <c r="D366" s="27"/>
      <c r="E366" s="27"/>
      <c r="F366" s="27"/>
      <c r="G366" s="27"/>
      <c r="H366" s="34" t="s">
        <v>71</v>
      </c>
      <c r="I366" s="34"/>
      <c r="J366" s="12">
        <v>6010</v>
      </c>
      <c r="K366" s="12">
        <f>ROUND(J366/100*(100-Содержание!$N$10),2)</f>
        <v>6010</v>
      </c>
    </row>
    <row r="367" spans="2:12" x14ac:dyDescent="0.15">
      <c r="B367" s="27"/>
      <c r="C367" s="27"/>
      <c r="D367" s="27"/>
      <c r="E367" s="27"/>
      <c r="F367" s="27"/>
      <c r="G367" s="27"/>
      <c r="H367" s="34" t="s">
        <v>149</v>
      </c>
      <c r="I367" s="34"/>
      <c r="J367" s="12">
        <v>6010</v>
      </c>
      <c r="K367" s="12">
        <f>ROUND(J367/100*(100-Содержание!$N$10),2)</f>
        <v>6010</v>
      </c>
    </row>
    <row r="368" spans="2:12" x14ac:dyDescent="0.15">
      <c r="B368" s="27"/>
      <c r="C368" s="27"/>
      <c r="D368" s="27"/>
      <c r="E368" s="27"/>
      <c r="F368" s="27"/>
      <c r="G368" s="27"/>
      <c r="H368" s="34">
        <v>375</v>
      </c>
      <c r="I368" s="34"/>
      <c r="J368" s="12">
        <v>7981</v>
      </c>
      <c r="K368" s="12">
        <f>ROUND(J368/100*(100-Содержание!$N$10),2)</f>
        <v>7981</v>
      </c>
    </row>
    <row r="369" spans="2:12" x14ac:dyDescent="0.15">
      <c r="B369" s="27"/>
      <c r="C369" s="27"/>
      <c r="D369" s="27"/>
      <c r="E369" s="27"/>
      <c r="F369" s="27"/>
      <c r="G369" s="27"/>
      <c r="H369" s="34" t="s">
        <v>77</v>
      </c>
      <c r="I369" s="34"/>
      <c r="J369" s="12">
        <v>7981</v>
      </c>
      <c r="K369" s="12">
        <f>ROUND(J369/100*(100-Содержание!$N$10),2)</f>
        <v>7981</v>
      </c>
    </row>
    <row r="370" spans="2:12" x14ac:dyDescent="0.15">
      <c r="B370" s="27"/>
      <c r="C370" s="27"/>
      <c r="D370" s="27"/>
      <c r="E370" s="27"/>
      <c r="F370" s="27"/>
      <c r="G370" s="27"/>
      <c r="H370" s="34" t="s">
        <v>54</v>
      </c>
      <c r="I370" s="34"/>
      <c r="J370" s="12">
        <v>3479</v>
      </c>
      <c r="K370" s="12">
        <f>ROUND(J370/100*(100-Содержание!$N$10),2)</f>
        <v>3479</v>
      </c>
    </row>
    <row r="371" spans="2:12" x14ac:dyDescent="0.15">
      <c r="B371" s="27"/>
      <c r="C371" s="27"/>
      <c r="D371" s="27"/>
      <c r="E371" s="27"/>
      <c r="F371" s="27"/>
      <c r="G371" s="27"/>
      <c r="H371" s="34" t="s">
        <v>86</v>
      </c>
      <c r="I371" s="34"/>
      <c r="J371" s="12">
        <v>3479</v>
      </c>
      <c r="K371" s="12">
        <f>ROUND(J371/100*(100-Содержание!$N$10),2)</f>
        <v>3479</v>
      </c>
    </row>
    <row r="372" spans="2:12" ht="12.75" x14ac:dyDescent="0.15">
      <c r="B372" s="33" t="s">
        <v>161</v>
      </c>
      <c r="C372" s="33"/>
      <c r="D372" s="33"/>
      <c r="E372" s="33"/>
      <c r="F372" s="33"/>
      <c r="G372" s="33"/>
      <c r="H372" s="33"/>
      <c r="I372" s="33"/>
      <c r="J372" s="33"/>
      <c r="K372" s="33"/>
    </row>
    <row r="373" spans="2:12" ht="11.25" customHeight="1" x14ac:dyDescent="0.15">
      <c r="B373" s="27" t="s">
        <v>162</v>
      </c>
      <c r="C373" s="27"/>
      <c r="D373" s="27"/>
      <c r="E373" s="27"/>
      <c r="F373" s="27"/>
      <c r="G373" s="27"/>
      <c r="H373" s="34" t="s">
        <v>168</v>
      </c>
      <c r="I373" s="34"/>
      <c r="J373" s="12">
        <v>3687</v>
      </c>
      <c r="K373" s="12">
        <f>ROUND(J373/100*(100-Содержание!$N$10),2)</f>
        <v>3687</v>
      </c>
      <c r="L373" s="9"/>
    </row>
    <row r="374" spans="2:12" ht="12.75" x14ac:dyDescent="0.15">
      <c r="B374" s="33" t="s">
        <v>417</v>
      </c>
      <c r="C374" s="33"/>
      <c r="D374" s="33"/>
      <c r="E374" s="33"/>
      <c r="F374" s="33"/>
      <c r="G374" s="33"/>
      <c r="H374" s="33"/>
      <c r="I374" s="33"/>
      <c r="J374" s="33"/>
      <c r="K374" s="33"/>
    </row>
    <row r="375" spans="2:12" ht="11.25" customHeight="1" x14ac:dyDescent="0.15">
      <c r="B375" s="27" t="s">
        <v>418</v>
      </c>
      <c r="C375" s="27"/>
      <c r="D375" s="27"/>
      <c r="E375" s="27"/>
      <c r="F375" s="27"/>
      <c r="G375" s="27"/>
      <c r="H375" s="34">
        <v>125</v>
      </c>
      <c r="I375" s="34"/>
      <c r="J375" s="12">
        <v>3479</v>
      </c>
      <c r="K375" s="12">
        <f>ROUND(J375/100*(100-Содержание!$N$10),2)</f>
        <v>3479</v>
      </c>
      <c r="L375" s="9"/>
    </row>
    <row r="376" spans="2:12" x14ac:dyDescent="0.15">
      <c r="B376" s="27"/>
      <c r="C376" s="27"/>
      <c r="D376" s="27"/>
      <c r="E376" s="27"/>
      <c r="F376" s="27"/>
      <c r="G376" s="27"/>
      <c r="H376" s="34" t="s">
        <v>143</v>
      </c>
      <c r="I376" s="34"/>
      <c r="J376" s="12">
        <v>3479</v>
      </c>
      <c r="K376" s="12">
        <f>ROUND(J376/100*(100-Содержание!$N$10),2)</f>
        <v>3479</v>
      </c>
    </row>
    <row r="377" spans="2:12" x14ac:dyDescent="0.15">
      <c r="B377" s="27"/>
      <c r="C377" s="27"/>
      <c r="D377" s="27"/>
      <c r="E377" s="27"/>
      <c r="F377" s="27"/>
      <c r="G377" s="27"/>
      <c r="H377" s="34" t="s">
        <v>126</v>
      </c>
      <c r="I377" s="34"/>
      <c r="J377" s="12">
        <v>3479</v>
      </c>
      <c r="K377" s="12">
        <f>ROUND(J377/100*(100-Содержание!$N$10),2)</f>
        <v>3479</v>
      </c>
    </row>
    <row r="378" spans="2:12" x14ac:dyDescent="0.15">
      <c r="B378" s="27"/>
      <c r="C378" s="27"/>
      <c r="D378" s="27"/>
      <c r="E378" s="27"/>
      <c r="F378" s="27"/>
      <c r="G378" s="27"/>
      <c r="H378" s="34">
        <v>190</v>
      </c>
      <c r="I378" s="34"/>
      <c r="J378" s="12">
        <v>8000</v>
      </c>
      <c r="K378" s="12">
        <f>ROUND(J378/100*(100-Содержание!$N$10),2)</f>
        <v>8000</v>
      </c>
    </row>
    <row r="379" spans="2:12" x14ac:dyDescent="0.15">
      <c r="B379" s="27"/>
      <c r="C379" s="27"/>
      <c r="D379" s="27"/>
      <c r="E379" s="27"/>
      <c r="F379" s="27"/>
      <c r="G379" s="27"/>
      <c r="H379" s="34">
        <v>250</v>
      </c>
      <c r="I379" s="34"/>
      <c r="J379" s="12">
        <v>6958</v>
      </c>
      <c r="K379" s="12">
        <f>ROUND(J379/100*(100-Содержание!$N$10),2)</f>
        <v>6958</v>
      </c>
    </row>
    <row r="380" spans="2:12" x14ac:dyDescent="0.15">
      <c r="B380" s="27"/>
      <c r="C380" s="27"/>
      <c r="D380" s="27"/>
      <c r="E380" s="27"/>
      <c r="F380" s="27"/>
      <c r="G380" s="27"/>
      <c r="H380" s="34" t="s">
        <v>149</v>
      </c>
      <c r="I380" s="34"/>
      <c r="J380" s="12">
        <v>6958</v>
      </c>
      <c r="K380" s="12">
        <f>ROUND(J380/100*(100-Содержание!$N$10),2)</f>
        <v>6958</v>
      </c>
    </row>
    <row r="381" spans="2:12" x14ac:dyDescent="0.15">
      <c r="B381" s="27"/>
      <c r="C381" s="27"/>
      <c r="D381" s="27"/>
      <c r="E381" s="27"/>
      <c r="F381" s="27"/>
      <c r="G381" s="27"/>
      <c r="H381" s="34">
        <v>375</v>
      </c>
      <c r="I381" s="34"/>
      <c r="J381" s="12">
        <v>10500</v>
      </c>
      <c r="K381" s="12">
        <f>ROUND(J381/100*(100-Содержание!$N$10),2)</f>
        <v>10500</v>
      </c>
    </row>
    <row r="382" spans="2:12" x14ac:dyDescent="0.15">
      <c r="B382" s="27"/>
      <c r="C382" s="27"/>
      <c r="D382" s="27"/>
      <c r="E382" s="27"/>
      <c r="F382" s="27"/>
      <c r="G382" s="27"/>
      <c r="H382" s="34" t="s">
        <v>54</v>
      </c>
      <c r="I382" s="34"/>
      <c r="J382" s="12">
        <v>12600</v>
      </c>
      <c r="K382" s="12">
        <f>ROUND(J382/100*(100-Содержание!$N$10),2)</f>
        <v>12600</v>
      </c>
    </row>
    <row r="383" spans="2:12" x14ac:dyDescent="0.15">
      <c r="B383" s="27"/>
      <c r="C383" s="27"/>
      <c r="D383" s="27"/>
      <c r="E383" s="27"/>
      <c r="F383" s="27"/>
      <c r="G383" s="27"/>
      <c r="H383" s="34" t="s">
        <v>58</v>
      </c>
      <c r="I383" s="34"/>
      <c r="J383" s="12">
        <v>3202</v>
      </c>
      <c r="K383" s="12">
        <f>ROUND(J383/100*(100-Содержание!$N$10),2)</f>
        <v>3202</v>
      </c>
    </row>
    <row r="384" spans="2:12" ht="12.75" x14ac:dyDescent="0.15">
      <c r="B384" s="33" t="s">
        <v>182</v>
      </c>
      <c r="C384" s="33"/>
      <c r="D384" s="33"/>
      <c r="E384" s="33"/>
      <c r="F384" s="33"/>
      <c r="G384" s="33"/>
      <c r="H384" s="33"/>
      <c r="I384" s="33"/>
      <c r="J384" s="33"/>
      <c r="K384" s="33"/>
    </row>
    <row r="385" spans="2:12" ht="11.25" customHeight="1" x14ac:dyDescent="0.15">
      <c r="B385" s="27" t="s">
        <v>182</v>
      </c>
      <c r="C385" s="27"/>
      <c r="D385" s="27"/>
      <c r="E385" s="27"/>
      <c r="F385" s="27"/>
      <c r="G385" s="27"/>
      <c r="H385" s="34">
        <v>125</v>
      </c>
      <c r="I385" s="34"/>
      <c r="J385" s="12">
        <v>9070</v>
      </c>
      <c r="K385" s="12">
        <f>ROUND(J385/100*(100-Содержание!$N$10),2)</f>
        <v>9070</v>
      </c>
      <c r="L385" s="9"/>
    </row>
    <row r="386" spans="2:12" x14ac:dyDescent="0.15">
      <c r="B386" s="27"/>
      <c r="C386" s="27"/>
      <c r="D386" s="27"/>
      <c r="E386" s="27"/>
      <c r="F386" s="27"/>
      <c r="G386" s="27"/>
      <c r="H386" s="34" t="s">
        <v>143</v>
      </c>
      <c r="I386" s="34"/>
      <c r="J386" s="12">
        <v>9070</v>
      </c>
      <c r="K386" s="12">
        <f>ROUND(J386/100*(100-Содержание!$N$10),2)</f>
        <v>9070</v>
      </c>
    </row>
    <row r="387" spans="2:12" x14ac:dyDescent="0.15">
      <c r="B387" s="27"/>
      <c r="C387" s="27"/>
      <c r="D387" s="27"/>
      <c r="E387" s="27"/>
      <c r="F387" s="27"/>
      <c r="G387" s="27"/>
      <c r="H387" s="34" t="s">
        <v>126</v>
      </c>
      <c r="I387" s="34"/>
      <c r="J387" s="12">
        <v>9070</v>
      </c>
      <c r="K387" s="12">
        <f>ROUND(J387/100*(100-Содержание!$N$10),2)</f>
        <v>9070</v>
      </c>
    </row>
    <row r="388" spans="2:12" x14ac:dyDescent="0.15">
      <c r="B388" s="27"/>
      <c r="C388" s="27"/>
      <c r="D388" s="27"/>
      <c r="E388" s="27"/>
      <c r="F388" s="27"/>
      <c r="G388" s="27"/>
      <c r="H388" s="34">
        <v>190</v>
      </c>
      <c r="I388" s="34"/>
      <c r="J388" s="12">
        <v>12320</v>
      </c>
      <c r="K388" s="12">
        <f>ROUND(J388/100*(100-Содержание!$N$10),2)</f>
        <v>12320</v>
      </c>
    </row>
    <row r="389" spans="2:12" x14ac:dyDescent="0.15">
      <c r="B389" s="27"/>
      <c r="C389" s="27"/>
      <c r="D389" s="27"/>
      <c r="E389" s="27"/>
      <c r="F389" s="27"/>
      <c r="G389" s="27"/>
      <c r="H389" s="34">
        <v>250</v>
      </c>
      <c r="I389" s="34"/>
      <c r="J389" s="12">
        <v>18820</v>
      </c>
      <c r="K389" s="12">
        <f>ROUND(J389/100*(100-Содержание!$N$10),2)</f>
        <v>18820</v>
      </c>
    </row>
    <row r="390" spans="2:12" ht="12.75" x14ac:dyDescent="0.15">
      <c r="B390" s="33" t="s">
        <v>182</v>
      </c>
      <c r="C390" s="33"/>
      <c r="D390" s="33"/>
      <c r="E390" s="33"/>
      <c r="F390" s="33"/>
      <c r="G390" s="33"/>
      <c r="H390" s="33"/>
      <c r="I390" s="33"/>
      <c r="J390" s="33"/>
      <c r="K390" s="33"/>
    </row>
    <row r="391" spans="2:12" ht="11.25" customHeight="1" x14ac:dyDescent="0.15">
      <c r="B391" s="27" t="s">
        <v>182</v>
      </c>
      <c r="C391" s="27"/>
      <c r="D391" s="27"/>
      <c r="E391" s="27"/>
      <c r="F391" s="27"/>
      <c r="G391" s="27"/>
      <c r="H391" s="34" t="s">
        <v>149</v>
      </c>
      <c r="I391" s="34"/>
      <c r="J391" s="12">
        <v>18820</v>
      </c>
      <c r="K391" s="12">
        <f>ROUND(J391/100*(100-Содержание!$N$10),2)</f>
        <v>18820</v>
      </c>
    </row>
    <row r="392" spans="2:12" x14ac:dyDescent="0.15">
      <c r="B392" s="27"/>
      <c r="C392" s="27"/>
      <c r="D392" s="27"/>
      <c r="E392" s="27"/>
      <c r="F392" s="27"/>
      <c r="G392" s="27"/>
      <c r="H392" s="34">
        <v>375</v>
      </c>
      <c r="I392" s="34"/>
      <c r="J392" s="12">
        <v>28231</v>
      </c>
      <c r="K392" s="12">
        <f>ROUND(J392/100*(100-Содержание!$N$10),2)</f>
        <v>28231</v>
      </c>
    </row>
    <row r="393" spans="2:12" x14ac:dyDescent="0.15">
      <c r="B393" s="27"/>
      <c r="C393" s="27"/>
      <c r="D393" s="27"/>
      <c r="E393" s="27"/>
      <c r="F393" s="27"/>
      <c r="G393" s="27"/>
      <c r="H393" s="34" t="s">
        <v>54</v>
      </c>
      <c r="I393" s="34"/>
      <c r="J393" s="12">
        <v>23582</v>
      </c>
      <c r="K393" s="12">
        <f>ROUND(J393/100*(100-Содержание!$N$10),2)</f>
        <v>23582</v>
      </c>
    </row>
    <row r="394" spans="2:12" x14ac:dyDescent="0.15">
      <c r="B394" s="27"/>
      <c r="C394" s="27"/>
      <c r="D394" s="27"/>
      <c r="E394" s="27"/>
      <c r="F394" s="27"/>
      <c r="G394" s="27"/>
      <c r="H394" s="34" t="s">
        <v>58</v>
      </c>
      <c r="I394" s="34"/>
      <c r="J394" s="12">
        <v>20245</v>
      </c>
      <c r="K394" s="12">
        <f>ROUND(J394/100*(100-Содержание!$N$10),2)</f>
        <v>20245</v>
      </c>
    </row>
    <row r="395" spans="2:12" ht="12.75" x14ac:dyDescent="0.15">
      <c r="B395" s="33" t="s">
        <v>647</v>
      </c>
      <c r="C395" s="33"/>
      <c r="D395" s="33"/>
      <c r="E395" s="33"/>
      <c r="F395" s="33"/>
      <c r="G395" s="33"/>
      <c r="H395" s="33"/>
      <c r="I395" s="33"/>
      <c r="J395" s="33"/>
      <c r="K395" s="33"/>
    </row>
    <row r="396" spans="2:12" ht="11.25" customHeight="1" x14ac:dyDescent="0.15">
      <c r="B396" s="27" t="s">
        <v>647</v>
      </c>
      <c r="C396" s="27"/>
      <c r="D396" s="27"/>
      <c r="E396" s="27"/>
      <c r="F396" s="27"/>
      <c r="G396" s="27"/>
      <c r="H396" s="34">
        <v>125</v>
      </c>
      <c r="I396" s="34"/>
      <c r="J396" s="12">
        <v>22000</v>
      </c>
      <c r="K396" s="12">
        <f>ROUND(J396/100*(100-Содержание!$N$10),2)</f>
        <v>22000</v>
      </c>
      <c r="L396" s="9"/>
    </row>
    <row r="397" spans="2:12" x14ac:dyDescent="0.15">
      <c r="B397" s="27"/>
      <c r="C397" s="27"/>
      <c r="D397" s="27"/>
      <c r="E397" s="27"/>
      <c r="F397" s="27"/>
      <c r="G397" s="27"/>
      <c r="H397" s="34">
        <v>250</v>
      </c>
      <c r="I397" s="34"/>
      <c r="J397" s="12">
        <v>35385</v>
      </c>
      <c r="K397" s="12">
        <f>ROUND(J397/100*(100-Содержание!$N$10),2)</f>
        <v>35385</v>
      </c>
    </row>
    <row r="398" spans="2:12" x14ac:dyDescent="0.15">
      <c r="B398" s="27"/>
      <c r="C398" s="27"/>
      <c r="D398" s="27"/>
      <c r="E398" s="27"/>
      <c r="F398" s="27"/>
      <c r="G398" s="27"/>
      <c r="H398" s="34">
        <v>375</v>
      </c>
      <c r="I398" s="34"/>
      <c r="J398" s="12">
        <v>48800</v>
      </c>
      <c r="K398" s="12">
        <f>ROUND(J398/100*(100-Содержание!$N$10),2)</f>
        <v>48800</v>
      </c>
    </row>
    <row r="399" spans="2:12" x14ac:dyDescent="0.15">
      <c r="B399" s="27"/>
      <c r="C399" s="27"/>
      <c r="D399" s="27"/>
      <c r="E399" s="27"/>
      <c r="F399" s="27"/>
      <c r="G399" s="27"/>
      <c r="H399" s="34" t="s">
        <v>58</v>
      </c>
      <c r="I399" s="34"/>
      <c r="J399" s="12">
        <v>43000</v>
      </c>
      <c r="K399" s="12">
        <f>ROUND(J399/100*(100-Содержание!$N$10),2)</f>
        <v>43000</v>
      </c>
    </row>
    <row r="400" spans="2:12" ht="12.75" x14ac:dyDescent="0.15">
      <c r="B400" s="33" t="s">
        <v>648</v>
      </c>
      <c r="C400" s="33"/>
      <c r="D400" s="33"/>
      <c r="E400" s="33"/>
      <c r="F400" s="33"/>
      <c r="G400" s="33"/>
      <c r="H400" s="33"/>
      <c r="I400" s="33"/>
      <c r="J400" s="33"/>
      <c r="K400" s="33"/>
    </row>
    <row r="401" spans="2:15" ht="11.25" customHeight="1" x14ac:dyDescent="0.15">
      <c r="B401" s="27" t="s">
        <v>633</v>
      </c>
      <c r="C401" s="27"/>
      <c r="D401" s="27"/>
      <c r="E401" s="27"/>
      <c r="F401" s="27"/>
      <c r="G401" s="27"/>
      <c r="H401" s="34" t="s">
        <v>168</v>
      </c>
      <c r="I401" s="34"/>
      <c r="J401" s="12">
        <v>12000</v>
      </c>
      <c r="K401" s="12">
        <f>ROUND(J401/100*(100-Содержание!$N$10),2)</f>
        <v>12000</v>
      </c>
      <c r="L401" s="9"/>
    </row>
    <row r="402" spans="2:15" ht="12.75" x14ac:dyDescent="0.15">
      <c r="B402" s="33" t="s">
        <v>185</v>
      </c>
      <c r="C402" s="33"/>
      <c r="D402" s="33"/>
      <c r="E402" s="33"/>
      <c r="F402" s="33"/>
      <c r="G402" s="33"/>
      <c r="H402" s="33"/>
      <c r="I402" s="33"/>
      <c r="J402" s="33"/>
      <c r="K402" s="33"/>
    </row>
    <row r="403" spans="2:15" ht="11.25" customHeight="1" x14ac:dyDescent="0.15">
      <c r="B403" s="27" t="s">
        <v>186</v>
      </c>
      <c r="C403" s="27"/>
      <c r="D403" s="27"/>
      <c r="E403" s="27"/>
      <c r="F403" s="27"/>
      <c r="G403" s="27"/>
      <c r="H403" s="34" t="s">
        <v>121</v>
      </c>
      <c r="I403" s="34"/>
      <c r="J403" s="12">
        <v>-18670</v>
      </c>
      <c r="K403" s="12">
        <f>ROUND(J403/100*(100-Содержание!$N$10),2)</f>
        <v>-18670</v>
      </c>
      <c r="L403" s="9"/>
    </row>
    <row r="404" spans="2:15" ht="11.25" customHeight="1" x14ac:dyDescent="0.15">
      <c r="B404" s="27" t="s">
        <v>188</v>
      </c>
      <c r="C404" s="27"/>
      <c r="D404" s="27"/>
      <c r="E404" s="27"/>
      <c r="F404" s="27"/>
      <c r="G404" s="27"/>
      <c r="H404" s="34" t="s">
        <v>121</v>
      </c>
      <c r="I404" s="34"/>
      <c r="J404" s="12">
        <v>-17625</v>
      </c>
      <c r="K404" s="12">
        <f>ROUND(J404/100*(100-Содержание!$N$10),2)</f>
        <v>-17625</v>
      </c>
      <c r="L404" s="9"/>
    </row>
    <row r="405" spans="2:15" ht="11.25" customHeight="1" x14ac:dyDescent="0.15">
      <c r="B405" s="27" t="s">
        <v>189</v>
      </c>
      <c r="C405" s="27"/>
      <c r="D405" s="27"/>
      <c r="E405" s="27"/>
      <c r="F405" s="27"/>
      <c r="G405" s="27"/>
      <c r="H405" s="34" t="s">
        <v>121</v>
      </c>
      <c r="I405" s="34"/>
      <c r="J405" s="12">
        <v>-22369</v>
      </c>
      <c r="K405" s="12">
        <f>ROUND(J405/100*(100-Содержание!$N$10),2)</f>
        <v>-22369</v>
      </c>
      <c r="L405" s="9"/>
    </row>
    <row r="406" spans="2:15" ht="11.25" customHeight="1" x14ac:dyDescent="0.15">
      <c r="B406" s="39" t="s">
        <v>338</v>
      </c>
      <c r="C406" s="39"/>
      <c r="D406" s="39"/>
      <c r="E406" s="39"/>
      <c r="F406" s="39"/>
      <c r="G406" s="39"/>
      <c r="H406" s="34" t="s">
        <v>121</v>
      </c>
      <c r="I406" s="34"/>
      <c r="J406" s="12">
        <v>-26153</v>
      </c>
      <c r="K406" s="12">
        <f>ROUND(J406/100*(100-Содержание!$N$10),2)</f>
        <v>-26153</v>
      </c>
      <c r="L406" s="9"/>
    </row>
    <row r="407" spans="2:15" x14ac:dyDescent="0.15">
      <c r="B407" s="40" t="s">
        <v>649</v>
      </c>
      <c r="C407" s="40"/>
      <c r="D407" s="40"/>
      <c r="E407" s="40"/>
      <c r="F407" s="40"/>
      <c r="G407" s="40"/>
      <c r="H407" s="40"/>
      <c r="I407" s="40"/>
      <c r="J407" s="40"/>
      <c r="K407" s="40"/>
    </row>
    <row r="408" spans="2:15" ht="11.25" customHeight="1" x14ac:dyDescent="0.15">
      <c r="B408" s="11" t="s">
        <v>650</v>
      </c>
      <c r="C408" s="41" t="s">
        <v>651</v>
      </c>
      <c r="D408" s="41"/>
      <c r="E408" s="41"/>
      <c r="F408" s="41"/>
      <c r="G408" s="41"/>
      <c r="H408" s="34" t="s">
        <v>168</v>
      </c>
      <c r="I408" s="34"/>
      <c r="J408" s="12">
        <v>56608</v>
      </c>
      <c r="K408" s="12">
        <f>ROUND(J408/100*(100-Содержание!$N$10),2)</f>
        <v>56608</v>
      </c>
      <c r="O408" s="9"/>
    </row>
    <row r="409" spans="2:15" ht="22.5" customHeight="1" x14ac:dyDescent="0.15">
      <c r="B409" s="11" t="s">
        <v>652</v>
      </c>
      <c r="C409" s="41" t="s">
        <v>653</v>
      </c>
      <c r="D409" s="41"/>
      <c r="E409" s="41"/>
      <c r="F409" s="41"/>
      <c r="G409" s="41"/>
      <c r="H409" s="34" t="s">
        <v>168</v>
      </c>
      <c r="I409" s="34"/>
      <c r="J409" s="12">
        <v>7609</v>
      </c>
      <c r="K409" s="12">
        <f>ROUND(J409/100*(100-Содержание!$N$10),2)</f>
        <v>7609</v>
      </c>
      <c r="O409" s="9"/>
    </row>
    <row r="410" spans="2:15" ht="22.5" customHeight="1" x14ac:dyDescent="0.15">
      <c r="B410" s="11" t="s">
        <v>654</v>
      </c>
      <c r="C410" s="41" t="s">
        <v>655</v>
      </c>
      <c r="D410" s="41"/>
      <c r="E410" s="41"/>
      <c r="F410" s="41"/>
      <c r="G410" s="41"/>
      <c r="H410" s="34" t="s">
        <v>168</v>
      </c>
      <c r="I410" s="34"/>
      <c r="J410" s="12">
        <v>8541</v>
      </c>
      <c r="K410" s="12">
        <f>ROUND(J410/100*(100-Содержание!$N$10),2)</f>
        <v>8541</v>
      </c>
      <c r="O410" s="9"/>
    </row>
    <row r="411" spans="2:15" ht="22.5" customHeight="1" x14ac:dyDescent="0.15">
      <c r="B411" s="11" t="s">
        <v>656</v>
      </c>
      <c r="C411" s="41" t="s">
        <v>657</v>
      </c>
      <c r="D411" s="41"/>
      <c r="E411" s="41"/>
      <c r="F411" s="41"/>
      <c r="G411" s="41"/>
      <c r="H411" s="34" t="s">
        <v>168</v>
      </c>
      <c r="I411" s="34"/>
      <c r="J411" s="12">
        <v>6766</v>
      </c>
      <c r="K411" s="12">
        <f>ROUND(J411/100*(100-Содержание!$N$10),2)</f>
        <v>6766</v>
      </c>
      <c r="O411" s="9"/>
    </row>
    <row r="412" spans="2:15" ht="22.5" customHeight="1" x14ac:dyDescent="0.15">
      <c r="B412" s="11" t="s">
        <v>658</v>
      </c>
      <c r="C412" s="41" t="s">
        <v>659</v>
      </c>
      <c r="D412" s="41"/>
      <c r="E412" s="41"/>
      <c r="F412" s="41"/>
      <c r="G412" s="41"/>
      <c r="H412" s="34" t="s">
        <v>168</v>
      </c>
      <c r="I412" s="34"/>
      <c r="J412" s="12">
        <v>9597</v>
      </c>
      <c r="K412" s="12">
        <f>ROUND(J412/100*(100-Содержание!$N$10),2)</f>
        <v>9597</v>
      </c>
      <c r="O412" s="9"/>
    </row>
    <row r="413" spans="2:15" ht="22.5" customHeight="1" x14ac:dyDescent="0.15">
      <c r="B413" s="11" t="s">
        <v>660</v>
      </c>
      <c r="C413" s="41" t="s">
        <v>661</v>
      </c>
      <c r="D413" s="41"/>
      <c r="E413" s="41"/>
      <c r="F413" s="41"/>
      <c r="G413" s="41"/>
      <c r="H413" s="34" t="s">
        <v>168</v>
      </c>
      <c r="I413" s="34"/>
      <c r="J413" s="12">
        <v>14373</v>
      </c>
      <c r="K413" s="12">
        <f>ROUND(J413/100*(100-Содержание!$N$10),2)</f>
        <v>14373</v>
      </c>
      <c r="O413" s="9"/>
    </row>
    <row r="414" spans="2:15" ht="22.5" customHeight="1" x14ac:dyDescent="0.15">
      <c r="B414" s="11" t="s">
        <v>662</v>
      </c>
      <c r="C414" s="41" t="s">
        <v>663</v>
      </c>
      <c r="D414" s="41"/>
      <c r="E414" s="41"/>
      <c r="F414" s="41"/>
      <c r="G414" s="41"/>
      <c r="H414" s="34" t="s">
        <v>168</v>
      </c>
      <c r="I414" s="34"/>
      <c r="J414" s="12">
        <v>45762</v>
      </c>
      <c r="K414" s="12">
        <f>ROUND(J414/100*(100-Содержание!$N$10),2)</f>
        <v>45762</v>
      </c>
      <c r="O414" s="9"/>
    </row>
    <row r="415" spans="2:15" ht="22.5" customHeight="1" x14ac:dyDescent="0.15">
      <c r="B415" s="11" t="s">
        <v>664</v>
      </c>
      <c r="C415" s="41" t="s">
        <v>665</v>
      </c>
      <c r="D415" s="41"/>
      <c r="E415" s="41"/>
      <c r="F415" s="41"/>
      <c r="G415" s="41"/>
      <c r="H415" s="34" t="s">
        <v>168</v>
      </c>
      <c r="I415" s="34"/>
      <c r="J415" s="12">
        <v>15310</v>
      </c>
      <c r="K415" s="12">
        <f>ROUND(J415/100*(100-Содержание!$N$10),2)</f>
        <v>15310</v>
      </c>
      <c r="O415" s="9"/>
    </row>
    <row r="416" spans="2:15" ht="22.5" customHeight="1" x14ac:dyDescent="0.15">
      <c r="B416" s="11" t="s">
        <v>666</v>
      </c>
      <c r="C416" s="41" t="s">
        <v>667</v>
      </c>
      <c r="D416" s="41"/>
      <c r="E416" s="41"/>
      <c r="F416" s="41"/>
      <c r="G416" s="41"/>
      <c r="H416" s="34" t="s">
        <v>168</v>
      </c>
      <c r="I416" s="34"/>
      <c r="J416" s="12">
        <v>2982</v>
      </c>
      <c r="K416" s="12">
        <f>ROUND(J416/100*(100-Содержание!$N$10),2)</f>
        <v>2982</v>
      </c>
      <c r="O416" s="9"/>
    </row>
    <row r="417" spans="2:15" ht="11.25" customHeight="1" x14ac:dyDescent="0.15">
      <c r="B417" s="11" t="s">
        <v>668</v>
      </c>
      <c r="C417" s="41" t="s">
        <v>669</v>
      </c>
      <c r="D417" s="41"/>
      <c r="E417" s="41"/>
      <c r="F417" s="41"/>
      <c r="G417" s="41"/>
      <c r="H417" s="34" t="s">
        <v>168</v>
      </c>
      <c r="I417" s="34"/>
      <c r="J417" s="12">
        <v>3289</v>
      </c>
      <c r="K417" s="12">
        <f>ROUND(J417/100*(100-Содержание!$N$10),2)</f>
        <v>3289</v>
      </c>
      <c r="O417" s="9"/>
    </row>
    <row r="418" spans="2:15" ht="11.25" customHeight="1" x14ac:dyDescent="0.15">
      <c r="B418" s="11" t="s">
        <v>670</v>
      </c>
      <c r="C418" s="41" t="s">
        <v>671</v>
      </c>
      <c r="D418" s="41"/>
      <c r="E418" s="41"/>
      <c r="F418" s="41"/>
      <c r="G418" s="41"/>
      <c r="H418" s="34" t="s">
        <v>168</v>
      </c>
      <c r="I418" s="34"/>
      <c r="J418" s="12">
        <v>5254</v>
      </c>
      <c r="K418" s="12">
        <f>ROUND(J418/100*(100-Содержание!$N$10),2)</f>
        <v>5254</v>
      </c>
      <c r="O418" s="9"/>
    </row>
    <row r="419" spans="2:15" ht="22.5" customHeight="1" x14ac:dyDescent="0.15">
      <c r="B419" s="11" t="s">
        <v>672</v>
      </c>
      <c r="C419" s="41" t="s">
        <v>673</v>
      </c>
      <c r="D419" s="41"/>
      <c r="E419" s="41"/>
      <c r="F419" s="41"/>
      <c r="G419" s="41"/>
      <c r="H419" s="34" t="s">
        <v>168</v>
      </c>
      <c r="I419" s="34"/>
      <c r="J419" s="12">
        <v>3429</v>
      </c>
      <c r="K419" s="12">
        <f>ROUND(J419/100*(100-Содержание!$N$10),2)</f>
        <v>3429</v>
      </c>
      <c r="O419" s="9"/>
    </row>
  </sheetData>
  <mergeCells count="497">
    <mergeCell ref="C419:G419"/>
    <mergeCell ref="H419:I419"/>
    <mergeCell ref="C416:G416"/>
    <mergeCell ref="H416:I416"/>
    <mergeCell ref="C417:G417"/>
    <mergeCell ref="H417:I417"/>
    <mergeCell ref="C418:G418"/>
    <mergeCell ref="H418:I418"/>
    <mergeCell ref="C413:G413"/>
    <mergeCell ref="H413:I413"/>
    <mergeCell ref="C414:G414"/>
    <mergeCell ref="H414:I414"/>
    <mergeCell ref="C415:G415"/>
    <mergeCell ref="H415:I415"/>
    <mergeCell ref="C410:G410"/>
    <mergeCell ref="H410:I410"/>
    <mergeCell ref="C411:G411"/>
    <mergeCell ref="H411:I411"/>
    <mergeCell ref="C412:G412"/>
    <mergeCell ref="H412:I412"/>
    <mergeCell ref="H406:I406"/>
    <mergeCell ref="B406:G406"/>
    <mergeCell ref="B407:K407"/>
    <mergeCell ref="C408:G408"/>
    <mergeCell ref="H408:I408"/>
    <mergeCell ref="C409:G409"/>
    <mergeCell ref="H409:I409"/>
    <mergeCell ref="B402:K402"/>
    <mergeCell ref="H403:I403"/>
    <mergeCell ref="B403:G403"/>
    <mergeCell ref="H404:I404"/>
    <mergeCell ref="B404:G404"/>
    <mergeCell ref="H405:I405"/>
    <mergeCell ref="B405:G405"/>
    <mergeCell ref="H399:I399"/>
    <mergeCell ref="B396:G399"/>
    <mergeCell ref="B400:K400"/>
    <mergeCell ref="H401:I401"/>
    <mergeCell ref="B401:G401"/>
    <mergeCell ref="B395:K395"/>
    <mergeCell ref="H396:I396"/>
    <mergeCell ref="H397:I397"/>
    <mergeCell ref="H398:I398"/>
    <mergeCell ref="H392:I392"/>
    <mergeCell ref="H393:I393"/>
    <mergeCell ref="H394:I394"/>
    <mergeCell ref="B391:G394"/>
    <mergeCell ref="H388:I388"/>
    <mergeCell ref="H389:I389"/>
    <mergeCell ref="H391:I391"/>
    <mergeCell ref="B385:G389"/>
    <mergeCell ref="B390:K390"/>
    <mergeCell ref="B384:K384"/>
    <mergeCell ref="H385:I385"/>
    <mergeCell ref="H386:I386"/>
    <mergeCell ref="H387:I387"/>
    <mergeCell ref="H381:I381"/>
    <mergeCell ref="H382:I382"/>
    <mergeCell ref="H383:I383"/>
    <mergeCell ref="B375:G383"/>
    <mergeCell ref="H378:I378"/>
    <mergeCell ref="H379:I379"/>
    <mergeCell ref="H380:I380"/>
    <mergeCell ref="B374:K374"/>
    <mergeCell ref="H375:I375"/>
    <mergeCell ref="H376:I376"/>
    <mergeCell ref="H377:I377"/>
    <mergeCell ref="H371:I371"/>
    <mergeCell ref="B357:G371"/>
    <mergeCell ref="B372:K372"/>
    <mergeCell ref="H373:I373"/>
    <mergeCell ref="B373:G373"/>
    <mergeCell ref="H368:I368"/>
    <mergeCell ref="H369:I369"/>
    <mergeCell ref="H370:I370"/>
    <mergeCell ref="H365:I365"/>
    <mergeCell ref="H366:I366"/>
    <mergeCell ref="H367:I367"/>
    <mergeCell ref="H362:I362"/>
    <mergeCell ref="H363:I363"/>
    <mergeCell ref="H364:I364"/>
    <mergeCell ref="H359:I359"/>
    <mergeCell ref="H360:I360"/>
    <mergeCell ref="H361:I361"/>
    <mergeCell ref="H355:I355"/>
    <mergeCell ref="B355:G355"/>
    <mergeCell ref="B356:K356"/>
    <mergeCell ref="H357:I357"/>
    <mergeCell ref="H358:I358"/>
    <mergeCell ref="H352:I352"/>
    <mergeCell ref="H353:I353"/>
    <mergeCell ref="B340:G353"/>
    <mergeCell ref="B354:K354"/>
    <mergeCell ref="H349:I349"/>
    <mergeCell ref="H350:I350"/>
    <mergeCell ref="H351:I351"/>
    <mergeCell ref="H346:I346"/>
    <mergeCell ref="H347:I347"/>
    <mergeCell ref="H348:I348"/>
    <mergeCell ref="H343:I343"/>
    <mergeCell ref="H344:I344"/>
    <mergeCell ref="H345:I345"/>
    <mergeCell ref="H340:I340"/>
    <mergeCell ref="H341:I341"/>
    <mergeCell ref="H342:I342"/>
    <mergeCell ref="H337:I337"/>
    <mergeCell ref="B336:G337"/>
    <mergeCell ref="H338:I338"/>
    <mergeCell ref="B338:G338"/>
    <mergeCell ref="B339:K339"/>
    <mergeCell ref="H334:I334"/>
    <mergeCell ref="B330:G334"/>
    <mergeCell ref="H335:I335"/>
    <mergeCell ref="B335:G335"/>
    <mergeCell ref="H336:I336"/>
    <mergeCell ref="H331:I331"/>
    <mergeCell ref="H332:I332"/>
    <mergeCell ref="H333:I333"/>
    <mergeCell ref="H328:I328"/>
    <mergeCell ref="H330:I330"/>
    <mergeCell ref="B321:G328"/>
    <mergeCell ref="B329:K329"/>
    <mergeCell ref="H325:I325"/>
    <mergeCell ref="H326:I326"/>
    <mergeCell ref="H327:I327"/>
    <mergeCell ref="H322:I322"/>
    <mergeCell ref="H323:I323"/>
    <mergeCell ref="H324:I324"/>
    <mergeCell ref="H319:I319"/>
    <mergeCell ref="B317:G319"/>
    <mergeCell ref="H320:I320"/>
    <mergeCell ref="B320:G320"/>
    <mergeCell ref="H321:I321"/>
    <mergeCell ref="H316:I316"/>
    <mergeCell ref="B301:G316"/>
    <mergeCell ref="H317:I317"/>
    <mergeCell ref="H318:I318"/>
    <mergeCell ref="H313:I313"/>
    <mergeCell ref="H314:I314"/>
    <mergeCell ref="H315:I315"/>
    <mergeCell ref="H310:I310"/>
    <mergeCell ref="H311:I311"/>
    <mergeCell ref="H312:I312"/>
    <mergeCell ref="H307:I307"/>
    <mergeCell ref="H308:I308"/>
    <mergeCell ref="H309:I309"/>
    <mergeCell ref="H304:I304"/>
    <mergeCell ref="H305:I305"/>
    <mergeCell ref="H306:I306"/>
    <mergeCell ref="H301:I301"/>
    <mergeCell ref="H302:I302"/>
    <mergeCell ref="H303:I303"/>
    <mergeCell ref="H298:I298"/>
    <mergeCell ref="H299:I299"/>
    <mergeCell ref="H300:I300"/>
    <mergeCell ref="B291:G300"/>
    <mergeCell ref="H295:I295"/>
    <mergeCell ref="H296:I296"/>
    <mergeCell ref="H297:I297"/>
    <mergeCell ref="H292:I292"/>
    <mergeCell ref="H293:I293"/>
    <mergeCell ref="H294:I294"/>
    <mergeCell ref="H289:I289"/>
    <mergeCell ref="H290:I290"/>
    <mergeCell ref="B274:G290"/>
    <mergeCell ref="H291:I291"/>
    <mergeCell ref="H286:I286"/>
    <mergeCell ref="H287:I287"/>
    <mergeCell ref="H288:I288"/>
    <mergeCell ref="H283:I283"/>
    <mergeCell ref="H284:I284"/>
    <mergeCell ref="H285:I285"/>
    <mergeCell ref="H280:I280"/>
    <mergeCell ref="H281:I281"/>
    <mergeCell ref="H282:I282"/>
    <mergeCell ref="H277:I277"/>
    <mergeCell ref="H278:I278"/>
    <mergeCell ref="H279:I279"/>
    <mergeCell ref="H274:I274"/>
    <mergeCell ref="H275:I275"/>
    <mergeCell ref="H276:I276"/>
    <mergeCell ref="H270:I270"/>
    <mergeCell ref="B270:G270"/>
    <mergeCell ref="B271:K271"/>
    <mergeCell ref="H272:I272"/>
    <mergeCell ref="B272:G272"/>
    <mergeCell ref="H273:I273"/>
    <mergeCell ref="B273:G273"/>
    <mergeCell ref="H266:I266"/>
    <mergeCell ref="B266:G266"/>
    <mergeCell ref="H267:I267"/>
    <mergeCell ref="B267:G267"/>
    <mergeCell ref="H269:I269"/>
    <mergeCell ref="B269:G269"/>
    <mergeCell ref="B268:K268"/>
    <mergeCell ref="H263:I263"/>
    <mergeCell ref="H264:I264"/>
    <mergeCell ref="H265:I265"/>
    <mergeCell ref="B253:G265"/>
    <mergeCell ref="H260:I260"/>
    <mergeCell ref="H261:I261"/>
    <mergeCell ref="H262:I262"/>
    <mergeCell ref="H257:I257"/>
    <mergeCell ref="H258:I258"/>
    <mergeCell ref="H259:I259"/>
    <mergeCell ref="H254:I254"/>
    <mergeCell ref="H255:I255"/>
    <mergeCell ref="H256:I256"/>
    <mergeCell ref="H251:I251"/>
    <mergeCell ref="B249:G251"/>
    <mergeCell ref="H252:I252"/>
    <mergeCell ref="B252:G252"/>
    <mergeCell ref="H253:I253"/>
    <mergeCell ref="H248:I248"/>
    <mergeCell ref="B233:G248"/>
    <mergeCell ref="H249:I249"/>
    <mergeCell ref="H250:I250"/>
    <mergeCell ref="H245:I245"/>
    <mergeCell ref="H246:I246"/>
    <mergeCell ref="H247:I247"/>
    <mergeCell ref="H242:I242"/>
    <mergeCell ref="H243:I243"/>
    <mergeCell ref="H244:I244"/>
    <mergeCell ref="H239:I239"/>
    <mergeCell ref="H240:I240"/>
    <mergeCell ref="H241:I241"/>
    <mergeCell ref="H236:I236"/>
    <mergeCell ref="H237:I237"/>
    <mergeCell ref="H238:I238"/>
    <mergeCell ref="H233:I233"/>
    <mergeCell ref="H234:I234"/>
    <mergeCell ref="H235:I235"/>
    <mergeCell ref="H230:I230"/>
    <mergeCell ref="H231:I231"/>
    <mergeCell ref="H232:I232"/>
    <mergeCell ref="B223:G232"/>
    <mergeCell ref="H227:I227"/>
    <mergeCell ref="H228:I228"/>
    <mergeCell ref="H229:I229"/>
    <mergeCell ref="H224:I224"/>
    <mergeCell ref="H225:I225"/>
    <mergeCell ref="H226:I226"/>
    <mergeCell ref="H221:I221"/>
    <mergeCell ref="H222:I222"/>
    <mergeCell ref="B208:G222"/>
    <mergeCell ref="H223:I223"/>
    <mergeCell ref="H218:I218"/>
    <mergeCell ref="H219:I219"/>
    <mergeCell ref="H220:I220"/>
    <mergeCell ref="H215:I215"/>
    <mergeCell ref="H216:I216"/>
    <mergeCell ref="H217:I217"/>
    <mergeCell ref="H212:I212"/>
    <mergeCell ref="H213:I213"/>
    <mergeCell ref="H214:I214"/>
    <mergeCell ref="H209:I209"/>
    <mergeCell ref="H210:I210"/>
    <mergeCell ref="H211:I211"/>
    <mergeCell ref="H205:I205"/>
    <mergeCell ref="H206:I206"/>
    <mergeCell ref="H208:I208"/>
    <mergeCell ref="B205:G206"/>
    <mergeCell ref="B207:K207"/>
    <mergeCell ref="H201:I201"/>
    <mergeCell ref="B201:G201"/>
    <mergeCell ref="B202:K202"/>
    <mergeCell ref="H203:I203"/>
    <mergeCell ref="B203:G203"/>
    <mergeCell ref="H204:I204"/>
    <mergeCell ref="B204:G204"/>
    <mergeCell ref="H197:I197"/>
    <mergeCell ref="B197:G197"/>
    <mergeCell ref="B198:K198"/>
    <mergeCell ref="H199:I199"/>
    <mergeCell ref="B199:G199"/>
    <mergeCell ref="B200:K200"/>
    <mergeCell ref="B193:K193"/>
    <mergeCell ref="H194:I194"/>
    <mergeCell ref="B194:G194"/>
    <mergeCell ref="H195:I195"/>
    <mergeCell ref="B195:G195"/>
    <mergeCell ref="B196:K196"/>
    <mergeCell ref="H190:I190"/>
    <mergeCell ref="H191:I191"/>
    <mergeCell ref="H192:I192"/>
    <mergeCell ref="B181:G192"/>
    <mergeCell ref="H187:I187"/>
    <mergeCell ref="H188:I188"/>
    <mergeCell ref="H189:I189"/>
    <mergeCell ref="H184:I184"/>
    <mergeCell ref="H185:I185"/>
    <mergeCell ref="H186:I186"/>
    <mergeCell ref="H181:I181"/>
    <mergeCell ref="H182:I182"/>
    <mergeCell ref="H183:I183"/>
    <mergeCell ref="H178:I178"/>
    <mergeCell ref="H179:I179"/>
    <mergeCell ref="B174:G179"/>
    <mergeCell ref="B180:K180"/>
    <mergeCell ref="H175:I175"/>
    <mergeCell ref="H176:I176"/>
    <mergeCell ref="H177:I177"/>
    <mergeCell ref="H172:I172"/>
    <mergeCell ref="H173:I173"/>
    <mergeCell ref="B159:G173"/>
    <mergeCell ref="H174:I174"/>
    <mergeCell ref="H169:I169"/>
    <mergeCell ref="H170:I170"/>
    <mergeCell ref="H171:I171"/>
    <mergeCell ref="H166:I166"/>
    <mergeCell ref="H167:I167"/>
    <mergeCell ref="H168:I168"/>
    <mergeCell ref="H163:I163"/>
    <mergeCell ref="H164:I164"/>
    <mergeCell ref="H165:I165"/>
    <mergeCell ref="H160:I160"/>
    <mergeCell ref="H161:I161"/>
    <mergeCell ref="H162:I162"/>
    <mergeCell ref="H157:I157"/>
    <mergeCell ref="H158:I158"/>
    <mergeCell ref="B152:G158"/>
    <mergeCell ref="H159:I159"/>
    <mergeCell ref="H154:I154"/>
    <mergeCell ref="H155:I155"/>
    <mergeCell ref="H156:I156"/>
    <mergeCell ref="H151:I151"/>
    <mergeCell ref="B146:G151"/>
    <mergeCell ref="H152:I152"/>
    <mergeCell ref="H153:I153"/>
    <mergeCell ref="H148:I148"/>
    <mergeCell ref="H149:I149"/>
    <mergeCell ref="H150:I150"/>
    <mergeCell ref="H144:I144"/>
    <mergeCell ref="B144:G144"/>
    <mergeCell ref="H146:I146"/>
    <mergeCell ref="B145:K145"/>
    <mergeCell ref="H147:I147"/>
    <mergeCell ref="H141:I141"/>
    <mergeCell ref="H142:I142"/>
    <mergeCell ref="H143:I143"/>
    <mergeCell ref="B137:G143"/>
    <mergeCell ref="H138:I138"/>
    <mergeCell ref="H139:I139"/>
    <mergeCell ref="H140:I140"/>
    <mergeCell ref="H135:I135"/>
    <mergeCell ref="H136:I136"/>
    <mergeCell ref="B123:G136"/>
    <mergeCell ref="H137:I137"/>
    <mergeCell ref="H132:I132"/>
    <mergeCell ref="H133:I133"/>
    <mergeCell ref="H134:I134"/>
    <mergeCell ref="H129:I129"/>
    <mergeCell ref="H130:I130"/>
    <mergeCell ref="H131:I131"/>
    <mergeCell ref="H126:I126"/>
    <mergeCell ref="H127:I127"/>
    <mergeCell ref="H128:I128"/>
    <mergeCell ref="H123:I123"/>
    <mergeCell ref="H124:I124"/>
    <mergeCell ref="H125:I125"/>
    <mergeCell ref="H120:I120"/>
    <mergeCell ref="H121:I121"/>
    <mergeCell ref="H122:I122"/>
    <mergeCell ref="B116:G122"/>
    <mergeCell ref="H117:I117"/>
    <mergeCell ref="H118:I118"/>
    <mergeCell ref="H119:I119"/>
    <mergeCell ref="H114:I114"/>
    <mergeCell ref="B100:G114"/>
    <mergeCell ref="H115:I115"/>
    <mergeCell ref="B115:G115"/>
    <mergeCell ref="H116:I116"/>
    <mergeCell ref="H111:I111"/>
    <mergeCell ref="H112:I112"/>
    <mergeCell ref="H113:I113"/>
    <mergeCell ref="H108:I108"/>
    <mergeCell ref="H109:I109"/>
    <mergeCell ref="H110:I110"/>
    <mergeCell ref="H105:I105"/>
    <mergeCell ref="H106:I106"/>
    <mergeCell ref="H107:I107"/>
    <mergeCell ref="H102:I102"/>
    <mergeCell ref="H103:I103"/>
    <mergeCell ref="H104:I104"/>
    <mergeCell ref="H99:I99"/>
    <mergeCell ref="B87:G99"/>
    <mergeCell ref="H100:I100"/>
    <mergeCell ref="H101:I101"/>
    <mergeCell ref="H96:I96"/>
    <mergeCell ref="H97:I97"/>
    <mergeCell ref="H98:I98"/>
    <mergeCell ref="H93:I93"/>
    <mergeCell ref="H94:I94"/>
    <mergeCell ref="H95:I95"/>
    <mergeCell ref="H90:I90"/>
    <mergeCell ref="H91:I91"/>
    <mergeCell ref="H92:I92"/>
    <mergeCell ref="B86:K86"/>
    <mergeCell ref="H87:I87"/>
    <mergeCell ref="H88:I88"/>
    <mergeCell ref="H89:I89"/>
    <mergeCell ref="B82:D82"/>
    <mergeCell ref="E82:F82"/>
    <mergeCell ref="B83:K83"/>
    <mergeCell ref="B84:K84"/>
    <mergeCell ref="B85:G85"/>
    <mergeCell ref="H85:I85"/>
    <mergeCell ref="B77:H77"/>
    <mergeCell ref="I77:K77"/>
    <mergeCell ref="B79:K79"/>
    <mergeCell ref="B80:D80"/>
    <mergeCell ref="E80:F80"/>
    <mergeCell ref="B81:D81"/>
    <mergeCell ref="E81:F81"/>
    <mergeCell ref="B70:K70"/>
    <mergeCell ref="B71:D71"/>
    <mergeCell ref="E71:F71"/>
    <mergeCell ref="B72:D72"/>
    <mergeCell ref="E72:F72"/>
    <mergeCell ref="B75:H75"/>
    <mergeCell ref="I75:K75"/>
    <mergeCell ref="B63:D63"/>
    <mergeCell ref="E63:F63"/>
    <mergeCell ref="B66:H66"/>
    <mergeCell ref="I66:K66"/>
    <mergeCell ref="B68:H68"/>
    <mergeCell ref="I68:K68"/>
    <mergeCell ref="B57:H57"/>
    <mergeCell ref="I57:K57"/>
    <mergeCell ref="B59:H59"/>
    <mergeCell ref="I59:K59"/>
    <mergeCell ref="B61:K61"/>
    <mergeCell ref="B62:D62"/>
    <mergeCell ref="E62:F62"/>
    <mergeCell ref="B50:H50"/>
    <mergeCell ref="I50:K50"/>
    <mergeCell ref="B52:K52"/>
    <mergeCell ref="B53:D53"/>
    <mergeCell ref="E53:F53"/>
    <mergeCell ref="B54:D54"/>
    <mergeCell ref="E54:F54"/>
    <mergeCell ref="B44:D44"/>
    <mergeCell ref="E44:F44"/>
    <mergeCell ref="B45:D45"/>
    <mergeCell ref="E45:F45"/>
    <mergeCell ref="B48:H48"/>
    <mergeCell ref="I48:K48"/>
    <mergeCell ref="B40:K40"/>
    <mergeCell ref="B41:D41"/>
    <mergeCell ref="E41:F41"/>
    <mergeCell ref="B42:D42"/>
    <mergeCell ref="E42:F42"/>
    <mergeCell ref="B43:D43"/>
    <mergeCell ref="E43:F43"/>
    <mergeCell ref="B33:D33"/>
    <mergeCell ref="E33:F33"/>
    <mergeCell ref="B36:H36"/>
    <mergeCell ref="I36:K36"/>
    <mergeCell ref="B38:H38"/>
    <mergeCell ref="I38:K38"/>
    <mergeCell ref="B30:D30"/>
    <mergeCell ref="E30:F30"/>
    <mergeCell ref="B31:D31"/>
    <mergeCell ref="E31:F31"/>
    <mergeCell ref="B32:D32"/>
    <mergeCell ref="E32:F32"/>
    <mergeCell ref="B26:K26"/>
    <mergeCell ref="B27:D27"/>
    <mergeCell ref="E27:F27"/>
    <mergeCell ref="B28:D28"/>
    <mergeCell ref="E28:F28"/>
    <mergeCell ref="B29:D29"/>
    <mergeCell ref="E29:F29"/>
    <mergeCell ref="B19:D19"/>
    <mergeCell ref="E19:F19"/>
    <mergeCell ref="B22:H22"/>
    <mergeCell ref="I22:K22"/>
    <mergeCell ref="B24:H24"/>
    <mergeCell ref="I24:K24"/>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9" manualBreakCount="9">
    <brk id="21" max="16383" man="1"/>
    <brk id="47" max="16383" man="1"/>
    <brk id="69" max="16383" man="1"/>
    <brk id="82" max="16383" man="1"/>
    <brk id="144" max="16383" man="1"/>
    <brk id="206" max="16383" man="1"/>
    <brk id="267" max="16383" man="1"/>
    <brk id="328" max="16383" man="1"/>
    <brk id="389"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FCD5D-1ED8-4FE6-9642-C43B471CF7F2}">
  <dimension ref="B1:O19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9" t="s">
        <v>674</v>
      </c>
      <c r="C1" s="29"/>
      <c r="D1" s="29"/>
      <c r="E1" s="29"/>
      <c r="F1" s="29"/>
      <c r="G1" s="29"/>
      <c r="H1" s="29"/>
      <c r="I1" s="29"/>
      <c r="J1" s="29"/>
      <c r="K1" s="29"/>
    </row>
    <row r="2" spans="2:13" x14ac:dyDescent="0.15">
      <c r="B2" s="29"/>
      <c r="C2" s="29"/>
      <c r="D2" s="29"/>
      <c r="E2" s="29"/>
      <c r="F2" s="29"/>
      <c r="G2" s="29"/>
      <c r="H2" s="29"/>
      <c r="I2" s="29"/>
      <c r="J2" s="29"/>
      <c r="K2" s="29"/>
    </row>
    <row r="3" spans="2:13" ht="12.75" x14ac:dyDescent="0.2">
      <c r="B3" s="8"/>
      <c r="C3" s="8"/>
      <c r="D3" s="8"/>
      <c r="E3" s="8"/>
      <c r="F3" s="8"/>
      <c r="G3" s="8"/>
      <c r="H3" s="8"/>
      <c r="I3" s="8"/>
      <c r="J3" s="8"/>
      <c r="K3" s="8"/>
    </row>
    <row r="4" spans="2:13" ht="170.1" customHeight="1" x14ac:dyDescent="0.15"/>
    <row r="8" spans="2:13" x14ac:dyDescent="0.15">
      <c r="B8" s="30" t="s">
        <v>8</v>
      </c>
      <c r="C8" s="30"/>
      <c r="D8" s="30"/>
      <c r="E8" s="30"/>
      <c r="F8" s="30"/>
      <c r="G8" s="30"/>
      <c r="H8" s="30"/>
      <c r="I8" s="30" t="s">
        <v>9</v>
      </c>
      <c r="J8" s="30"/>
      <c r="K8" s="30"/>
    </row>
    <row r="10" spans="2:13" ht="146.25" customHeight="1" x14ac:dyDescent="0.15">
      <c r="B10" s="31" t="s">
        <v>355</v>
      </c>
      <c r="C10" s="31"/>
      <c r="D10" s="31"/>
      <c r="E10" s="31"/>
      <c r="F10" s="31"/>
      <c r="G10" s="31"/>
      <c r="H10" s="31"/>
      <c r="I10" s="31" t="s">
        <v>11</v>
      </c>
      <c r="J10" s="31"/>
      <c r="K10" s="31"/>
      <c r="L10" s="9"/>
      <c r="M10" s="9"/>
    </row>
    <row r="12" spans="2:13" x14ac:dyDescent="0.15">
      <c r="B12" s="32" t="s">
        <v>12</v>
      </c>
      <c r="C12" s="32"/>
      <c r="D12" s="32"/>
      <c r="E12" s="32"/>
      <c r="F12" s="32"/>
      <c r="G12" s="32"/>
      <c r="H12" s="32"/>
      <c r="I12" s="32"/>
      <c r="J12" s="32"/>
      <c r="K12" s="32"/>
    </row>
    <row r="13" spans="2:13" ht="33.75" customHeight="1" x14ac:dyDescent="0.15">
      <c r="B13" s="24" t="s">
        <v>13</v>
      </c>
      <c r="C13" s="25"/>
      <c r="D13" s="26"/>
      <c r="E13" s="24" t="s">
        <v>14</v>
      </c>
      <c r="F13" s="26"/>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675</v>
      </c>
      <c r="C14" s="27"/>
      <c r="D14" s="27"/>
      <c r="E14" s="28">
        <v>125</v>
      </c>
      <c r="F14" s="28"/>
      <c r="G14" s="11" t="s">
        <v>676</v>
      </c>
      <c r="H14" s="11" t="s">
        <v>21</v>
      </c>
      <c r="I14" s="11" t="s">
        <v>585</v>
      </c>
      <c r="J14" s="12">
        <v>338129</v>
      </c>
      <c r="K14" s="12">
        <f>ROUND(J14/100*(100-Содержание!$N$10),2)</f>
        <v>338129</v>
      </c>
    </row>
    <row r="15" spans="2:13" ht="22.5" customHeight="1" x14ac:dyDescent="0.15">
      <c r="B15" s="27" t="s">
        <v>677</v>
      </c>
      <c r="C15" s="27"/>
      <c r="D15" s="27"/>
      <c r="E15" s="28">
        <v>190</v>
      </c>
      <c r="F15" s="28"/>
      <c r="G15" s="11" t="s">
        <v>678</v>
      </c>
      <c r="H15" s="11" t="s">
        <v>27</v>
      </c>
      <c r="I15" s="11" t="s">
        <v>588</v>
      </c>
      <c r="J15" s="12">
        <v>494588</v>
      </c>
      <c r="K15" s="12">
        <f>ROUND(J15/100*(100-Содержание!$N$10),2)</f>
        <v>494588</v>
      </c>
    </row>
    <row r="16" spans="2:13" ht="22.5" customHeight="1" x14ac:dyDescent="0.15">
      <c r="B16" s="27" t="s">
        <v>679</v>
      </c>
      <c r="C16" s="27"/>
      <c r="D16" s="27"/>
      <c r="E16" s="28">
        <v>250</v>
      </c>
      <c r="F16" s="28"/>
      <c r="G16" s="11" t="s">
        <v>680</v>
      </c>
      <c r="H16" s="11" t="s">
        <v>33</v>
      </c>
      <c r="I16" s="11" t="s">
        <v>591</v>
      </c>
      <c r="J16" s="12">
        <v>586287</v>
      </c>
      <c r="K16" s="12">
        <f>ROUND(J16/100*(100-Содержание!$N$10),2)</f>
        <v>586287</v>
      </c>
    </row>
    <row r="17" spans="2:13" ht="22.5" customHeight="1" x14ac:dyDescent="0.15">
      <c r="B17" s="27" t="s">
        <v>681</v>
      </c>
      <c r="C17" s="27"/>
      <c r="D17" s="27"/>
      <c r="E17" s="28">
        <v>375</v>
      </c>
      <c r="F17" s="28"/>
      <c r="G17" s="11" t="s">
        <v>682</v>
      </c>
      <c r="H17" s="11" t="s">
        <v>43</v>
      </c>
      <c r="I17" s="11" t="s">
        <v>594</v>
      </c>
      <c r="J17" s="12">
        <v>847669</v>
      </c>
      <c r="K17" s="12">
        <f>ROUND(J17/100*(100-Содержание!$N$10),2)</f>
        <v>847669</v>
      </c>
    </row>
    <row r="20" spans="2:13" x14ac:dyDescent="0.15">
      <c r="B20" s="30" t="s">
        <v>8</v>
      </c>
      <c r="C20" s="30"/>
      <c r="D20" s="30"/>
      <c r="E20" s="30"/>
      <c r="F20" s="30"/>
      <c r="G20" s="30"/>
      <c r="H20" s="30"/>
      <c r="I20" s="30" t="s">
        <v>9</v>
      </c>
      <c r="J20" s="30"/>
      <c r="K20" s="30"/>
    </row>
    <row r="22" spans="2:13" ht="135" customHeight="1" x14ac:dyDescent="0.15">
      <c r="B22" s="31" t="s">
        <v>371</v>
      </c>
      <c r="C22" s="31"/>
      <c r="D22" s="31"/>
      <c r="E22" s="31"/>
      <c r="F22" s="31"/>
      <c r="G22" s="31"/>
      <c r="H22" s="31"/>
      <c r="I22" s="31" t="s">
        <v>461</v>
      </c>
      <c r="J22" s="31"/>
      <c r="K22" s="31"/>
      <c r="L22" s="9"/>
      <c r="M22" s="9"/>
    </row>
    <row r="24" spans="2:13" x14ac:dyDescent="0.15">
      <c r="B24" s="32" t="s">
        <v>12</v>
      </c>
      <c r="C24" s="32"/>
      <c r="D24" s="32"/>
      <c r="E24" s="32"/>
      <c r="F24" s="32"/>
      <c r="G24" s="32"/>
      <c r="H24" s="32"/>
      <c r="I24" s="32"/>
      <c r="J24" s="32"/>
      <c r="K24" s="32"/>
    </row>
    <row r="25" spans="2:13" ht="33.75" customHeight="1" x14ac:dyDescent="0.15">
      <c r="B25" s="24" t="s">
        <v>13</v>
      </c>
      <c r="C25" s="25"/>
      <c r="D25" s="26"/>
      <c r="E25" s="24" t="s">
        <v>14</v>
      </c>
      <c r="F25" s="26"/>
      <c r="G25" s="10" t="s">
        <v>15</v>
      </c>
      <c r="H25" s="10" t="s">
        <v>16</v>
      </c>
      <c r="I25" s="10" t="s">
        <v>17</v>
      </c>
      <c r="J25" s="10" t="s">
        <v>18</v>
      </c>
      <c r="K25" s="10" t="str">
        <f>CONCATENATE("Цена с учетом скидки ",Содержание!$N$10,"%")</f>
        <v>Цена с учетом скидки 0%</v>
      </c>
    </row>
    <row r="26" spans="2:13" ht="22.5" customHeight="1" x14ac:dyDescent="0.15">
      <c r="B26" s="27" t="s">
        <v>683</v>
      </c>
      <c r="C26" s="27"/>
      <c r="D26" s="27"/>
      <c r="E26" s="28" t="s">
        <v>65</v>
      </c>
      <c r="F26" s="28"/>
      <c r="G26" s="11" t="s">
        <v>684</v>
      </c>
      <c r="H26" s="11" t="s">
        <v>21</v>
      </c>
      <c r="I26" s="11" t="s">
        <v>585</v>
      </c>
      <c r="J26" s="12">
        <v>279921</v>
      </c>
      <c r="K26" s="12">
        <f>ROUND(J26/100*(100-Содержание!$N$10),2)</f>
        <v>279921</v>
      </c>
    </row>
    <row r="27" spans="2:13" ht="22.5" customHeight="1" x14ac:dyDescent="0.15">
      <c r="B27" s="27" t="s">
        <v>685</v>
      </c>
      <c r="C27" s="27"/>
      <c r="D27" s="27"/>
      <c r="E27" s="28" t="s">
        <v>68</v>
      </c>
      <c r="F27" s="28"/>
      <c r="G27" s="11" t="s">
        <v>686</v>
      </c>
      <c r="H27" s="11" t="s">
        <v>27</v>
      </c>
      <c r="I27" s="11" t="s">
        <v>588</v>
      </c>
      <c r="J27" s="12">
        <v>388428</v>
      </c>
      <c r="K27" s="12">
        <f>ROUND(J27/100*(100-Содержание!$N$10),2)</f>
        <v>388428</v>
      </c>
    </row>
    <row r="28" spans="2:13" ht="22.5" customHeight="1" x14ac:dyDescent="0.15">
      <c r="B28" s="27" t="s">
        <v>687</v>
      </c>
      <c r="C28" s="27"/>
      <c r="D28" s="27"/>
      <c r="E28" s="28" t="s">
        <v>71</v>
      </c>
      <c r="F28" s="28"/>
      <c r="G28" s="11" t="s">
        <v>688</v>
      </c>
      <c r="H28" s="11" t="s">
        <v>33</v>
      </c>
      <c r="I28" s="11" t="s">
        <v>591</v>
      </c>
      <c r="J28" s="12">
        <v>471231</v>
      </c>
      <c r="K28" s="12">
        <f>ROUND(J28/100*(100-Содержание!$N$10),2)</f>
        <v>471231</v>
      </c>
    </row>
    <row r="29" spans="2:13" ht="22.5" customHeight="1" x14ac:dyDescent="0.15">
      <c r="B29" s="27" t="s">
        <v>689</v>
      </c>
      <c r="C29" s="27"/>
      <c r="D29" s="27"/>
      <c r="E29" s="28" t="s">
        <v>86</v>
      </c>
      <c r="F29" s="28"/>
      <c r="G29" s="11" t="s">
        <v>690</v>
      </c>
      <c r="H29" s="11" t="s">
        <v>60</v>
      </c>
      <c r="I29" s="11">
        <v>0</v>
      </c>
      <c r="J29" s="12">
        <v>318603</v>
      </c>
      <c r="K29" s="12">
        <f>ROUND(J29/100*(100-Содержание!$N$10),2)</f>
        <v>318603</v>
      </c>
    </row>
    <row r="32" spans="2:13" x14ac:dyDescent="0.15">
      <c r="B32" s="30" t="s">
        <v>8</v>
      </c>
      <c r="C32" s="30"/>
      <c r="D32" s="30"/>
      <c r="E32" s="30"/>
      <c r="F32" s="30"/>
      <c r="G32" s="30"/>
      <c r="H32" s="30"/>
      <c r="I32" s="30" t="s">
        <v>9</v>
      </c>
      <c r="J32" s="30"/>
      <c r="K32" s="30"/>
    </row>
    <row r="34" spans="2:13" ht="146.25" customHeight="1" x14ac:dyDescent="0.15">
      <c r="B34" s="31" t="s">
        <v>402</v>
      </c>
      <c r="C34" s="31"/>
      <c r="D34" s="31"/>
      <c r="E34" s="31"/>
      <c r="F34" s="31"/>
      <c r="G34" s="31"/>
      <c r="H34" s="31"/>
      <c r="I34" s="31" t="s">
        <v>124</v>
      </c>
      <c r="J34" s="31"/>
      <c r="K34" s="31"/>
      <c r="L34" s="9"/>
      <c r="M34" s="9"/>
    </row>
    <row r="36" spans="2:13" x14ac:dyDescent="0.15">
      <c r="B36" s="32" t="s">
        <v>12</v>
      </c>
      <c r="C36" s="32"/>
      <c r="D36" s="32"/>
      <c r="E36" s="32"/>
      <c r="F36" s="32"/>
      <c r="G36" s="32"/>
      <c r="H36" s="32"/>
      <c r="I36" s="32"/>
      <c r="J36" s="32"/>
      <c r="K36" s="32"/>
    </row>
    <row r="37" spans="2:13" ht="33.75" customHeight="1" x14ac:dyDescent="0.15">
      <c r="B37" s="24" t="s">
        <v>13</v>
      </c>
      <c r="C37" s="25"/>
      <c r="D37" s="26"/>
      <c r="E37" s="24" t="s">
        <v>14</v>
      </c>
      <c r="F37" s="26"/>
      <c r="G37" s="10" t="s">
        <v>15</v>
      </c>
      <c r="H37" s="10" t="s">
        <v>16</v>
      </c>
      <c r="I37" s="10" t="s">
        <v>17</v>
      </c>
      <c r="J37" s="10" t="s">
        <v>18</v>
      </c>
      <c r="K37" s="10" t="str">
        <f>CONCATENATE("Цена с учетом скидки ",Содержание!$N$10,"%")</f>
        <v>Цена с учетом скидки 0%</v>
      </c>
    </row>
    <row r="38" spans="2:13" ht="22.5" customHeight="1" x14ac:dyDescent="0.15">
      <c r="B38" s="35" t="s">
        <v>691</v>
      </c>
      <c r="C38" s="35"/>
      <c r="D38" s="35"/>
      <c r="E38" s="36" t="s">
        <v>126</v>
      </c>
      <c r="F38" s="36"/>
      <c r="G38" s="14" t="s">
        <v>692</v>
      </c>
      <c r="H38" s="14" t="s">
        <v>21</v>
      </c>
      <c r="I38" s="14" t="s">
        <v>585</v>
      </c>
      <c r="J38" s="15">
        <v>356423</v>
      </c>
      <c r="K38" s="15">
        <f>ROUND(J38/100*(100-Содержание!$N$10),2)</f>
        <v>356423</v>
      </c>
    </row>
    <row r="39" spans="2:13" ht="22.5" customHeight="1" x14ac:dyDescent="0.3">
      <c r="B39" s="37" t="s">
        <v>693</v>
      </c>
      <c r="C39" s="37"/>
      <c r="D39" s="37"/>
      <c r="E39" s="37"/>
      <c r="F39" s="37"/>
      <c r="G39" s="37"/>
      <c r="H39" s="37"/>
      <c r="I39" s="37"/>
      <c r="J39" s="37"/>
      <c r="K39" s="37"/>
    </row>
    <row r="40" spans="2:13" ht="22.5" customHeight="1" x14ac:dyDescent="0.15">
      <c r="B40" s="38" t="s">
        <v>158</v>
      </c>
      <c r="C40" s="38"/>
      <c r="D40" s="38"/>
      <c r="E40" s="38"/>
      <c r="F40" s="38"/>
      <c r="G40" s="38"/>
      <c r="H40" s="38"/>
      <c r="I40" s="38"/>
      <c r="J40" s="38"/>
      <c r="K40" s="38"/>
    </row>
    <row r="41" spans="2:13" ht="31.5" x14ac:dyDescent="0.15">
      <c r="B41" s="24" t="s">
        <v>159</v>
      </c>
      <c r="C41" s="25"/>
      <c r="D41" s="25"/>
      <c r="E41" s="25"/>
      <c r="F41" s="25"/>
      <c r="G41" s="26"/>
      <c r="H41" s="24" t="s">
        <v>160</v>
      </c>
      <c r="I41" s="26"/>
      <c r="J41" s="10" t="s">
        <v>18</v>
      </c>
      <c r="K41" s="10" t="str">
        <f>CONCATENATE("Цена с учетом скидки ",Содержание!$N$10,"%")</f>
        <v>Цена с учетом скидки 0%</v>
      </c>
    </row>
    <row r="42" spans="2:13" ht="12.75" x14ac:dyDescent="0.15">
      <c r="B42" s="33" t="s">
        <v>632</v>
      </c>
      <c r="C42" s="33"/>
      <c r="D42" s="33"/>
      <c r="E42" s="33"/>
      <c r="F42" s="33"/>
      <c r="G42" s="33"/>
      <c r="H42" s="33"/>
      <c r="I42" s="33"/>
      <c r="J42" s="33"/>
      <c r="K42" s="33"/>
    </row>
    <row r="43" spans="2:13" ht="11.25" customHeight="1" x14ac:dyDescent="0.15">
      <c r="B43" s="27" t="s">
        <v>636</v>
      </c>
      <c r="C43" s="27"/>
      <c r="D43" s="27"/>
      <c r="E43" s="27"/>
      <c r="F43" s="27"/>
      <c r="G43" s="27"/>
      <c r="H43" s="34">
        <v>125</v>
      </c>
      <c r="I43" s="34"/>
      <c r="J43" s="12">
        <v>8771</v>
      </c>
      <c r="K43" s="12">
        <f>ROUND(J43/100*(100-Содержание!$N$10),2)</f>
        <v>8771</v>
      </c>
      <c r="L43" s="9"/>
    </row>
    <row r="44" spans="2:13" x14ac:dyDescent="0.15">
      <c r="B44" s="27"/>
      <c r="C44" s="27"/>
      <c r="D44" s="27"/>
      <c r="E44" s="27"/>
      <c r="F44" s="27"/>
      <c r="G44" s="27"/>
      <c r="H44" s="34" t="s">
        <v>65</v>
      </c>
      <c r="I44" s="34"/>
      <c r="J44" s="12">
        <v>8771</v>
      </c>
      <c r="K44" s="12">
        <f>ROUND(J44/100*(100-Содержание!$N$10),2)</f>
        <v>8771</v>
      </c>
    </row>
    <row r="45" spans="2:13" x14ac:dyDescent="0.15">
      <c r="B45" s="27"/>
      <c r="C45" s="27"/>
      <c r="D45" s="27"/>
      <c r="E45" s="27"/>
      <c r="F45" s="27"/>
      <c r="G45" s="27"/>
      <c r="H45" s="34" t="s">
        <v>126</v>
      </c>
      <c r="I45" s="34"/>
      <c r="J45" s="12">
        <v>8771</v>
      </c>
      <c r="K45" s="12">
        <f>ROUND(J45/100*(100-Содержание!$N$10),2)</f>
        <v>8771</v>
      </c>
    </row>
    <row r="46" spans="2:13" x14ac:dyDescent="0.15">
      <c r="B46" s="27"/>
      <c r="C46" s="27"/>
      <c r="D46" s="27"/>
      <c r="E46" s="27"/>
      <c r="F46" s="27"/>
      <c r="G46" s="27"/>
      <c r="H46" s="34">
        <v>190</v>
      </c>
      <c r="I46" s="34"/>
      <c r="J46" s="12">
        <v>13355</v>
      </c>
      <c r="K46" s="12">
        <f>ROUND(J46/100*(100-Содержание!$N$10),2)</f>
        <v>13355</v>
      </c>
    </row>
    <row r="47" spans="2:13" x14ac:dyDescent="0.15">
      <c r="B47" s="27"/>
      <c r="C47" s="27"/>
      <c r="D47" s="27"/>
      <c r="E47" s="27"/>
      <c r="F47" s="27"/>
      <c r="G47" s="27"/>
      <c r="H47" s="34" t="s">
        <v>68</v>
      </c>
      <c r="I47" s="34"/>
      <c r="J47" s="12">
        <v>13355</v>
      </c>
      <c r="K47" s="12">
        <f>ROUND(J47/100*(100-Содержание!$N$10),2)</f>
        <v>13355</v>
      </c>
    </row>
    <row r="48" spans="2:13" x14ac:dyDescent="0.15">
      <c r="B48" s="27"/>
      <c r="C48" s="27"/>
      <c r="D48" s="27"/>
      <c r="E48" s="27"/>
      <c r="F48" s="27"/>
      <c r="G48" s="27"/>
      <c r="H48" s="34">
        <v>250</v>
      </c>
      <c r="I48" s="34"/>
      <c r="J48" s="12">
        <v>9122</v>
      </c>
      <c r="K48" s="12">
        <f>ROUND(J48/100*(100-Содержание!$N$10),2)</f>
        <v>9122</v>
      </c>
    </row>
    <row r="49" spans="2:12" x14ac:dyDescent="0.15">
      <c r="B49" s="27"/>
      <c r="C49" s="27"/>
      <c r="D49" s="27"/>
      <c r="E49" s="27"/>
      <c r="F49" s="27"/>
      <c r="G49" s="27"/>
      <c r="H49" s="34">
        <v>375</v>
      </c>
      <c r="I49" s="34"/>
      <c r="J49" s="12">
        <v>17828</v>
      </c>
      <c r="K49" s="12">
        <f>ROUND(J49/100*(100-Содержание!$N$10),2)</f>
        <v>17828</v>
      </c>
    </row>
    <row r="50" spans="2:12" x14ac:dyDescent="0.15">
      <c r="B50" s="27"/>
      <c r="C50" s="27"/>
      <c r="D50" s="27"/>
      <c r="E50" s="27"/>
      <c r="F50" s="27"/>
      <c r="G50" s="27"/>
      <c r="H50" s="34" t="s">
        <v>86</v>
      </c>
      <c r="I50" s="34"/>
      <c r="J50" s="12">
        <v>7419</v>
      </c>
      <c r="K50" s="12">
        <f>ROUND(J50/100*(100-Содержание!$N$10),2)</f>
        <v>7419</v>
      </c>
    </row>
    <row r="51" spans="2:12" ht="11.25" customHeight="1" x14ac:dyDescent="0.15">
      <c r="B51" s="27" t="s">
        <v>637</v>
      </c>
      <c r="C51" s="27"/>
      <c r="D51" s="27"/>
      <c r="E51" s="27"/>
      <c r="F51" s="27"/>
      <c r="G51" s="27"/>
      <c r="H51" s="34">
        <v>125</v>
      </c>
      <c r="I51" s="34"/>
      <c r="J51" s="12">
        <v>10739</v>
      </c>
      <c r="K51" s="12">
        <f>ROUND(J51/100*(100-Содержание!$N$10),2)</f>
        <v>10739</v>
      </c>
      <c r="L51" s="9"/>
    </row>
    <row r="52" spans="2:12" x14ac:dyDescent="0.15">
      <c r="B52" s="27"/>
      <c r="C52" s="27"/>
      <c r="D52" s="27"/>
      <c r="E52" s="27"/>
      <c r="F52" s="27"/>
      <c r="G52" s="27"/>
      <c r="H52" s="34" t="s">
        <v>65</v>
      </c>
      <c r="I52" s="34"/>
      <c r="J52" s="12">
        <v>10739</v>
      </c>
      <c r="K52" s="12">
        <f>ROUND(J52/100*(100-Содержание!$N$10),2)</f>
        <v>10739</v>
      </c>
    </row>
    <row r="53" spans="2:12" x14ac:dyDescent="0.15">
      <c r="B53" s="27"/>
      <c r="C53" s="27"/>
      <c r="D53" s="27"/>
      <c r="E53" s="27"/>
      <c r="F53" s="27"/>
      <c r="G53" s="27"/>
      <c r="H53" s="34" t="s">
        <v>126</v>
      </c>
      <c r="I53" s="34"/>
      <c r="J53" s="12">
        <v>10739</v>
      </c>
      <c r="K53" s="12">
        <f>ROUND(J53/100*(100-Содержание!$N$10),2)</f>
        <v>10739</v>
      </c>
    </row>
    <row r="54" spans="2:12" x14ac:dyDescent="0.15">
      <c r="B54" s="27"/>
      <c r="C54" s="27"/>
      <c r="D54" s="27"/>
      <c r="E54" s="27"/>
      <c r="F54" s="27"/>
      <c r="G54" s="27"/>
      <c r="H54" s="34">
        <v>190</v>
      </c>
      <c r="I54" s="34"/>
      <c r="J54" s="12">
        <v>16305</v>
      </c>
      <c r="K54" s="12">
        <f>ROUND(J54/100*(100-Содержание!$N$10),2)</f>
        <v>16305</v>
      </c>
    </row>
    <row r="55" spans="2:12" x14ac:dyDescent="0.15">
      <c r="B55" s="27"/>
      <c r="C55" s="27"/>
      <c r="D55" s="27"/>
      <c r="E55" s="27"/>
      <c r="F55" s="27"/>
      <c r="G55" s="27"/>
      <c r="H55" s="34" t="s">
        <v>68</v>
      </c>
      <c r="I55" s="34"/>
      <c r="J55" s="12">
        <v>16305</v>
      </c>
      <c r="K55" s="12">
        <f>ROUND(J55/100*(100-Содержание!$N$10),2)</f>
        <v>16305</v>
      </c>
    </row>
    <row r="56" spans="2:12" x14ac:dyDescent="0.15">
      <c r="B56" s="27"/>
      <c r="C56" s="27"/>
      <c r="D56" s="27"/>
      <c r="E56" s="27"/>
      <c r="F56" s="27"/>
      <c r="G56" s="27"/>
      <c r="H56" s="34">
        <v>250</v>
      </c>
      <c r="I56" s="34"/>
      <c r="J56" s="12">
        <v>11089</v>
      </c>
      <c r="K56" s="12">
        <f>ROUND(J56/100*(100-Содержание!$N$10),2)</f>
        <v>11089</v>
      </c>
    </row>
    <row r="57" spans="2:12" x14ac:dyDescent="0.15">
      <c r="B57" s="27"/>
      <c r="C57" s="27"/>
      <c r="D57" s="27"/>
      <c r="E57" s="27"/>
      <c r="F57" s="27"/>
      <c r="G57" s="27"/>
      <c r="H57" s="34">
        <v>375</v>
      </c>
      <c r="I57" s="34"/>
      <c r="J57" s="12">
        <v>21762</v>
      </c>
      <c r="K57" s="12">
        <f>ROUND(J57/100*(100-Содержание!$N$10),2)</f>
        <v>21762</v>
      </c>
    </row>
    <row r="58" spans="2:12" x14ac:dyDescent="0.15">
      <c r="B58" s="27"/>
      <c r="C58" s="27"/>
      <c r="D58" s="27"/>
      <c r="E58" s="27"/>
      <c r="F58" s="27"/>
      <c r="G58" s="27"/>
      <c r="H58" s="34" t="s">
        <v>86</v>
      </c>
      <c r="I58" s="34"/>
      <c r="J58" s="12">
        <v>10015</v>
      </c>
      <c r="K58" s="12">
        <f>ROUND(J58/100*(100-Содержание!$N$10),2)</f>
        <v>10015</v>
      </c>
    </row>
    <row r="59" spans="2:12" ht="11.25" customHeight="1" x14ac:dyDescent="0.15">
      <c r="B59" s="27" t="s">
        <v>642</v>
      </c>
      <c r="C59" s="27"/>
      <c r="D59" s="27"/>
      <c r="E59" s="27"/>
      <c r="F59" s="27"/>
      <c r="G59" s="27"/>
      <c r="H59" s="34">
        <v>125</v>
      </c>
      <c r="I59" s="34"/>
      <c r="J59" s="12">
        <v>8580</v>
      </c>
      <c r="K59" s="12">
        <f>ROUND(J59/100*(100-Содержание!$N$10),2)</f>
        <v>8580</v>
      </c>
      <c r="L59" s="9"/>
    </row>
    <row r="60" spans="2:12" x14ac:dyDescent="0.15">
      <c r="B60" s="27"/>
      <c r="C60" s="27"/>
      <c r="D60" s="27"/>
      <c r="E60" s="27"/>
      <c r="F60" s="27"/>
      <c r="G60" s="27"/>
      <c r="H60" s="34" t="s">
        <v>65</v>
      </c>
      <c r="I60" s="34"/>
      <c r="J60" s="12">
        <v>8580</v>
      </c>
      <c r="K60" s="12">
        <f>ROUND(J60/100*(100-Содержание!$N$10),2)</f>
        <v>8580</v>
      </c>
    </row>
    <row r="61" spans="2:12" x14ac:dyDescent="0.15">
      <c r="B61" s="27"/>
      <c r="C61" s="27"/>
      <c r="D61" s="27"/>
      <c r="E61" s="27"/>
      <c r="F61" s="27"/>
      <c r="G61" s="27"/>
      <c r="H61" s="34" t="s">
        <v>126</v>
      </c>
      <c r="I61" s="34"/>
      <c r="J61" s="12">
        <v>8580</v>
      </c>
      <c r="K61" s="12">
        <f>ROUND(J61/100*(100-Содержание!$N$10),2)</f>
        <v>8580</v>
      </c>
    </row>
    <row r="62" spans="2:12" x14ac:dyDescent="0.15">
      <c r="B62" s="27"/>
      <c r="C62" s="27"/>
      <c r="D62" s="27"/>
      <c r="E62" s="27"/>
      <c r="F62" s="27"/>
      <c r="G62" s="27"/>
      <c r="H62" s="34">
        <v>190</v>
      </c>
      <c r="I62" s="34"/>
      <c r="J62" s="12">
        <v>13068</v>
      </c>
      <c r="K62" s="12">
        <f>ROUND(J62/100*(100-Содержание!$N$10),2)</f>
        <v>13068</v>
      </c>
    </row>
    <row r="63" spans="2:12" x14ac:dyDescent="0.15">
      <c r="B63" s="27"/>
      <c r="C63" s="27"/>
      <c r="D63" s="27"/>
      <c r="E63" s="27"/>
      <c r="F63" s="27"/>
      <c r="G63" s="27"/>
      <c r="H63" s="34" t="s">
        <v>68</v>
      </c>
      <c r="I63" s="34"/>
      <c r="J63" s="12">
        <v>13068</v>
      </c>
      <c r="K63" s="12">
        <f>ROUND(J63/100*(100-Содержание!$N$10),2)</f>
        <v>13068</v>
      </c>
    </row>
    <row r="64" spans="2:12" x14ac:dyDescent="0.15">
      <c r="B64" s="27"/>
      <c r="C64" s="27"/>
      <c r="D64" s="27"/>
      <c r="E64" s="27"/>
      <c r="F64" s="27"/>
      <c r="G64" s="27"/>
      <c r="H64" s="34">
        <v>250</v>
      </c>
      <c r="I64" s="34"/>
      <c r="J64" s="12">
        <v>8931</v>
      </c>
      <c r="K64" s="12">
        <f>ROUND(J64/100*(100-Содержание!$N$10),2)</f>
        <v>8931</v>
      </c>
    </row>
    <row r="65" spans="2:12" x14ac:dyDescent="0.15">
      <c r="B65" s="27"/>
      <c r="C65" s="27"/>
      <c r="D65" s="27"/>
      <c r="E65" s="27"/>
      <c r="F65" s="27"/>
      <c r="G65" s="27"/>
      <c r="H65" s="34">
        <v>375</v>
      </c>
      <c r="I65" s="34"/>
      <c r="J65" s="12">
        <v>17445</v>
      </c>
      <c r="K65" s="12">
        <f>ROUND(J65/100*(100-Содержание!$N$10),2)</f>
        <v>17445</v>
      </c>
    </row>
    <row r="66" spans="2:12" x14ac:dyDescent="0.15">
      <c r="B66" s="27"/>
      <c r="C66" s="27"/>
      <c r="D66" s="27"/>
      <c r="E66" s="27"/>
      <c r="F66" s="27"/>
      <c r="G66" s="27"/>
      <c r="H66" s="34" t="s">
        <v>86</v>
      </c>
      <c r="I66" s="34"/>
      <c r="J66" s="12">
        <v>7275</v>
      </c>
      <c r="K66" s="12">
        <f>ROUND(J66/100*(100-Содержание!$N$10),2)</f>
        <v>7275</v>
      </c>
    </row>
    <row r="67" spans="2:12" ht="11.25" customHeight="1" x14ac:dyDescent="0.15">
      <c r="B67" s="27" t="s">
        <v>638</v>
      </c>
      <c r="C67" s="27"/>
      <c r="D67" s="27"/>
      <c r="E67" s="27"/>
      <c r="F67" s="27"/>
      <c r="G67" s="27"/>
      <c r="H67" s="34">
        <v>125</v>
      </c>
      <c r="I67" s="34"/>
      <c r="J67" s="12">
        <v>16464</v>
      </c>
      <c r="K67" s="12">
        <f>ROUND(J67/100*(100-Содержание!$N$10),2)</f>
        <v>16464</v>
      </c>
      <c r="L67" s="9"/>
    </row>
    <row r="68" spans="2:12" x14ac:dyDescent="0.15">
      <c r="B68" s="27"/>
      <c r="C68" s="27"/>
      <c r="D68" s="27"/>
      <c r="E68" s="27"/>
      <c r="F68" s="27"/>
      <c r="G68" s="27"/>
      <c r="H68" s="34" t="s">
        <v>65</v>
      </c>
      <c r="I68" s="34"/>
      <c r="J68" s="12">
        <v>16464</v>
      </c>
      <c r="K68" s="12">
        <f>ROUND(J68/100*(100-Содержание!$N$10),2)</f>
        <v>16464</v>
      </c>
    </row>
    <row r="69" spans="2:12" x14ac:dyDescent="0.15">
      <c r="B69" s="27"/>
      <c r="C69" s="27"/>
      <c r="D69" s="27"/>
      <c r="E69" s="27"/>
      <c r="F69" s="27"/>
      <c r="G69" s="27"/>
      <c r="H69" s="34" t="s">
        <v>126</v>
      </c>
      <c r="I69" s="34"/>
      <c r="J69" s="12">
        <v>16464</v>
      </c>
      <c r="K69" s="12">
        <f>ROUND(J69/100*(100-Содержание!$N$10),2)</f>
        <v>16464</v>
      </c>
    </row>
    <row r="70" spans="2:12" x14ac:dyDescent="0.15">
      <c r="B70" s="27"/>
      <c r="C70" s="27"/>
      <c r="D70" s="27"/>
      <c r="E70" s="27"/>
      <c r="F70" s="27"/>
      <c r="G70" s="27"/>
      <c r="H70" s="34">
        <v>190</v>
      </c>
      <c r="I70" s="34"/>
      <c r="J70" s="12">
        <v>24893</v>
      </c>
      <c r="K70" s="12">
        <f>ROUND(J70/100*(100-Содержание!$N$10),2)</f>
        <v>24893</v>
      </c>
    </row>
    <row r="71" spans="2:12" x14ac:dyDescent="0.15">
      <c r="B71" s="27"/>
      <c r="C71" s="27"/>
      <c r="D71" s="27"/>
      <c r="E71" s="27"/>
      <c r="F71" s="27"/>
      <c r="G71" s="27"/>
      <c r="H71" s="34" t="s">
        <v>68</v>
      </c>
      <c r="I71" s="34"/>
      <c r="J71" s="12">
        <v>24893</v>
      </c>
      <c r="K71" s="12">
        <f>ROUND(J71/100*(100-Содержание!$N$10),2)</f>
        <v>24893</v>
      </c>
    </row>
    <row r="72" spans="2:12" x14ac:dyDescent="0.15">
      <c r="B72" s="27"/>
      <c r="C72" s="27"/>
      <c r="D72" s="27"/>
      <c r="E72" s="27"/>
      <c r="F72" s="27"/>
      <c r="G72" s="27"/>
      <c r="H72" s="34">
        <v>250</v>
      </c>
      <c r="I72" s="34"/>
      <c r="J72" s="12">
        <v>16814</v>
      </c>
      <c r="K72" s="12">
        <f>ROUND(J72/100*(100-Содержание!$N$10),2)</f>
        <v>16814</v>
      </c>
    </row>
    <row r="73" spans="2:12" x14ac:dyDescent="0.15">
      <c r="B73" s="27"/>
      <c r="C73" s="27"/>
      <c r="D73" s="27"/>
      <c r="E73" s="27"/>
      <c r="F73" s="27"/>
      <c r="G73" s="27"/>
      <c r="H73" s="34">
        <v>375</v>
      </c>
      <c r="I73" s="34"/>
      <c r="J73" s="12">
        <v>33212</v>
      </c>
      <c r="K73" s="12">
        <f>ROUND(J73/100*(100-Содержание!$N$10),2)</f>
        <v>33212</v>
      </c>
    </row>
    <row r="74" spans="2:12" x14ac:dyDescent="0.15">
      <c r="B74" s="27"/>
      <c r="C74" s="27"/>
      <c r="D74" s="27"/>
      <c r="E74" s="27"/>
      <c r="F74" s="27"/>
      <c r="G74" s="27"/>
      <c r="H74" s="34" t="s">
        <v>86</v>
      </c>
      <c r="I74" s="34"/>
      <c r="J74" s="12">
        <v>14870</v>
      </c>
      <c r="K74" s="12">
        <f>ROUND(J74/100*(100-Содержание!$N$10),2)</f>
        <v>14870</v>
      </c>
    </row>
    <row r="75" spans="2:12" ht="11.25" customHeight="1" x14ac:dyDescent="0.15">
      <c r="B75" s="27" t="s">
        <v>639</v>
      </c>
      <c r="C75" s="27"/>
      <c r="D75" s="27"/>
      <c r="E75" s="27"/>
      <c r="F75" s="27"/>
      <c r="G75" s="27"/>
      <c r="H75" s="34">
        <v>125</v>
      </c>
      <c r="I75" s="34"/>
      <c r="J75" s="12">
        <v>8932</v>
      </c>
      <c r="K75" s="12">
        <f>ROUND(J75/100*(100-Содержание!$N$10),2)</f>
        <v>8932</v>
      </c>
      <c r="L75" s="9"/>
    </row>
    <row r="76" spans="2:12" x14ac:dyDescent="0.15">
      <c r="B76" s="27"/>
      <c r="C76" s="27"/>
      <c r="D76" s="27"/>
      <c r="E76" s="27"/>
      <c r="F76" s="27"/>
      <c r="G76" s="27"/>
      <c r="H76" s="34" t="s">
        <v>65</v>
      </c>
      <c r="I76" s="34"/>
      <c r="J76" s="12">
        <v>8932</v>
      </c>
      <c r="K76" s="12">
        <f>ROUND(J76/100*(100-Содержание!$N$10),2)</f>
        <v>8932</v>
      </c>
    </row>
    <row r="77" spans="2:12" x14ac:dyDescent="0.15">
      <c r="B77" s="27"/>
      <c r="C77" s="27"/>
      <c r="D77" s="27"/>
      <c r="E77" s="27"/>
      <c r="F77" s="27"/>
      <c r="G77" s="27"/>
      <c r="H77" s="34" t="s">
        <v>126</v>
      </c>
      <c r="I77" s="34"/>
      <c r="J77" s="12">
        <v>8932</v>
      </c>
      <c r="K77" s="12">
        <f>ROUND(J77/100*(100-Содержание!$N$10),2)</f>
        <v>8932</v>
      </c>
    </row>
    <row r="78" spans="2:12" x14ac:dyDescent="0.15">
      <c r="B78" s="27"/>
      <c r="C78" s="27"/>
      <c r="D78" s="27"/>
      <c r="E78" s="27"/>
      <c r="F78" s="27"/>
      <c r="G78" s="27"/>
      <c r="H78" s="34">
        <v>190</v>
      </c>
      <c r="I78" s="34"/>
      <c r="J78" s="12">
        <v>13596</v>
      </c>
      <c r="K78" s="12">
        <f>ROUND(J78/100*(100-Содержание!$N$10),2)</f>
        <v>13596</v>
      </c>
    </row>
    <row r="79" spans="2:12" x14ac:dyDescent="0.15">
      <c r="B79" s="27"/>
      <c r="C79" s="27"/>
      <c r="D79" s="27"/>
      <c r="E79" s="27"/>
      <c r="F79" s="27"/>
      <c r="G79" s="27"/>
      <c r="H79" s="34" t="s">
        <v>68</v>
      </c>
      <c r="I79" s="34"/>
      <c r="J79" s="12">
        <v>13596</v>
      </c>
      <c r="K79" s="12">
        <f>ROUND(J79/100*(100-Содержание!$N$10),2)</f>
        <v>13596</v>
      </c>
    </row>
    <row r="80" spans="2:12" x14ac:dyDescent="0.15">
      <c r="B80" s="27"/>
      <c r="C80" s="27"/>
      <c r="D80" s="27"/>
      <c r="E80" s="27"/>
      <c r="F80" s="27"/>
      <c r="G80" s="27"/>
      <c r="H80" s="34">
        <v>250</v>
      </c>
      <c r="I80" s="34"/>
      <c r="J80" s="12">
        <v>9283</v>
      </c>
      <c r="K80" s="12">
        <f>ROUND(J80/100*(100-Содержание!$N$10),2)</f>
        <v>9283</v>
      </c>
    </row>
    <row r="81" spans="2:12" x14ac:dyDescent="0.15">
      <c r="B81" s="27"/>
      <c r="C81" s="27"/>
      <c r="D81" s="27"/>
      <c r="E81" s="27"/>
      <c r="F81" s="27"/>
      <c r="G81" s="27"/>
      <c r="H81" s="34">
        <v>375</v>
      </c>
      <c r="I81" s="34"/>
      <c r="J81" s="12">
        <v>18149</v>
      </c>
      <c r="K81" s="12">
        <f>ROUND(J81/100*(100-Содержание!$N$10),2)</f>
        <v>18149</v>
      </c>
    </row>
    <row r="82" spans="2:12" x14ac:dyDescent="0.15">
      <c r="B82" s="27"/>
      <c r="C82" s="27"/>
      <c r="D82" s="27"/>
      <c r="E82" s="27"/>
      <c r="F82" s="27"/>
      <c r="G82" s="27"/>
      <c r="H82" s="34" t="s">
        <v>86</v>
      </c>
      <c r="I82" s="34"/>
      <c r="J82" s="12">
        <v>7541</v>
      </c>
      <c r="K82" s="12">
        <f>ROUND(J82/100*(100-Содержание!$N$10),2)</f>
        <v>7541</v>
      </c>
    </row>
    <row r="83" spans="2:12" ht="11.25" customHeight="1" x14ac:dyDescent="0.15">
      <c r="B83" s="27" t="s">
        <v>640</v>
      </c>
      <c r="C83" s="27"/>
      <c r="D83" s="27"/>
      <c r="E83" s="27"/>
      <c r="F83" s="27"/>
      <c r="G83" s="27"/>
      <c r="H83" s="34">
        <v>125</v>
      </c>
      <c r="I83" s="34"/>
      <c r="J83" s="12">
        <v>10739</v>
      </c>
      <c r="K83" s="12">
        <f>ROUND(J83/100*(100-Содержание!$N$10),2)</f>
        <v>10739</v>
      </c>
      <c r="L83" s="9"/>
    </row>
    <row r="84" spans="2:12" x14ac:dyDescent="0.15">
      <c r="B84" s="27"/>
      <c r="C84" s="27"/>
      <c r="D84" s="27"/>
      <c r="E84" s="27"/>
      <c r="F84" s="27"/>
      <c r="G84" s="27"/>
      <c r="H84" s="34" t="s">
        <v>65</v>
      </c>
      <c r="I84" s="34"/>
      <c r="J84" s="12">
        <v>10739</v>
      </c>
      <c r="K84" s="12">
        <f>ROUND(J84/100*(100-Содержание!$N$10),2)</f>
        <v>10739</v>
      </c>
    </row>
    <row r="85" spans="2:12" x14ac:dyDescent="0.15">
      <c r="B85" s="27"/>
      <c r="C85" s="27"/>
      <c r="D85" s="27"/>
      <c r="E85" s="27"/>
      <c r="F85" s="27"/>
      <c r="G85" s="27"/>
      <c r="H85" s="34" t="s">
        <v>126</v>
      </c>
      <c r="I85" s="34"/>
      <c r="J85" s="12">
        <v>10739</v>
      </c>
      <c r="K85" s="12">
        <f>ROUND(J85/100*(100-Содержание!$N$10),2)</f>
        <v>10739</v>
      </c>
    </row>
    <row r="86" spans="2:12" x14ac:dyDescent="0.15">
      <c r="B86" s="27"/>
      <c r="C86" s="27"/>
      <c r="D86" s="27"/>
      <c r="E86" s="27"/>
      <c r="F86" s="27"/>
      <c r="G86" s="27"/>
      <c r="H86" s="34">
        <v>190</v>
      </c>
      <c r="I86" s="34"/>
      <c r="J86" s="12">
        <v>16305</v>
      </c>
      <c r="K86" s="12">
        <f>ROUND(J86/100*(100-Содержание!$N$10),2)</f>
        <v>16305</v>
      </c>
    </row>
    <row r="87" spans="2:12" x14ac:dyDescent="0.15">
      <c r="B87" s="27"/>
      <c r="C87" s="27"/>
      <c r="D87" s="27"/>
      <c r="E87" s="27"/>
      <c r="F87" s="27"/>
      <c r="G87" s="27"/>
      <c r="H87" s="34" t="s">
        <v>68</v>
      </c>
      <c r="I87" s="34"/>
      <c r="J87" s="12">
        <v>16305</v>
      </c>
      <c r="K87" s="12">
        <f>ROUND(J87/100*(100-Содержание!$N$10),2)</f>
        <v>16305</v>
      </c>
    </row>
    <row r="88" spans="2:12" x14ac:dyDescent="0.15">
      <c r="B88" s="27"/>
      <c r="C88" s="27"/>
      <c r="D88" s="27"/>
      <c r="E88" s="27"/>
      <c r="F88" s="27"/>
      <c r="G88" s="27"/>
      <c r="H88" s="34">
        <v>250</v>
      </c>
      <c r="I88" s="34"/>
      <c r="J88" s="12">
        <v>11089</v>
      </c>
      <c r="K88" s="12">
        <f>ROUND(J88/100*(100-Содержание!$N$10),2)</f>
        <v>11089</v>
      </c>
    </row>
    <row r="89" spans="2:12" x14ac:dyDescent="0.15">
      <c r="B89" s="27"/>
      <c r="C89" s="27"/>
      <c r="D89" s="27"/>
      <c r="E89" s="27"/>
      <c r="F89" s="27"/>
      <c r="G89" s="27"/>
      <c r="H89" s="34">
        <v>375</v>
      </c>
      <c r="I89" s="34"/>
      <c r="J89" s="12">
        <v>21762</v>
      </c>
      <c r="K89" s="12">
        <f>ROUND(J89/100*(100-Содержание!$N$10),2)</f>
        <v>21762</v>
      </c>
    </row>
    <row r="90" spans="2:12" x14ac:dyDescent="0.15">
      <c r="B90" s="27"/>
      <c r="C90" s="27"/>
      <c r="D90" s="27"/>
      <c r="E90" s="27"/>
      <c r="F90" s="27"/>
      <c r="G90" s="27"/>
      <c r="H90" s="34" t="s">
        <v>86</v>
      </c>
      <c r="I90" s="34"/>
      <c r="J90" s="12">
        <v>10015</v>
      </c>
      <c r="K90" s="12">
        <f>ROUND(J90/100*(100-Содержание!$N$10),2)</f>
        <v>10015</v>
      </c>
    </row>
    <row r="91" spans="2:12" ht="11.25" customHeight="1" x14ac:dyDescent="0.15">
      <c r="B91" s="27" t="s">
        <v>633</v>
      </c>
      <c r="C91" s="27"/>
      <c r="D91" s="27"/>
      <c r="E91" s="27"/>
      <c r="F91" s="27"/>
      <c r="G91" s="27"/>
      <c r="H91" s="34" t="s">
        <v>126</v>
      </c>
      <c r="I91" s="34"/>
      <c r="J91" s="12">
        <v>11840</v>
      </c>
      <c r="K91" s="12">
        <f>ROUND(J91/100*(100-Содержание!$N$10),2)</f>
        <v>11840</v>
      </c>
      <c r="L91" s="9"/>
    </row>
    <row r="92" spans="2:12" ht="11.25" customHeight="1" x14ac:dyDescent="0.15">
      <c r="B92" s="27" t="s">
        <v>634</v>
      </c>
      <c r="C92" s="27"/>
      <c r="D92" s="27"/>
      <c r="E92" s="27"/>
      <c r="F92" s="27"/>
      <c r="G92" s="27"/>
      <c r="H92" s="34" t="s">
        <v>126</v>
      </c>
      <c r="I92" s="34"/>
      <c r="J92" s="12">
        <v>8005</v>
      </c>
      <c r="K92" s="12">
        <f>ROUND(J92/100*(100-Содержание!$N$10),2)</f>
        <v>8005</v>
      </c>
      <c r="L92" s="9"/>
    </row>
    <row r="93" spans="2:12" ht="12.75" x14ac:dyDescent="0.15">
      <c r="B93" s="33" t="s">
        <v>161</v>
      </c>
      <c r="C93" s="33"/>
      <c r="D93" s="33"/>
      <c r="E93" s="33"/>
      <c r="F93" s="33"/>
      <c r="G93" s="33"/>
      <c r="H93" s="33"/>
      <c r="I93" s="33"/>
      <c r="J93" s="33"/>
      <c r="K93" s="33"/>
    </row>
    <row r="94" spans="2:12" ht="11.25" customHeight="1" x14ac:dyDescent="0.15">
      <c r="B94" s="27" t="s">
        <v>162</v>
      </c>
      <c r="C94" s="27"/>
      <c r="D94" s="27"/>
      <c r="E94" s="27"/>
      <c r="F94" s="27"/>
      <c r="G94" s="27"/>
      <c r="H94" s="34" t="s">
        <v>168</v>
      </c>
      <c r="I94" s="34"/>
      <c r="J94" s="12">
        <v>3687</v>
      </c>
      <c r="K94" s="12">
        <f>ROUND(J94/100*(100-Содержание!$N$10),2)</f>
        <v>3687</v>
      </c>
      <c r="L94" s="9"/>
    </row>
    <row r="95" spans="2:12" ht="12.75" x14ac:dyDescent="0.15">
      <c r="B95" s="33" t="s">
        <v>419</v>
      </c>
      <c r="C95" s="33"/>
      <c r="D95" s="33"/>
      <c r="E95" s="33"/>
      <c r="F95" s="33"/>
      <c r="G95" s="33"/>
      <c r="H95" s="33"/>
      <c r="I95" s="33"/>
      <c r="J95" s="33"/>
      <c r="K95" s="33"/>
    </row>
    <row r="96" spans="2:12" ht="11.25" customHeight="1" x14ac:dyDescent="0.15">
      <c r="B96" s="27" t="s">
        <v>419</v>
      </c>
      <c r="C96" s="27"/>
      <c r="D96" s="27"/>
      <c r="E96" s="27"/>
      <c r="F96" s="27"/>
      <c r="G96" s="27"/>
      <c r="H96" s="34">
        <v>125</v>
      </c>
      <c r="I96" s="34"/>
      <c r="J96" s="12">
        <v>18770</v>
      </c>
      <c r="K96" s="12">
        <f>ROUND(J96/100*(100-Содержание!$N$10),2)</f>
        <v>18770</v>
      </c>
      <c r="L96" s="9"/>
    </row>
    <row r="97" spans="2:12" x14ac:dyDescent="0.15">
      <c r="B97" s="27"/>
      <c r="C97" s="27"/>
      <c r="D97" s="27"/>
      <c r="E97" s="27"/>
      <c r="F97" s="27"/>
      <c r="G97" s="27"/>
      <c r="H97" s="34" t="s">
        <v>65</v>
      </c>
      <c r="I97" s="34"/>
      <c r="J97" s="12">
        <v>18770</v>
      </c>
      <c r="K97" s="12">
        <f>ROUND(J97/100*(100-Содержание!$N$10),2)</f>
        <v>18770</v>
      </c>
    </row>
    <row r="98" spans="2:12" x14ac:dyDescent="0.15">
      <c r="B98" s="27"/>
      <c r="C98" s="27"/>
      <c r="D98" s="27"/>
      <c r="E98" s="27"/>
      <c r="F98" s="27"/>
      <c r="G98" s="27"/>
      <c r="H98" s="34">
        <v>190</v>
      </c>
      <c r="I98" s="34"/>
      <c r="J98" s="12">
        <v>34587</v>
      </c>
      <c r="K98" s="12">
        <f>ROUND(J98/100*(100-Содержание!$N$10),2)</f>
        <v>34587</v>
      </c>
    </row>
    <row r="99" spans="2:12" x14ac:dyDescent="0.15">
      <c r="B99" s="27"/>
      <c r="C99" s="27"/>
      <c r="D99" s="27"/>
      <c r="E99" s="27"/>
      <c r="F99" s="27"/>
      <c r="G99" s="27"/>
      <c r="H99" s="34" t="s">
        <v>68</v>
      </c>
      <c r="I99" s="34"/>
      <c r="J99" s="12">
        <v>34587</v>
      </c>
      <c r="K99" s="12">
        <f>ROUND(J99/100*(100-Содержание!$N$10),2)</f>
        <v>34587</v>
      </c>
    </row>
    <row r="100" spans="2:12" ht="12.75" x14ac:dyDescent="0.15">
      <c r="B100" s="33" t="s">
        <v>419</v>
      </c>
      <c r="C100" s="33"/>
      <c r="D100" s="33"/>
      <c r="E100" s="33"/>
      <c r="F100" s="33"/>
      <c r="G100" s="33"/>
      <c r="H100" s="33"/>
      <c r="I100" s="33"/>
      <c r="J100" s="33"/>
      <c r="K100" s="33"/>
    </row>
    <row r="101" spans="2:12" ht="11.25" customHeight="1" x14ac:dyDescent="0.15">
      <c r="B101" s="27" t="s">
        <v>419</v>
      </c>
      <c r="C101" s="27"/>
      <c r="D101" s="27"/>
      <c r="E101" s="27"/>
      <c r="F101" s="27"/>
      <c r="G101" s="27"/>
      <c r="H101" s="34">
        <v>250</v>
      </c>
      <c r="I101" s="34"/>
      <c r="J101" s="12">
        <v>34587</v>
      </c>
      <c r="K101" s="12">
        <f>ROUND(J101/100*(100-Содержание!$N$10),2)</f>
        <v>34587</v>
      </c>
    </row>
    <row r="102" spans="2:12" x14ac:dyDescent="0.15">
      <c r="B102" s="27"/>
      <c r="C102" s="27"/>
      <c r="D102" s="27"/>
      <c r="E102" s="27"/>
      <c r="F102" s="27"/>
      <c r="G102" s="27"/>
      <c r="H102" s="34" t="s">
        <v>71</v>
      </c>
      <c r="I102" s="34"/>
      <c r="J102" s="12">
        <v>20640</v>
      </c>
      <c r="K102" s="12">
        <f>ROUND(J102/100*(100-Содержание!$N$10),2)</f>
        <v>20640</v>
      </c>
    </row>
    <row r="103" spans="2:12" x14ac:dyDescent="0.15">
      <c r="B103" s="27"/>
      <c r="C103" s="27"/>
      <c r="D103" s="27"/>
      <c r="E103" s="27"/>
      <c r="F103" s="27"/>
      <c r="G103" s="27"/>
      <c r="H103" s="34">
        <v>375</v>
      </c>
      <c r="I103" s="34"/>
      <c r="J103" s="12">
        <v>48571</v>
      </c>
      <c r="K103" s="12">
        <f>ROUND(J103/100*(100-Содержание!$N$10),2)</f>
        <v>48571</v>
      </c>
    </row>
    <row r="104" spans="2:12" ht="12.75" x14ac:dyDescent="0.15">
      <c r="B104" s="33" t="s">
        <v>417</v>
      </c>
      <c r="C104" s="33"/>
      <c r="D104" s="33"/>
      <c r="E104" s="33"/>
      <c r="F104" s="33"/>
      <c r="G104" s="33"/>
      <c r="H104" s="33"/>
      <c r="I104" s="33"/>
      <c r="J104" s="33"/>
      <c r="K104" s="33"/>
    </row>
    <row r="105" spans="2:12" ht="11.25" customHeight="1" x14ac:dyDescent="0.15">
      <c r="B105" s="27" t="s">
        <v>418</v>
      </c>
      <c r="C105" s="27"/>
      <c r="D105" s="27"/>
      <c r="E105" s="27"/>
      <c r="F105" s="27"/>
      <c r="G105" s="27"/>
      <c r="H105" s="34">
        <v>125</v>
      </c>
      <c r="I105" s="34"/>
      <c r="J105" s="12">
        <v>3479</v>
      </c>
      <c r="K105" s="12">
        <f>ROUND(J105/100*(100-Содержание!$N$10),2)</f>
        <v>3479</v>
      </c>
      <c r="L105" s="9"/>
    </row>
    <row r="106" spans="2:12" x14ac:dyDescent="0.15">
      <c r="B106" s="27"/>
      <c r="C106" s="27"/>
      <c r="D106" s="27"/>
      <c r="E106" s="27"/>
      <c r="F106" s="27"/>
      <c r="G106" s="27"/>
      <c r="H106" s="34">
        <v>190</v>
      </c>
      <c r="I106" s="34"/>
      <c r="J106" s="12">
        <v>8646</v>
      </c>
      <c r="K106" s="12">
        <f>ROUND(J106/100*(100-Содержание!$N$10),2)</f>
        <v>8646</v>
      </c>
    </row>
    <row r="107" spans="2:12" x14ac:dyDescent="0.15">
      <c r="B107" s="27"/>
      <c r="C107" s="27"/>
      <c r="D107" s="27"/>
      <c r="E107" s="27"/>
      <c r="F107" s="27"/>
      <c r="G107" s="27"/>
      <c r="H107" s="34">
        <v>250</v>
      </c>
      <c r="I107" s="34"/>
      <c r="J107" s="12">
        <v>6958</v>
      </c>
      <c r="K107" s="12">
        <f>ROUND(J107/100*(100-Содержание!$N$10),2)</f>
        <v>6958</v>
      </c>
    </row>
    <row r="108" spans="2:12" x14ac:dyDescent="0.15">
      <c r="B108" s="27"/>
      <c r="C108" s="27"/>
      <c r="D108" s="27"/>
      <c r="E108" s="27"/>
      <c r="F108" s="27"/>
      <c r="G108" s="27"/>
      <c r="H108" s="34">
        <v>375</v>
      </c>
      <c r="I108" s="34"/>
      <c r="J108" s="12">
        <v>10500</v>
      </c>
      <c r="K108" s="12">
        <f>ROUND(J108/100*(100-Содержание!$N$10),2)</f>
        <v>10500</v>
      </c>
    </row>
    <row r="109" spans="2:12" ht="12.75" x14ac:dyDescent="0.15">
      <c r="B109" s="33" t="s">
        <v>165</v>
      </c>
      <c r="C109" s="33"/>
      <c r="D109" s="33"/>
      <c r="E109" s="33"/>
      <c r="F109" s="33"/>
      <c r="G109" s="33"/>
      <c r="H109" s="33"/>
      <c r="I109" s="33"/>
      <c r="J109" s="33"/>
      <c r="K109" s="33"/>
    </row>
    <row r="110" spans="2:12" ht="11.25" customHeight="1" x14ac:dyDescent="0.15">
      <c r="B110" s="27" t="s">
        <v>645</v>
      </c>
      <c r="C110" s="27"/>
      <c r="D110" s="27"/>
      <c r="E110" s="27"/>
      <c r="F110" s="27"/>
      <c r="G110" s="27"/>
      <c r="H110" s="34">
        <v>125</v>
      </c>
      <c r="I110" s="34"/>
      <c r="J110" s="12">
        <v>41400</v>
      </c>
      <c r="K110" s="12">
        <f>ROUND(J110/100*(100-Содержание!$N$10),2)</f>
        <v>41400</v>
      </c>
      <c r="L110" s="9"/>
    </row>
    <row r="111" spans="2:12" x14ac:dyDescent="0.15">
      <c r="B111" s="27"/>
      <c r="C111" s="27"/>
      <c r="D111" s="27"/>
      <c r="E111" s="27"/>
      <c r="F111" s="27"/>
      <c r="G111" s="27"/>
      <c r="H111" s="34" t="s">
        <v>65</v>
      </c>
      <c r="I111" s="34"/>
      <c r="J111" s="12">
        <v>23575</v>
      </c>
      <c r="K111" s="12">
        <f>ROUND(J111/100*(100-Содержание!$N$10),2)</f>
        <v>23575</v>
      </c>
    </row>
    <row r="112" spans="2:12" x14ac:dyDescent="0.15">
      <c r="B112" s="27"/>
      <c r="C112" s="27"/>
      <c r="D112" s="27"/>
      <c r="E112" s="27"/>
      <c r="F112" s="27"/>
      <c r="G112" s="27"/>
      <c r="H112" s="34" t="s">
        <v>126</v>
      </c>
      <c r="I112" s="34"/>
      <c r="J112" s="12">
        <v>41400</v>
      </c>
      <c r="K112" s="12">
        <f>ROUND(J112/100*(100-Содержание!$N$10),2)</f>
        <v>41400</v>
      </c>
    </row>
    <row r="113" spans="2:12" x14ac:dyDescent="0.15">
      <c r="B113" s="27"/>
      <c r="C113" s="27"/>
      <c r="D113" s="27"/>
      <c r="E113" s="27"/>
      <c r="F113" s="27"/>
      <c r="G113" s="27"/>
      <c r="H113" s="34">
        <v>190</v>
      </c>
      <c r="I113" s="34"/>
      <c r="J113" s="12">
        <v>41400</v>
      </c>
      <c r="K113" s="12">
        <f>ROUND(J113/100*(100-Содержание!$N$10),2)</f>
        <v>41400</v>
      </c>
    </row>
    <row r="114" spans="2:12" x14ac:dyDescent="0.15">
      <c r="B114" s="27"/>
      <c r="C114" s="27"/>
      <c r="D114" s="27"/>
      <c r="E114" s="27"/>
      <c r="F114" s="27"/>
      <c r="G114" s="27"/>
      <c r="H114" s="34" t="s">
        <v>68</v>
      </c>
      <c r="I114" s="34"/>
      <c r="J114" s="12">
        <v>23575</v>
      </c>
      <c r="K114" s="12">
        <f>ROUND(J114/100*(100-Содержание!$N$10),2)</f>
        <v>23575</v>
      </c>
    </row>
    <row r="115" spans="2:12" x14ac:dyDescent="0.15">
      <c r="B115" s="27"/>
      <c r="C115" s="27"/>
      <c r="D115" s="27"/>
      <c r="E115" s="27"/>
      <c r="F115" s="27"/>
      <c r="G115" s="27"/>
      <c r="H115" s="34">
        <v>250</v>
      </c>
      <c r="I115" s="34"/>
      <c r="J115" s="12">
        <v>41400</v>
      </c>
      <c r="K115" s="12">
        <f>ROUND(J115/100*(100-Содержание!$N$10),2)</f>
        <v>41400</v>
      </c>
    </row>
    <row r="116" spans="2:12" x14ac:dyDescent="0.15">
      <c r="B116" s="27"/>
      <c r="C116" s="27"/>
      <c r="D116" s="27"/>
      <c r="E116" s="27"/>
      <c r="F116" s="27"/>
      <c r="G116" s="27"/>
      <c r="H116" s="34" t="s">
        <v>71</v>
      </c>
      <c r="I116" s="34"/>
      <c r="J116" s="12">
        <v>24033</v>
      </c>
      <c r="K116" s="12">
        <f>ROUND(J116/100*(100-Содержание!$N$10),2)</f>
        <v>24033</v>
      </c>
    </row>
    <row r="117" spans="2:12" x14ac:dyDescent="0.15">
      <c r="B117" s="27"/>
      <c r="C117" s="27"/>
      <c r="D117" s="27"/>
      <c r="E117" s="27"/>
      <c r="F117" s="27"/>
      <c r="G117" s="27"/>
      <c r="H117" s="34">
        <v>375</v>
      </c>
      <c r="I117" s="34"/>
      <c r="J117" s="12">
        <v>41400</v>
      </c>
      <c r="K117" s="12">
        <f>ROUND(J117/100*(100-Содержание!$N$10),2)</f>
        <v>41400</v>
      </c>
    </row>
    <row r="118" spans="2:12" x14ac:dyDescent="0.15">
      <c r="B118" s="27"/>
      <c r="C118" s="27"/>
      <c r="D118" s="27"/>
      <c r="E118" s="27"/>
      <c r="F118" s="27"/>
      <c r="G118" s="27"/>
      <c r="H118" s="34" t="s">
        <v>86</v>
      </c>
      <c r="I118" s="34"/>
      <c r="J118" s="12">
        <v>23575</v>
      </c>
      <c r="K118" s="12">
        <f>ROUND(J118/100*(100-Содержание!$N$10),2)</f>
        <v>23575</v>
      </c>
    </row>
    <row r="119" spans="2:12" ht="11.25" customHeight="1" x14ac:dyDescent="0.15">
      <c r="B119" s="27" t="s">
        <v>336</v>
      </c>
      <c r="C119" s="27"/>
      <c r="D119" s="27"/>
      <c r="E119" s="27"/>
      <c r="F119" s="27"/>
      <c r="G119" s="27"/>
      <c r="H119" s="34" t="s">
        <v>168</v>
      </c>
      <c r="I119" s="34"/>
      <c r="J119" s="12">
        <v>43588</v>
      </c>
      <c r="K119" s="12">
        <f>ROUND(J119/100*(100-Содержание!$N$10),2)</f>
        <v>43588</v>
      </c>
      <c r="L119" s="9"/>
    </row>
    <row r="120" spans="2:12" ht="11.25" customHeight="1" x14ac:dyDescent="0.15">
      <c r="B120" s="27" t="s">
        <v>167</v>
      </c>
      <c r="C120" s="27"/>
      <c r="D120" s="27"/>
      <c r="E120" s="27"/>
      <c r="F120" s="27"/>
      <c r="G120" s="27"/>
      <c r="H120" s="34" t="s">
        <v>168</v>
      </c>
      <c r="I120" s="34"/>
      <c r="J120" s="12">
        <v>40641</v>
      </c>
      <c r="K120" s="12">
        <f>ROUND(J120/100*(100-Содержание!$N$10),2)</f>
        <v>40641</v>
      </c>
      <c r="L120" s="9"/>
    </row>
    <row r="121" spans="2:12" ht="11.25" customHeight="1" x14ac:dyDescent="0.15">
      <c r="B121" s="27" t="s">
        <v>169</v>
      </c>
      <c r="C121" s="27"/>
      <c r="D121" s="27"/>
      <c r="E121" s="27"/>
      <c r="F121" s="27"/>
      <c r="G121" s="27"/>
      <c r="H121" s="34">
        <v>125</v>
      </c>
      <c r="I121" s="34"/>
      <c r="J121" s="12">
        <v>4930</v>
      </c>
      <c r="K121" s="12">
        <f>ROUND(J121/100*(100-Содержание!$N$10),2)</f>
        <v>4930</v>
      </c>
      <c r="L121" s="9"/>
    </row>
    <row r="122" spans="2:12" x14ac:dyDescent="0.15">
      <c r="B122" s="27"/>
      <c r="C122" s="27"/>
      <c r="D122" s="27"/>
      <c r="E122" s="27"/>
      <c r="F122" s="27"/>
      <c r="G122" s="27"/>
      <c r="H122" s="34" t="s">
        <v>65</v>
      </c>
      <c r="I122" s="34"/>
      <c r="J122" s="12">
        <v>4930</v>
      </c>
      <c r="K122" s="12">
        <f>ROUND(J122/100*(100-Содержание!$N$10),2)</f>
        <v>4930</v>
      </c>
    </row>
    <row r="123" spans="2:12" x14ac:dyDescent="0.15">
      <c r="B123" s="27"/>
      <c r="C123" s="27"/>
      <c r="D123" s="27"/>
      <c r="E123" s="27"/>
      <c r="F123" s="27"/>
      <c r="G123" s="27"/>
      <c r="H123" s="34" t="s">
        <v>126</v>
      </c>
      <c r="I123" s="34"/>
      <c r="J123" s="12">
        <v>4930</v>
      </c>
      <c r="K123" s="12">
        <f>ROUND(J123/100*(100-Содержание!$N$10),2)</f>
        <v>4930</v>
      </c>
    </row>
    <row r="124" spans="2:12" x14ac:dyDescent="0.15">
      <c r="B124" s="27"/>
      <c r="C124" s="27"/>
      <c r="D124" s="27"/>
      <c r="E124" s="27"/>
      <c r="F124" s="27"/>
      <c r="G124" s="27"/>
      <c r="H124" s="34">
        <v>190</v>
      </c>
      <c r="I124" s="34"/>
      <c r="J124" s="12">
        <v>4930</v>
      </c>
      <c r="K124" s="12">
        <f>ROUND(J124/100*(100-Содержание!$N$10),2)</f>
        <v>4930</v>
      </c>
    </row>
    <row r="125" spans="2:12" x14ac:dyDescent="0.15">
      <c r="B125" s="27"/>
      <c r="C125" s="27"/>
      <c r="D125" s="27"/>
      <c r="E125" s="27"/>
      <c r="F125" s="27"/>
      <c r="G125" s="27"/>
      <c r="H125" s="34" t="s">
        <v>68</v>
      </c>
      <c r="I125" s="34"/>
      <c r="J125" s="12">
        <v>4930</v>
      </c>
      <c r="K125" s="12">
        <f>ROUND(J125/100*(100-Содержание!$N$10),2)</f>
        <v>4930</v>
      </c>
    </row>
    <row r="126" spans="2:12" x14ac:dyDescent="0.15">
      <c r="B126" s="27"/>
      <c r="C126" s="27"/>
      <c r="D126" s="27"/>
      <c r="E126" s="27"/>
      <c r="F126" s="27"/>
      <c r="G126" s="27"/>
      <c r="H126" s="34">
        <v>250</v>
      </c>
      <c r="I126" s="34"/>
      <c r="J126" s="12">
        <v>4930</v>
      </c>
      <c r="K126" s="12">
        <f>ROUND(J126/100*(100-Содержание!$N$10),2)</f>
        <v>4930</v>
      </c>
    </row>
    <row r="127" spans="2:12" x14ac:dyDescent="0.15">
      <c r="B127" s="27"/>
      <c r="C127" s="27"/>
      <c r="D127" s="27"/>
      <c r="E127" s="27"/>
      <c r="F127" s="27"/>
      <c r="G127" s="27"/>
      <c r="H127" s="34" t="s">
        <v>71</v>
      </c>
      <c r="I127" s="34"/>
      <c r="J127" s="12">
        <v>5100</v>
      </c>
      <c r="K127" s="12">
        <f>ROUND(J127/100*(100-Содержание!$N$10),2)</f>
        <v>5100</v>
      </c>
    </row>
    <row r="128" spans="2:12" x14ac:dyDescent="0.15">
      <c r="B128" s="27"/>
      <c r="C128" s="27"/>
      <c r="D128" s="27"/>
      <c r="E128" s="27"/>
      <c r="F128" s="27"/>
      <c r="G128" s="27"/>
      <c r="H128" s="34">
        <v>375</v>
      </c>
      <c r="I128" s="34"/>
      <c r="J128" s="12">
        <v>4930</v>
      </c>
      <c r="K128" s="12">
        <f>ROUND(J128/100*(100-Содержание!$N$10),2)</f>
        <v>4930</v>
      </c>
    </row>
    <row r="129" spans="2:12" x14ac:dyDescent="0.15">
      <c r="B129" s="27"/>
      <c r="C129" s="27"/>
      <c r="D129" s="27"/>
      <c r="E129" s="27"/>
      <c r="F129" s="27"/>
      <c r="G129" s="27"/>
      <c r="H129" s="34" t="s">
        <v>86</v>
      </c>
      <c r="I129" s="34"/>
      <c r="J129" s="12">
        <v>4930</v>
      </c>
      <c r="K129" s="12">
        <f>ROUND(J129/100*(100-Содержание!$N$10),2)</f>
        <v>4930</v>
      </c>
    </row>
    <row r="130" spans="2:12" ht="11.25" customHeight="1" x14ac:dyDescent="0.15">
      <c r="B130" s="27" t="s">
        <v>171</v>
      </c>
      <c r="C130" s="27"/>
      <c r="D130" s="27"/>
      <c r="E130" s="27"/>
      <c r="F130" s="27"/>
      <c r="G130" s="27"/>
      <c r="H130" s="34" t="s">
        <v>168</v>
      </c>
      <c r="I130" s="34"/>
      <c r="J130" s="12">
        <v>2980</v>
      </c>
      <c r="K130" s="12">
        <f>ROUND(J130/100*(100-Содержание!$N$10),2)</f>
        <v>2980</v>
      </c>
      <c r="L130" s="9"/>
    </row>
    <row r="131" spans="2:12" ht="11.25" customHeight="1" x14ac:dyDescent="0.15">
      <c r="B131" s="27" t="s">
        <v>172</v>
      </c>
      <c r="C131" s="27"/>
      <c r="D131" s="27"/>
      <c r="E131" s="27"/>
      <c r="F131" s="27"/>
      <c r="G131" s="27"/>
      <c r="H131" s="34">
        <v>250</v>
      </c>
      <c r="I131" s="34"/>
      <c r="J131" s="12">
        <v>14743</v>
      </c>
      <c r="K131" s="12">
        <f>ROUND(J131/100*(100-Содержание!$N$10),2)</f>
        <v>14743</v>
      </c>
      <c r="L131" s="9"/>
    </row>
    <row r="132" spans="2:12" x14ac:dyDescent="0.15">
      <c r="B132" s="27"/>
      <c r="C132" s="27"/>
      <c r="D132" s="27"/>
      <c r="E132" s="27"/>
      <c r="F132" s="27"/>
      <c r="G132" s="27"/>
      <c r="H132" s="34" t="s">
        <v>71</v>
      </c>
      <c r="I132" s="34"/>
      <c r="J132" s="12">
        <v>14743</v>
      </c>
      <c r="K132" s="12">
        <f>ROUND(J132/100*(100-Содержание!$N$10),2)</f>
        <v>14743</v>
      </c>
    </row>
    <row r="133" spans="2:12" x14ac:dyDescent="0.15">
      <c r="B133" s="27"/>
      <c r="C133" s="27"/>
      <c r="D133" s="27"/>
      <c r="E133" s="27"/>
      <c r="F133" s="27"/>
      <c r="G133" s="27"/>
      <c r="H133" s="34">
        <v>375</v>
      </c>
      <c r="I133" s="34"/>
      <c r="J133" s="12">
        <v>25487</v>
      </c>
      <c r="K133" s="12">
        <f>ROUND(J133/100*(100-Содержание!$N$10),2)</f>
        <v>25487</v>
      </c>
    </row>
    <row r="134" spans="2:12" ht="12.75" x14ac:dyDescent="0.15">
      <c r="B134" s="33" t="s">
        <v>179</v>
      </c>
      <c r="C134" s="33"/>
      <c r="D134" s="33"/>
      <c r="E134" s="33"/>
      <c r="F134" s="33"/>
      <c r="G134" s="33"/>
      <c r="H134" s="33"/>
      <c r="I134" s="33"/>
      <c r="J134" s="33"/>
      <c r="K134" s="33"/>
    </row>
    <row r="135" spans="2:12" ht="11.25" customHeight="1" x14ac:dyDescent="0.15">
      <c r="B135" s="27" t="s">
        <v>645</v>
      </c>
      <c r="C135" s="27"/>
      <c r="D135" s="27"/>
      <c r="E135" s="27"/>
      <c r="F135" s="27"/>
      <c r="G135" s="27"/>
      <c r="H135" s="34">
        <v>125</v>
      </c>
      <c r="I135" s="34"/>
      <c r="J135" s="12">
        <v>41400</v>
      </c>
      <c r="K135" s="12">
        <f>ROUND(J135/100*(100-Содержание!$N$10),2)</f>
        <v>41400</v>
      </c>
      <c r="L135" s="9"/>
    </row>
    <row r="136" spans="2:12" x14ac:dyDescent="0.15">
      <c r="B136" s="27"/>
      <c r="C136" s="27"/>
      <c r="D136" s="27"/>
      <c r="E136" s="27"/>
      <c r="F136" s="27"/>
      <c r="G136" s="27"/>
      <c r="H136" s="34" t="s">
        <v>65</v>
      </c>
      <c r="I136" s="34"/>
      <c r="J136" s="12">
        <v>23575</v>
      </c>
      <c r="K136" s="12">
        <f>ROUND(J136/100*(100-Содержание!$N$10),2)</f>
        <v>23575</v>
      </c>
    </row>
    <row r="137" spans="2:12" x14ac:dyDescent="0.15">
      <c r="B137" s="27"/>
      <c r="C137" s="27"/>
      <c r="D137" s="27"/>
      <c r="E137" s="27"/>
      <c r="F137" s="27"/>
      <c r="G137" s="27"/>
      <c r="H137" s="34" t="s">
        <v>126</v>
      </c>
      <c r="I137" s="34"/>
      <c r="J137" s="12">
        <v>41400</v>
      </c>
      <c r="K137" s="12">
        <f>ROUND(J137/100*(100-Содержание!$N$10),2)</f>
        <v>41400</v>
      </c>
    </row>
    <row r="138" spans="2:12" x14ac:dyDescent="0.15">
      <c r="B138" s="27"/>
      <c r="C138" s="27"/>
      <c r="D138" s="27"/>
      <c r="E138" s="27"/>
      <c r="F138" s="27"/>
      <c r="G138" s="27"/>
      <c r="H138" s="34">
        <v>190</v>
      </c>
      <c r="I138" s="34"/>
      <c r="J138" s="12">
        <v>41400</v>
      </c>
      <c r="K138" s="12">
        <f>ROUND(J138/100*(100-Содержание!$N$10),2)</f>
        <v>41400</v>
      </c>
    </row>
    <row r="139" spans="2:12" x14ac:dyDescent="0.15">
      <c r="B139" s="27"/>
      <c r="C139" s="27"/>
      <c r="D139" s="27"/>
      <c r="E139" s="27"/>
      <c r="F139" s="27"/>
      <c r="G139" s="27"/>
      <c r="H139" s="34" t="s">
        <v>68</v>
      </c>
      <c r="I139" s="34"/>
      <c r="J139" s="12">
        <v>23575</v>
      </c>
      <c r="K139" s="12">
        <f>ROUND(J139/100*(100-Содержание!$N$10),2)</f>
        <v>23575</v>
      </c>
    </row>
    <row r="140" spans="2:12" x14ac:dyDescent="0.15">
      <c r="B140" s="27"/>
      <c r="C140" s="27"/>
      <c r="D140" s="27"/>
      <c r="E140" s="27"/>
      <c r="F140" s="27"/>
      <c r="G140" s="27"/>
      <c r="H140" s="34">
        <v>250</v>
      </c>
      <c r="I140" s="34"/>
      <c r="J140" s="12">
        <v>41400</v>
      </c>
      <c r="K140" s="12">
        <f>ROUND(J140/100*(100-Содержание!$N$10),2)</f>
        <v>41400</v>
      </c>
    </row>
    <row r="141" spans="2:12" x14ac:dyDescent="0.15">
      <c r="B141" s="27"/>
      <c r="C141" s="27"/>
      <c r="D141" s="27"/>
      <c r="E141" s="27"/>
      <c r="F141" s="27"/>
      <c r="G141" s="27"/>
      <c r="H141" s="34" t="s">
        <v>71</v>
      </c>
      <c r="I141" s="34"/>
      <c r="J141" s="12">
        <v>24033</v>
      </c>
      <c r="K141" s="12">
        <f>ROUND(J141/100*(100-Содержание!$N$10),2)</f>
        <v>24033</v>
      </c>
    </row>
    <row r="142" spans="2:12" x14ac:dyDescent="0.15">
      <c r="B142" s="27"/>
      <c r="C142" s="27"/>
      <c r="D142" s="27"/>
      <c r="E142" s="27"/>
      <c r="F142" s="27"/>
      <c r="G142" s="27"/>
      <c r="H142" s="34">
        <v>375</v>
      </c>
      <c r="I142" s="34"/>
      <c r="J142" s="12">
        <v>41400</v>
      </c>
      <c r="K142" s="12">
        <f>ROUND(J142/100*(100-Содержание!$N$10),2)</f>
        <v>41400</v>
      </c>
    </row>
    <row r="143" spans="2:12" x14ac:dyDescent="0.15">
      <c r="B143" s="27"/>
      <c r="C143" s="27"/>
      <c r="D143" s="27"/>
      <c r="E143" s="27"/>
      <c r="F143" s="27"/>
      <c r="G143" s="27"/>
      <c r="H143" s="34" t="s">
        <v>86</v>
      </c>
      <c r="I143" s="34"/>
      <c r="J143" s="12">
        <v>23575</v>
      </c>
      <c r="K143" s="12">
        <f>ROUND(J143/100*(100-Содержание!$N$10),2)</f>
        <v>23575</v>
      </c>
    </row>
    <row r="144" spans="2:12" ht="11.25" customHeight="1" x14ac:dyDescent="0.15">
      <c r="B144" s="27" t="s">
        <v>336</v>
      </c>
      <c r="C144" s="27"/>
      <c r="D144" s="27"/>
      <c r="E144" s="27"/>
      <c r="F144" s="27"/>
      <c r="G144" s="27"/>
      <c r="H144" s="34" t="s">
        <v>168</v>
      </c>
      <c r="I144" s="34"/>
      <c r="J144" s="12">
        <v>43588</v>
      </c>
      <c r="K144" s="12">
        <f>ROUND(J144/100*(100-Содержание!$N$10),2)</f>
        <v>43588</v>
      </c>
      <c r="L144" s="9"/>
    </row>
    <row r="145" spans="2:12" ht="11.25" customHeight="1" x14ac:dyDescent="0.15">
      <c r="B145" s="27" t="s">
        <v>167</v>
      </c>
      <c r="C145" s="27"/>
      <c r="D145" s="27"/>
      <c r="E145" s="27"/>
      <c r="F145" s="27"/>
      <c r="G145" s="27"/>
      <c r="H145" s="34" t="s">
        <v>168</v>
      </c>
      <c r="I145" s="34"/>
      <c r="J145" s="12">
        <v>40641</v>
      </c>
      <c r="K145" s="12">
        <f>ROUND(J145/100*(100-Содержание!$N$10),2)</f>
        <v>40641</v>
      </c>
      <c r="L145" s="9"/>
    </row>
    <row r="146" spans="2:12" ht="11.25" customHeight="1" x14ac:dyDescent="0.15">
      <c r="B146" s="27" t="s">
        <v>169</v>
      </c>
      <c r="C146" s="27"/>
      <c r="D146" s="27"/>
      <c r="E146" s="27"/>
      <c r="F146" s="27"/>
      <c r="G146" s="27"/>
      <c r="H146" s="34">
        <v>125</v>
      </c>
      <c r="I146" s="34"/>
      <c r="J146" s="12">
        <v>4930</v>
      </c>
      <c r="K146" s="12">
        <f>ROUND(J146/100*(100-Содержание!$N$10),2)</f>
        <v>4930</v>
      </c>
      <c r="L146" s="9"/>
    </row>
    <row r="147" spans="2:12" x14ac:dyDescent="0.15">
      <c r="B147" s="27"/>
      <c r="C147" s="27"/>
      <c r="D147" s="27"/>
      <c r="E147" s="27"/>
      <c r="F147" s="27"/>
      <c r="G147" s="27"/>
      <c r="H147" s="34" t="s">
        <v>65</v>
      </c>
      <c r="I147" s="34"/>
      <c r="J147" s="12">
        <v>4930</v>
      </c>
      <c r="K147" s="12">
        <f>ROUND(J147/100*(100-Содержание!$N$10),2)</f>
        <v>4930</v>
      </c>
    </row>
    <row r="148" spans="2:12" x14ac:dyDescent="0.15">
      <c r="B148" s="27"/>
      <c r="C148" s="27"/>
      <c r="D148" s="27"/>
      <c r="E148" s="27"/>
      <c r="F148" s="27"/>
      <c r="G148" s="27"/>
      <c r="H148" s="34" t="s">
        <v>126</v>
      </c>
      <c r="I148" s="34"/>
      <c r="J148" s="12">
        <v>4930</v>
      </c>
      <c r="K148" s="12">
        <f>ROUND(J148/100*(100-Содержание!$N$10),2)</f>
        <v>4930</v>
      </c>
    </row>
    <row r="149" spans="2:12" x14ac:dyDescent="0.15">
      <c r="B149" s="27"/>
      <c r="C149" s="27"/>
      <c r="D149" s="27"/>
      <c r="E149" s="27"/>
      <c r="F149" s="27"/>
      <c r="G149" s="27"/>
      <c r="H149" s="34">
        <v>190</v>
      </c>
      <c r="I149" s="34"/>
      <c r="J149" s="12">
        <v>4930</v>
      </c>
      <c r="K149" s="12">
        <f>ROUND(J149/100*(100-Содержание!$N$10),2)</f>
        <v>4930</v>
      </c>
    </row>
    <row r="150" spans="2:12" x14ac:dyDescent="0.15">
      <c r="B150" s="27"/>
      <c r="C150" s="27"/>
      <c r="D150" s="27"/>
      <c r="E150" s="27"/>
      <c r="F150" s="27"/>
      <c r="G150" s="27"/>
      <c r="H150" s="34" t="s">
        <v>68</v>
      </c>
      <c r="I150" s="34"/>
      <c r="J150" s="12">
        <v>4930</v>
      </c>
      <c r="K150" s="12">
        <f>ROUND(J150/100*(100-Содержание!$N$10),2)</f>
        <v>4930</v>
      </c>
    </row>
    <row r="151" spans="2:12" x14ac:dyDescent="0.15">
      <c r="B151" s="27"/>
      <c r="C151" s="27"/>
      <c r="D151" s="27"/>
      <c r="E151" s="27"/>
      <c r="F151" s="27"/>
      <c r="G151" s="27"/>
      <c r="H151" s="34">
        <v>250</v>
      </c>
      <c r="I151" s="34"/>
      <c r="J151" s="12">
        <v>4930</v>
      </c>
      <c r="K151" s="12">
        <f>ROUND(J151/100*(100-Содержание!$N$10),2)</f>
        <v>4930</v>
      </c>
    </row>
    <row r="152" spans="2:12" x14ac:dyDescent="0.15">
      <c r="B152" s="27"/>
      <c r="C152" s="27"/>
      <c r="D152" s="27"/>
      <c r="E152" s="27"/>
      <c r="F152" s="27"/>
      <c r="G152" s="27"/>
      <c r="H152" s="34" t="s">
        <v>71</v>
      </c>
      <c r="I152" s="34"/>
      <c r="J152" s="12">
        <v>5100</v>
      </c>
      <c r="K152" s="12">
        <f>ROUND(J152/100*(100-Содержание!$N$10),2)</f>
        <v>5100</v>
      </c>
    </row>
    <row r="153" spans="2:12" x14ac:dyDescent="0.15">
      <c r="B153" s="27"/>
      <c r="C153" s="27"/>
      <c r="D153" s="27"/>
      <c r="E153" s="27"/>
      <c r="F153" s="27"/>
      <c r="G153" s="27"/>
      <c r="H153" s="34">
        <v>375</v>
      </c>
      <c r="I153" s="34"/>
      <c r="J153" s="12">
        <v>4930</v>
      </c>
      <c r="K153" s="12">
        <f>ROUND(J153/100*(100-Содержание!$N$10),2)</f>
        <v>4930</v>
      </c>
    </row>
    <row r="154" spans="2:12" x14ac:dyDescent="0.15">
      <c r="B154" s="27"/>
      <c r="C154" s="27"/>
      <c r="D154" s="27"/>
      <c r="E154" s="27"/>
      <c r="F154" s="27"/>
      <c r="G154" s="27"/>
      <c r="H154" s="34" t="s">
        <v>86</v>
      </c>
      <c r="I154" s="34"/>
      <c r="J154" s="12">
        <v>4930</v>
      </c>
      <c r="K154" s="12">
        <f>ROUND(J154/100*(100-Содержание!$N$10),2)</f>
        <v>4930</v>
      </c>
    </row>
    <row r="155" spans="2:12" ht="11.25" customHeight="1" x14ac:dyDescent="0.15">
      <c r="B155" s="27" t="s">
        <v>171</v>
      </c>
      <c r="C155" s="27"/>
      <c r="D155" s="27"/>
      <c r="E155" s="27"/>
      <c r="F155" s="27"/>
      <c r="G155" s="27"/>
      <c r="H155" s="34" t="s">
        <v>168</v>
      </c>
      <c r="I155" s="34"/>
      <c r="J155" s="12">
        <v>2980</v>
      </c>
      <c r="K155" s="12">
        <f>ROUND(J155/100*(100-Содержание!$N$10),2)</f>
        <v>2980</v>
      </c>
      <c r="L155" s="9"/>
    </row>
    <row r="156" spans="2:12" ht="11.25" customHeight="1" x14ac:dyDescent="0.15">
      <c r="B156" s="27" t="s">
        <v>172</v>
      </c>
      <c r="C156" s="27"/>
      <c r="D156" s="27"/>
      <c r="E156" s="27"/>
      <c r="F156" s="27"/>
      <c r="G156" s="27"/>
      <c r="H156" s="34">
        <v>250</v>
      </c>
      <c r="I156" s="34"/>
      <c r="J156" s="12">
        <v>14743</v>
      </c>
      <c r="K156" s="12">
        <f>ROUND(J156/100*(100-Содержание!$N$10),2)</f>
        <v>14743</v>
      </c>
      <c r="L156" s="9"/>
    </row>
    <row r="157" spans="2:12" x14ac:dyDescent="0.15">
      <c r="B157" s="27"/>
      <c r="C157" s="27"/>
      <c r="D157" s="27"/>
      <c r="E157" s="27"/>
      <c r="F157" s="27"/>
      <c r="G157" s="27"/>
      <c r="H157" s="34" t="s">
        <v>71</v>
      </c>
      <c r="I157" s="34"/>
      <c r="J157" s="12">
        <v>14743</v>
      </c>
      <c r="K157" s="12">
        <f>ROUND(J157/100*(100-Содержание!$N$10),2)</f>
        <v>14743</v>
      </c>
    </row>
    <row r="158" spans="2:12" x14ac:dyDescent="0.15">
      <c r="B158" s="27"/>
      <c r="C158" s="27"/>
      <c r="D158" s="27"/>
      <c r="E158" s="27"/>
      <c r="F158" s="27"/>
      <c r="G158" s="27"/>
      <c r="H158" s="34">
        <v>375</v>
      </c>
      <c r="I158" s="34"/>
      <c r="J158" s="12">
        <v>25487</v>
      </c>
      <c r="K158" s="12">
        <f>ROUND(J158/100*(100-Содержание!$N$10),2)</f>
        <v>25487</v>
      </c>
    </row>
    <row r="159" spans="2:12" ht="12.75" x14ac:dyDescent="0.15">
      <c r="B159" s="33" t="s">
        <v>181</v>
      </c>
      <c r="C159" s="33"/>
      <c r="D159" s="33"/>
      <c r="E159" s="33"/>
      <c r="F159" s="33"/>
      <c r="G159" s="33"/>
      <c r="H159" s="33"/>
      <c r="I159" s="33"/>
      <c r="J159" s="33"/>
      <c r="K159" s="33"/>
    </row>
    <row r="160" spans="2:12" ht="11.25" customHeight="1" x14ac:dyDescent="0.15">
      <c r="B160" s="27" t="s">
        <v>181</v>
      </c>
      <c r="C160" s="27"/>
      <c r="D160" s="27"/>
      <c r="E160" s="27"/>
      <c r="F160" s="27"/>
      <c r="G160" s="27"/>
      <c r="H160" s="34">
        <v>125</v>
      </c>
      <c r="I160" s="34"/>
      <c r="J160" s="12">
        <v>9032</v>
      </c>
      <c r="K160" s="12">
        <f>ROUND(J160/100*(100-Содержание!$N$10),2)</f>
        <v>9032</v>
      </c>
      <c r="L160" s="9"/>
    </row>
    <row r="161" spans="2:12" x14ac:dyDescent="0.15">
      <c r="B161" s="27"/>
      <c r="C161" s="27"/>
      <c r="D161" s="27"/>
      <c r="E161" s="27"/>
      <c r="F161" s="27"/>
      <c r="G161" s="27"/>
      <c r="H161" s="34" t="s">
        <v>65</v>
      </c>
      <c r="I161" s="34"/>
      <c r="J161" s="12">
        <v>9032</v>
      </c>
      <c r="K161" s="12">
        <f>ROUND(J161/100*(100-Содержание!$N$10),2)</f>
        <v>9032</v>
      </c>
    </row>
    <row r="162" spans="2:12" ht="12.75" x14ac:dyDescent="0.15">
      <c r="B162" s="33" t="s">
        <v>181</v>
      </c>
      <c r="C162" s="33"/>
      <c r="D162" s="33"/>
      <c r="E162" s="33"/>
      <c r="F162" s="33"/>
      <c r="G162" s="33"/>
      <c r="H162" s="33"/>
      <c r="I162" s="33"/>
      <c r="J162" s="33"/>
      <c r="K162" s="33"/>
    </row>
    <row r="163" spans="2:12" ht="11.25" customHeight="1" x14ac:dyDescent="0.15">
      <c r="B163" s="27" t="s">
        <v>181</v>
      </c>
      <c r="C163" s="27"/>
      <c r="D163" s="27"/>
      <c r="E163" s="27"/>
      <c r="F163" s="27"/>
      <c r="G163" s="27"/>
      <c r="H163" s="34">
        <v>190</v>
      </c>
      <c r="I163" s="34"/>
      <c r="J163" s="12">
        <v>9832</v>
      </c>
      <c r="K163" s="12">
        <f>ROUND(J163/100*(100-Содержание!$N$10),2)</f>
        <v>9832</v>
      </c>
    </row>
    <row r="164" spans="2:12" x14ac:dyDescent="0.15">
      <c r="B164" s="27"/>
      <c r="C164" s="27"/>
      <c r="D164" s="27"/>
      <c r="E164" s="27"/>
      <c r="F164" s="27"/>
      <c r="G164" s="27"/>
      <c r="H164" s="34" t="s">
        <v>68</v>
      </c>
      <c r="I164" s="34"/>
      <c r="J164" s="12">
        <v>9832</v>
      </c>
      <c r="K164" s="12">
        <f>ROUND(J164/100*(100-Содержание!$N$10),2)</f>
        <v>9832</v>
      </c>
    </row>
    <row r="165" spans="2:12" x14ac:dyDescent="0.15">
      <c r="B165" s="27"/>
      <c r="C165" s="27"/>
      <c r="D165" s="27"/>
      <c r="E165" s="27"/>
      <c r="F165" s="27"/>
      <c r="G165" s="27"/>
      <c r="H165" s="34">
        <v>250</v>
      </c>
      <c r="I165" s="34"/>
      <c r="J165" s="12">
        <v>13470</v>
      </c>
      <c r="K165" s="12">
        <f>ROUND(J165/100*(100-Содержание!$N$10),2)</f>
        <v>13470</v>
      </c>
    </row>
    <row r="166" spans="2:12" x14ac:dyDescent="0.15">
      <c r="B166" s="27"/>
      <c r="C166" s="27"/>
      <c r="D166" s="27"/>
      <c r="E166" s="27"/>
      <c r="F166" s="27"/>
      <c r="G166" s="27"/>
      <c r="H166" s="34" t="s">
        <v>71</v>
      </c>
      <c r="I166" s="34"/>
      <c r="J166" s="12">
        <v>13470</v>
      </c>
      <c r="K166" s="12">
        <f>ROUND(J166/100*(100-Содержание!$N$10),2)</f>
        <v>13470</v>
      </c>
    </row>
    <row r="167" spans="2:12" x14ac:dyDescent="0.15">
      <c r="B167" s="27"/>
      <c r="C167" s="27"/>
      <c r="D167" s="27"/>
      <c r="E167" s="27"/>
      <c r="F167" s="27"/>
      <c r="G167" s="27"/>
      <c r="H167" s="34">
        <v>375</v>
      </c>
      <c r="I167" s="34"/>
      <c r="J167" s="12">
        <v>14290</v>
      </c>
      <c r="K167" s="12">
        <f>ROUND(J167/100*(100-Содержание!$N$10),2)</f>
        <v>14290</v>
      </c>
    </row>
    <row r="168" spans="2:12" x14ac:dyDescent="0.15">
      <c r="B168" s="27"/>
      <c r="C168" s="27"/>
      <c r="D168" s="27"/>
      <c r="E168" s="27"/>
      <c r="F168" s="27"/>
      <c r="G168" s="27"/>
      <c r="H168" s="34" t="s">
        <v>86</v>
      </c>
      <c r="I168" s="34"/>
      <c r="J168" s="12">
        <v>8194</v>
      </c>
      <c r="K168" s="12">
        <f>ROUND(J168/100*(100-Содержание!$N$10),2)</f>
        <v>8194</v>
      </c>
    </row>
    <row r="169" spans="2:12" ht="12.75" x14ac:dyDescent="0.15">
      <c r="B169" s="33" t="s">
        <v>182</v>
      </c>
      <c r="C169" s="33"/>
      <c r="D169" s="33"/>
      <c r="E169" s="33"/>
      <c r="F169" s="33"/>
      <c r="G169" s="33"/>
      <c r="H169" s="33"/>
      <c r="I169" s="33"/>
      <c r="J169" s="33"/>
      <c r="K169" s="33"/>
    </row>
    <row r="170" spans="2:12" ht="11.25" customHeight="1" x14ac:dyDescent="0.15">
      <c r="B170" s="27" t="s">
        <v>182</v>
      </c>
      <c r="C170" s="27"/>
      <c r="D170" s="27"/>
      <c r="E170" s="27"/>
      <c r="F170" s="27"/>
      <c r="G170" s="27"/>
      <c r="H170" s="34">
        <v>125</v>
      </c>
      <c r="I170" s="34"/>
      <c r="J170" s="12">
        <v>9070</v>
      </c>
      <c r="K170" s="12">
        <f>ROUND(J170/100*(100-Содержание!$N$10),2)</f>
        <v>9070</v>
      </c>
      <c r="L170" s="9"/>
    </row>
    <row r="171" spans="2:12" x14ac:dyDescent="0.15">
      <c r="B171" s="27"/>
      <c r="C171" s="27"/>
      <c r="D171" s="27"/>
      <c r="E171" s="27"/>
      <c r="F171" s="27"/>
      <c r="G171" s="27"/>
      <c r="H171" s="34" t="s">
        <v>126</v>
      </c>
      <c r="I171" s="34"/>
      <c r="J171" s="12">
        <v>9070</v>
      </c>
      <c r="K171" s="12">
        <f>ROUND(J171/100*(100-Содержание!$N$10),2)</f>
        <v>9070</v>
      </c>
    </row>
    <row r="172" spans="2:12" x14ac:dyDescent="0.15">
      <c r="B172" s="27"/>
      <c r="C172" s="27"/>
      <c r="D172" s="27"/>
      <c r="E172" s="27"/>
      <c r="F172" s="27"/>
      <c r="G172" s="27"/>
      <c r="H172" s="34">
        <v>190</v>
      </c>
      <c r="I172" s="34"/>
      <c r="J172" s="12">
        <v>12320</v>
      </c>
      <c r="K172" s="12">
        <f>ROUND(J172/100*(100-Содержание!$N$10),2)</f>
        <v>12320</v>
      </c>
    </row>
    <row r="173" spans="2:12" x14ac:dyDescent="0.15">
      <c r="B173" s="27"/>
      <c r="C173" s="27"/>
      <c r="D173" s="27"/>
      <c r="E173" s="27"/>
      <c r="F173" s="27"/>
      <c r="G173" s="27"/>
      <c r="H173" s="34">
        <v>250</v>
      </c>
      <c r="I173" s="34"/>
      <c r="J173" s="12">
        <v>18820</v>
      </c>
      <c r="K173" s="12">
        <f>ROUND(J173/100*(100-Содержание!$N$10),2)</f>
        <v>18820</v>
      </c>
    </row>
    <row r="174" spans="2:12" x14ac:dyDescent="0.15">
      <c r="B174" s="27"/>
      <c r="C174" s="27"/>
      <c r="D174" s="27"/>
      <c r="E174" s="27"/>
      <c r="F174" s="27"/>
      <c r="G174" s="27"/>
      <c r="H174" s="34">
        <v>375</v>
      </c>
      <c r="I174" s="34"/>
      <c r="J174" s="12">
        <v>28231</v>
      </c>
      <c r="K174" s="12">
        <f>ROUND(J174/100*(100-Содержание!$N$10),2)</f>
        <v>28231</v>
      </c>
    </row>
    <row r="175" spans="2:12" ht="12.75" x14ac:dyDescent="0.15">
      <c r="B175" s="33" t="s">
        <v>183</v>
      </c>
      <c r="C175" s="33"/>
      <c r="D175" s="33"/>
      <c r="E175" s="33"/>
      <c r="F175" s="33"/>
      <c r="G175" s="33"/>
      <c r="H175" s="33"/>
      <c r="I175" s="33"/>
      <c r="J175" s="33"/>
      <c r="K175" s="33"/>
    </row>
    <row r="176" spans="2:12" ht="11.25" customHeight="1" x14ac:dyDescent="0.15">
      <c r="B176" s="27" t="s">
        <v>184</v>
      </c>
      <c r="C176" s="27"/>
      <c r="D176" s="27"/>
      <c r="E176" s="27"/>
      <c r="F176" s="27"/>
      <c r="G176" s="27"/>
      <c r="H176" s="34">
        <v>125</v>
      </c>
      <c r="I176" s="34"/>
      <c r="J176" s="12">
        <v>3479</v>
      </c>
      <c r="K176" s="12">
        <f>ROUND(J176/100*(100-Содержание!$N$10),2)</f>
        <v>3479</v>
      </c>
      <c r="L176" s="9"/>
    </row>
    <row r="177" spans="2:15" x14ac:dyDescent="0.15">
      <c r="B177" s="27"/>
      <c r="C177" s="27"/>
      <c r="D177" s="27"/>
      <c r="E177" s="27"/>
      <c r="F177" s="27"/>
      <c r="G177" s="27"/>
      <c r="H177" s="34" t="s">
        <v>65</v>
      </c>
      <c r="I177" s="34"/>
      <c r="J177" s="12">
        <v>3479</v>
      </c>
      <c r="K177" s="12">
        <f>ROUND(J177/100*(100-Содержание!$N$10),2)</f>
        <v>3479</v>
      </c>
    </row>
    <row r="178" spans="2:15" x14ac:dyDescent="0.15">
      <c r="B178" s="27"/>
      <c r="C178" s="27"/>
      <c r="D178" s="27"/>
      <c r="E178" s="27"/>
      <c r="F178" s="27"/>
      <c r="G178" s="27"/>
      <c r="H178" s="34" t="s">
        <v>126</v>
      </c>
      <c r="I178" s="34"/>
      <c r="J178" s="12">
        <v>3479</v>
      </c>
      <c r="K178" s="12">
        <f>ROUND(J178/100*(100-Содержание!$N$10),2)</f>
        <v>3479</v>
      </c>
    </row>
    <row r="179" spans="2:15" x14ac:dyDescent="0.15">
      <c r="B179" s="27"/>
      <c r="C179" s="27"/>
      <c r="D179" s="27"/>
      <c r="E179" s="27"/>
      <c r="F179" s="27"/>
      <c r="G179" s="27"/>
      <c r="H179" s="34">
        <v>190</v>
      </c>
      <c r="I179" s="34"/>
      <c r="J179" s="12">
        <v>3479</v>
      </c>
      <c r="K179" s="12">
        <f>ROUND(J179/100*(100-Содержание!$N$10),2)</f>
        <v>3479</v>
      </c>
    </row>
    <row r="180" spans="2:15" x14ac:dyDescent="0.15">
      <c r="B180" s="27"/>
      <c r="C180" s="27"/>
      <c r="D180" s="27"/>
      <c r="E180" s="27"/>
      <c r="F180" s="27"/>
      <c r="G180" s="27"/>
      <c r="H180" s="34" t="s">
        <v>68</v>
      </c>
      <c r="I180" s="34"/>
      <c r="J180" s="12">
        <v>3479</v>
      </c>
      <c r="K180" s="12">
        <f>ROUND(J180/100*(100-Содержание!$N$10),2)</f>
        <v>3479</v>
      </c>
    </row>
    <row r="181" spans="2:15" x14ac:dyDescent="0.15">
      <c r="B181" s="27"/>
      <c r="C181" s="27"/>
      <c r="D181" s="27"/>
      <c r="E181" s="27"/>
      <c r="F181" s="27"/>
      <c r="G181" s="27"/>
      <c r="H181" s="34">
        <v>250</v>
      </c>
      <c r="I181" s="34"/>
      <c r="J181" s="12">
        <v>6010</v>
      </c>
      <c r="K181" s="12">
        <f>ROUND(J181/100*(100-Содержание!$N$10),2)</f>
        <v>6010</v>
      </c>
    </row>
    <row r="182" spans="2:15" x14ac:dyDescent="0.15">
      <c r="B182" s="27"/>
      <c r="C182" s="27"/>
      <c r="D182" s="27"/>
      <c r="E182" s="27"/>
      <c r="F182" s="27"/>
      <c r="G182" s="27"/>
      <c r="H182" s="34" t="s">
        <v>71</v>
      </c>
      <c r="I182" s="34"/>
      <c r="J182" s="12">
        <v>6010</v>
      </c>
      <c r="K182" s="12">
        <f>ROUND(J182/100*(100-Содержание!$N$10),2)</f>
        <v>6010</v>
      </c>
    </row>
    <row r="183" spans="2:15" x14ac:dyDescent="0.15">
      <c r="B183" s="27"/>
      <c r="C183" s="27"/>
      <c r="D183" s="27"/>
      <c r="E183" s="27"/>
      <c r="F183" s="27"/>
      <c r="G183" s="27"/>
      <c r="H183" s="34">
        <v>375</v>
      </c>
      <c r="I183" s="34"/>
      <c r="J183" s="12">
        <v>7981</v>
      </c>
      <c r="K183" s="12">
        <f>ROUND(J183/100*(100-Содержание!$N$10),2)</f>
        <v>7981</v>
      </c>
    </row>
    <row r="184" spans="2:15" x14ac:dyDescent="0.15">
      <c r="B184" s="27"/>
      <c r="C184" s="27"/>
      <c r="D184" s="27"/>
      <c r="E184" s="27"/>
      <c r="F184" s="27"/>
      <c r="G184" s="27"/>
      <c r="H184" s="34" t="s">
        <v>86</v>
      </c>
      <c r="I184" s="34"/>
      <c r="J184" s="12">
        <v>3479</v>
      </c>
      <c r="K184" s="12">
        <f>ROUND(J184/100*(100-Содержание!$N$10),2)</f>
        <v>3479</v>
      </c>
    </row>
    <row r="185" spans="2:15" ht="12.75" x14ac:dyDescent="0.15">
      <c r="B185" s="33" t="s">
        <v>522</v>
      </c>
      <c r="C185" s="33"/>
      <c r="D185" s="33"/>
      <c r="E185" s="33"/>
      <c r="F185" s="33"/>
      <c r="G185" s="33"/>
      <c r="H185" s="33"/>
      <c r="I185" s="33"/>
      <c r="J185" s="33"/>
      <c r="K185" s="33"/>
    </row>
    <row r="186" spans="2:15" ht="11.25" customHeight="1" x14ac:dyDescent="0.15">
      <c r="B186" s="27" t="s">
        <v>522</v>
      </c>
      <c r="C186" s="27"/>
      <c r="D186" s="27"/>
      <c r="E186" s="27"/>
      <c r="F186" s="27"/>
      <c r="G186" s="27"/>
      <c r="H186" s="34">
        <v>190</v>
      </c>
      <c r="I186" s="34"/>
      <c r="J186" s="12">
        <v>1000</v>
      </c>
      <c r="K186" s="12">
        <f>ROUND(J186/100*(100-Содержание!$N$10),2)</f>
        <v>1000</v>
      </c>
      <c r="L186" s="9"/>
    </row>
    <row r="187" spans="2:15" x14ac:dyDescent="0.15">
      <c r="B187" s="27"/>
      <c r="C187" s="27"/>
      <c r="D187" s="27"/>
      <c r="E187" s="27"/>
      <c r="F187" s="27"/>
      <c r="G187" s="27"/>
      <c r="H187" s="34">
        <v>375</v>
      </c>
      <c r="I187" s="34"/>
      <c r="J187" s="12">
        <v>1000</v>
      </c>
      <c r="K187" s="12">
        <f>ROUND(J187/100*(100-Содержание!$N$10),2)</f>
        <v>1000</v>
      </c>
    </row>
    <row r="188" spans="2:15" x14ac:dyDescent="0.15">
      <c r="B188" s="40" t="s">
        <v>694</v>
      </c>
      <c r="C188" s="40"/>
      <c r="D188" s="40"/>
      <c r="E188" s="40"/>
      <c r="F188" s="40"/>
      <c r="G188" s="40"/>
      <c r="H188" s="40"/>
      <c r="I188" s="40"/>
      <c r="J188" s="40"/>
      <c r="K188" s="40"/>
    </row>
    <row r="189" spans="2:15" ht="22.5" customHeight="1" x14ac:dyDescent="0.15">
      <c r="B189" s="11" t="s">
        <v>695</v>
      </c>
      <c r="C189" s="41" t="s">
        <v>696</v>
      </c>
      <c r="D189" s="41"/>
      <c r="E189" s="41"/>
      <c r="F189" s="41"/>
      <c r="G189" s="41"/>
      <c r="H189" s="34" t="s">
        <v>168</v>
      </c>
      <c r="I189" s="34"/>
      <c r="J189" s="12">
        <v>67328</v>
      </c>
      <c r="K189" s="12">
        <f>ROUND(J189/100*(100-Содержание!$N$10),2)</f>
        <v>67328</v>
      </c>
      <c r="O189" s="9"/>
    </row>
    <row r="190" spans="2:15" ht="22.5" customHeight="1" x14ac:dyDescent="0.15">
      <c r="B190" s="11" t="s">
        <v>697</v>
      </c>
      <c r="C190" s="41" t="s">
        <v>698</v>
      </c>
      <c r="D190" s="41"/>
      <c r="E190" s="41"/>
      <c r="F190" s="41"/>
      <c r="G190" s="41"/>
      <c r="H190" s="34" t="s">
        <v>168</v>
      </c>
      <c r="I190" s="34"/>
      <c r="J190" s="12">
        <v>6737</v>
      </c>
      <c r="K190" s="12">
        <f>ROUND(J190/100*(100-Содержание!$N$10),2)</f>
        <v>6737</v>
      </c>
      <c r="O190" s="9"/>
    </row>
    <row r="191" spans="2:15" ht="22.5" customHeight="1" x14ac:dyDescent="0.15">
      <c r="B191" s="11" t="s">
        <v>699</v>
      </c>
      <c r="C191" s="41" t="s">
        <v>700</v>
      </c>
      <c r="D191" s="41"/>
      <c r="E191" s="41"/>
      <c r="F191" s="41"/>
      <c r="G191" s="41"/>
      <c r="H191" s="34" t="s">
        <v>168</v>
      </c>
      <c r="I191" s="34"/>
      <c r="J191" s="12">
        <v>3844</v>
      </c>
      <c r="K191" s="12">
        <f>ROUND(J191/100*(100-Содержание!$N$10),2)</f>
        <v>3844</v>
      </c>
      <c r="O191" s="9"/>
    </row>
    <row r="192" spans="2:15" ht="11.25" customHeight="1" x14ac:dyDescent="0.15">
      <c r="B192" s="11" t="s">
        <v>701</v>
      </c>
      <c r="C192" s="41" t="s">
        <v>702</v>
      </c>
      <c r="D192" s="41"/>
      <c r="E192" s="41"/>
      <c r="F192" s="41"/>
      <c r="G192" s="41"/>
      <c r="H192" s="34" t="s">
        <v>168</v>
      </c>
      <c r="I192" s="34"/>
      <c r="J192" s="12">
        <v>4683</v>
      </c>
      <c r="K192" s="12">
        <f>ROUND(J192/100*(100-Содержание!$N$10),2)</f>
        <v>4683</v>
      </c>
      <c r="O192" s="9"/>
    </row>
    <row r="193" spans="2:15" ht="22.5" customHeight="1" x14ac:dyDescent="0.15">
      <c r="B193" s="11" t="s">
        <v>703</v>
      </c>
      <c r="C193" s="41" t="s">
        <v>704</v>
      </c>
      <c r="D193" s="41"/>
      <c r="E193" s="41"/>
      <c r="F193" s="41"/>
      <c r="G193" s="41"/>
      <c r="H193" s="34" t="s">
        <v>168</v>
      </c>
      <c r="I193" s="34"/>
      <c r="J193" s="12">
        <v>2726</v>
      </c>
      <c r="K193" s="12">
        <f>ROUND(J193/100*(100-Содержание!$N$10),2)</f>
        <v>2726</v>
      </c>
      <c r="O193" s="9"/>
    </row>
  </sheetData>
  <mergeCells count="230">
    <mergeCell ref="C192:G192"/>
    <mergeCell ref="H192:I192"/>
    <mergeCell ref="C193:G193"/>
    <mergeCell ref="H193:I193"/>
    <mergeCell ref="B188:K188"/>
    <mergeCell ref="C189:G189"/>
    <mergeCell ref="H189:I189"/>
    <mergeCell ref="C190:G190"/>
    <mergeCell ref="H190:I190"/>
    <mergeCell ref="C191:G191"/>
    <mergeCell ref="H191:I191"/>
    <mergeCell ref="B185:K185"/>
    <mergeCell ref="H186:I186"/>
    <mergeCell ref="H187:I187"/>
    <mergeCell ref="B186:G187"/>
    <mergeCell ref="H182:I182"/>
    <mergeCell ref="H183:I183"/>
    <mergeCell ref="H184:I184"/>
    <mergeCell ref="B176:G184"/>
    <mergeCell ref="H179:I179"/>
    <mergeCell ref="H180:I180"/>
    <mergeCell ref="H181:I181"/>
    <mergeCell ref="H176:I176"/>
    <mergeCell ref="H177:I177"/>
    <mergeCell ref="H178:I178"/>
    <mergeCell ref="H173:I173"/>
    <mergeCell ref="H174:I174"/>
    <mergeCell ref="B170:G174"/>
    <mergeCell ref="B175:K175"/>
    <mergeCell ref="H170:I170"/>
    <mergeCell ref="H171:I171"/>
    <mergeCell ref="H172:I172"/>
    <mergeCell ref="H167:I167"/>
    <mergeCell ref="H168:I168"/>
    <mergeCell ref="B163:G168"/>
    <mergeCell ref="B169:K169"/>
    <mergeCell ref="H164:I164"/>
    <mergeCell ref="H165:I165"/>
    <mergeCell ref="H166:I166"/>
    <mergeCell ref="B159:K159"/>
    <mergeCell ref="H160:I160"/>
    <mergeCell ref="H161:I161"/>
    <mergeCell ref="H163:I163"/>
    <mergeCell ref="B160:G161"/>
    <mergeCell ref="B162:K162"/>
    <mergeCell ref="H156:I156"/>
    <mergeCell ref="H157:I157"/>
    <mergeCell ref="H158:I158"/>
    <mergeCell ref="B156:G158"/>
    <mergeCell ref="H153:I153"/>
    <mergeCell ref="H154:I154"/>
    <mergeCell ref="B146:G154"/>
    <mergeCell ref="H155:I155"/>
    <mergeCell ref="B155:G155"/>
    <mergeCell ref="H150:I150"/>
    <mergeCell ref="H151:I151"/>
    <mergeCell ref="H152:I152"/>
    <mergeCell ref="H147:I147"/>
    <mergeCell ref="H148:I148"/>
    <mergeCell ref="H149:I149"/>
    <mergeCell ref="H144:I144"/>
    <mergeCell ref="B144:G144"/>
    <mergeCell ref="H145:I145"/>
    <mergeCell ref="B145:G145"/>
    <mergeCell ref="H146:I146"/>
    <mergeCell ref="H141:I141"/>
    <mergeCell ref="H142:I142"/>
    <mergeCell ref="H143:I143"/>
    <mergeCell ref="B135:G143"/>
    <mergeCell ref="H138:I138"/>
    <mergeCell ref="H139:I139"/>
    <mergeCell ref="H140:I140"/>
    <mergeCell ref="H135:I135"/>
    <mergeCell ref="H136:I136"/>
    <mergeCell ref="H137:I137"/>
    <mergeCell ref="H132:I132"/>
    <mergeCell ref="H133:I133"/>
    <mergeCell ref="B131:G133"/>
    <mergeCell ref="B134:K134"/>
    <mergeCell ref="H129:I129"/>
    <mergeCell ref="B121:G129"/>
    <mergeCell ref="H130:I130"/>
    <mergeCell ref="B130:G130"/>
    <mergeCell ref="H131:I131"/>
    <mergeCell ref="H126:I126"/>
    <mergeCell ref="H127:I127"/>
    <mergeCell ref="H128:I128"/>
    <mergeCell ref="H123:I123"/>
    <mergeCell ref="H124:I124"/>
    <mergeCell ref="H125:I125"/>
    <mergeCell ref="H120:I120"/>
    <mergeCell ref="B120:G120"/>
    <mergeCell ref="H121:I121"/>
    <mergeCell ref="H122:I122"/>
    <mergeCell ref="H117:I117"/>
    <mergeCell ref="H118:I118"/>
    <mergeCell ref="B110:G118"/>
    <mergeCell ref="H119:I119"/>
    <mergeCell ref="B119:G119"/>
    <mergeCell ref="H114:I114"/>
    <mergeCell ref="H115:I115"/>
    <mergeCell ref="H116:I116"/>
    <mergeCell ref="H111:I111"/>
    <mergeCell ref="H112:I112"/>
    <mergeCell ref="H113:I113"/>
    <mergeCell ref="H108:I108"/>
    <mergeCell ref="B105:G108"/>
    <mergeCell ref="B109:K109"/>
    <mergeCell ref="H110:I110"/>
    <mergeCell ref="H105:I105"/>
    <mergeCell ref="H106:I106"/>
    <mergeCell ref="H107:I107"/>
    <mergeCell ref="H102:I102"/>
    <mergeCell ref="H103:I103"/>
    <mergeCell ref="B101:G103"/>
    <mergeCell ref="B104:K104"/>
    <mergeCell ref="H99:I99"/>
    <mergeCell ref="H101:I101"/>
    <mergeCell ref="B96:G99"/>
    <mergeCell ref="B100:K100"/>
    <mergeCell ref="B95:K95"/>
    <mergeCell ref="H96:I96"/>
    <mergeCell ref="H97:I97"/>
    <mergeCell ref="H98:I98"/>
    <mergeCell ref="H91:I91"/>
    <mergeCell ref="B91:G91"/>
    <mergeCell ref="H92:I92"/>
    <mergeCell ref="B92:G92"/>
    <mergeCell ref="B93:K93"/>
    <mergeCell ref="H94:I94"/>
    <mergeCell ref="B94:G94"/>
    <mergeCell ref="H88:I88"/>
    <mergeCell ref="H89:I89"/>
    <mergeCell ref="H90:I90"/>
    <mergeCell ref="B83:G90"/>
    <mergeCell ref="H85:I85"/>
    <mergeCell ref="H86:I86"/>
    <mergeCell ref="H87:I87"/>
    <mergeCell ref="H82:I82"/>
    <mergeCell ref="B75:G82"/>
    <mergeCell ref="H83:I83"/>
    <mergeCell ref="H84:I84"/>
    <mergeCell ref="H79:I79"/>
    <mergeCell ref="H80:I80"/>
    <mergeCell ref="H81:I81"/>
    <mergeCell ref="H76:I76"/>
    <mergeCell ref="H77:I77"/>
    <mergeCell ref="H78:I78"/>
    <mergeCell ref="H73:I73"/>
    <mergeCell ref="H74:I74"/>
    <mergeCell ref="B67:G74"/>
    <mergeCell ref="H75:I75"/>
    <mergeCell ref="H70:I70"/>
    <mergeCell ref="H71:I71"/>
    <mergeCell ref="H72:I72"/>
    <mergeCell ref="H67:I67"/>
    <mergeCell ref="H68:I68"/>
    <mergeCell ref="H69:I69"/>
    <mergeCell ref="H64:I64"/>
    <mergeCell ref="H65:I65"/>
    <mergeCell ref="H66:I66"/>
    <mergeCell ref="B59:G66"/>
    <mergeCell ref="H61:I61"/>
    <mergeCell ref="H62:I62"/>
    <mergeCell ref="H63:I63"/>
    <mergeCell ref="H58:I58"/>
    <mergeCell ref="B51:G58"/>
    <mergeCell ref="H59:I59"/>
    <mergeCell ref="H60:I60"/>
    <mergeCell ref="H55:I55"/>
    <mergeCell ref="H56:I56"/>
    <mergeCell ref="H57:I57"/>
    <mergeCell ref="H52:I52"/>
    <mergeCell ref="H53:I53"/>
    <mergeCell ref="H54:I54"/>
    <mergeCell ref="H49:I49"/>
    <mergeCell ref="H50:I50"/>
    <mergeCell ref="B43:G50"/>
    <mergeCell ref="H51:I51"/>
    <mergeCell ref="H46:I46"/>
    <mergeCell ref="H47:I47"/>
    <mergeCell ref="H48:I48"/>
    <mergeCell ref="B42:K42"/>
    <mergeCell ref="H43:I43"/>
    <mergeCell ref="H44:I44"/>
    <mergeCell ref="H45:I45"/>
    <mergeCell ref="B38:D38"/>
    <mergeCell ref="E38:F38"/>
    <mergeCell ref="B39:K39"/>
    <mergeCell ref="B40:K40"/>
    <mergeCell ref="B41:G41"/>
    <mergeCell ref="H41:I41"/>
    <mergeCell ref="B32:H32"/>
    <mergeCell ref="I32:K32"/>
    <mergeCell ref="B34:H34"/>
    <mergeCell ref="I34:K34"/>
    <mergeCell ref="B36:K36"/>
    <mergeCell ref="B37:D37"/>
    <mergeCell ref="E37:F37"/>
    <mergeCell ref="B28:D28"/>
    <mergeCell ref="E28:F28"/>
    <mergeCell ref="B29:D29"/>
    <mergeCell ref="E29:F29"/>
    <mergeCell ref="B22:H22"/>
    <mergeCell ref="I22:K22"/>
    <mergeCell ref="B24:K24"/>
    <mergeCell ref="B25:D25"/>
    <mergeCell ref="E25:F25"/>
    <mergeCell ref="B26:D26"/>
    <mergeCell ref="E26:F26"/>
    <mergeCell ref="B20:H20"/>
    <mergeCell ref="I20:K20"/>
    <mergeCell ref="B13:D13"/>
    <mergeCell ref="E13:F13"/>
    <mergeCell ref="B14:D14"/>
    <mergeCell ref="E14:F14"/>
    <mergeCell ref="B15:D15"/>
    <mergeCell ref="E15:F15"/>
    <mergeCell ref="B27:D27"/>
    <mergeCell ref="E27:F27"/>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3" max="16383" man="1"/>
    <brk id="38" max="16383" man="1"/>
    <brk id="99" max="16383" man="1"/>
    <brk id="161"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43</vt:i4>
      </vt:variant>
    </vt:vector>
  </HeadingPairs>
  <TitlesOfParts>
    <vt:vector size="91" baseType="lpstr">
      <vt:lpstr>Содержание</vt:lpstr>
      <vt:lpstr>Стандартные цвета</vt:lpstr>
      <vt:lpstr>Aurora</vt:lpstr>
      <vt:lpstr>Aurora SQ</vt:lpstr>
      <vt:lpstr>Aurora Slim</vt:lpstr>
      <vt:lpstr>Aurora Slim SQ</vt:lpstr>
      <vt:lpstr>Aurora Top Light</vt:lpstr>
      <vt:lpstr>Calypso</vt:lpstr>
      <vt:lpstr>Calypso Slim</vt:lpstr>
      <vt:lpstr>Calypso Top Light</vt:lpstr>
      <vt:lpstr>Tesey</vt:lpstr>
      <vt:lpstr>Tesey Portable</vt:lpstr>
      <vt:lpstr>Tesey Compact</vt:lpstr>
      <vt:lpstr>Tesey Compact Portable </vt:lpstr>
      <vt:lpstr>Tesey Slim</vt:lpstr>
      <vt:lpstr>Tesey Slim Portable</vt:lpstr>
      <vt:lpstr>Ikar</vt:lpstr>
      <vt:lpstr>Ikar Slim</vt:lpstr>
      <vt:lpstr>Ikar Slim SQ</vt:lpstr>
      <vt:lpstr>VR2240.950</vt:lpstr>
      <vt:lpstr>VR2080.950</vt:lpstr>
      <vt:lpstr>VR2080.800</vt:lpstr>
      <vt:lpstr>VR2080.700</vt:lpstr>
      <vt:lpstr>Krios</vt:lpstr>
      <vt:lpstr>Jason</vt:lpstr>
      <vt:lpstr>Jason SE</vt:lpstr>
      <vt:lpstr>Odissey</vt:lpstr>
      <vt:lpstr>Odissey Compact</vt:lpstr>
      <vt:lpstr>Odissey Slim</vt:lpstr>
      <vt:lpstr>Odissey Slim Portable</vt:lpstr>
      <vt:lpstr>Aura</vt:lpstr>
      <vt:lpstr>Aura SQ</vt:lpstr>
      <vt:lpstr>Aura SQ H120  </vt:lpstr>
      <vt:lpstr>Aurora Slim Plug-in</vt:lpstr>
      <vt:lpstr>Aurora Slim SQ Plug-in</vt:lpstr>
      <vt:lpstr>Galaxy</vt:lpstr>
      <vt:lpstr>Cronox 2080.950</vt:lpstr>
      <vt:lpstr>Cronox 2080.800</vt:lpstr>
      <vt:lpstr>Cronox 2080.700</vt:lpstr>
      <vt:lpstr>VR2080 ESC Plug-in</vt:lpstr>
      <vt:lpstr>Tesey Plug-In</vt:lpstr>
      <vt:lpstr>Ikar Plug-In</vt:lpstr>
      <vt:lpstr>Aquarius </vt:lpstr>
      <vt:lpstr>Aquarius Open Top</vt:lpstr>
      <vt:lpstr>Polo</vt:lpstr>
      <vt:lpstr>Atlas</vt:lpstr>
      <vt:lpstr>Atlas Portable</vt:lpstr>
      <vt:lpstr>Odissey Plug-In </vt:lpstr>
      <vt:lpstr>'Aquarius '!Заголовки_для_печати</vt:lpstr>
      <vt:lpstr>'Aquarius Open Top'!Заголовки_для_печати</vt:lpstr>
      <vt:lpstr>Atlas!Заголовки_для_печати</vt:lpstr>
      <vt:lpstr>'Atlas Portable'!Заголовки_для_печати</vt:lpstr>
      <vt:lpstr>Aurora!Заголовки_для_печати</vt:lpstr>
      <vt:lpstr>'Aurora Slim'!Заголовки_для_печати</vt:lpstr>
      <vt:lpstr>'Aurora Slim Plug-in'!Заголовки_для_печати</vt:lpstr>
      <vt:lpstr>'Aurora Slim SQ'!Заголовки_для_печати</vt:lpstr>
      <vt:lpstr>'Aurora Slim SQ Plug-in'!Заголовки_для_печати</vt:lpstr>
      <vt:lpstr>'Aurora SQ'!Заголовки_для_печати</vt:lpstr>
      <vt:lpstr>'Aurora Top Light'!Заголовки_для_печати</vt:lpstr>
      <vt:lpstr>Calypso!Заголовки_для_печати</vt:lpstr>
      <vt:lpstr>'Calypso Slim'!Заголовки_для_печати</vt:lpstr>
      <vt:lpstr>'Calypso Top Light'!Заголовки_для_печати</vt:lpstr>
      <vt:lpstr>'Cronox 2080.700'!Заголовки_для_печати</vt:lpstr>
      <vt:lpstr>'Cronox 2080.800'!Заголовки_для_печати</vt:lpstr>
      <vt:lpstr>'Cronox 2080.950'!Заголовки_для_печати</vt:lpstr>
      <vt:lpstr>Galaxy!Заголовки_для_печати</vt:lpstr>
      <vt:lpstr>Ikar!Заголовки_для_печати</vt:lpstr>
      <vt:lpstr>'Ikar Plug-In'!Заголовки_для_печати</vt:lpstr>
      <vt:lpstr>'Ikar Slim'!Заголовки_для_печати</vt:lpstr>
      <vt:lpstr>'Ikar Slim SQ'!Заголовки_для_печати</vt:lpstr>
      <vt:lpstr>Jason!Заголовки_для_печати</vt:lpstr>
      <vt:lpstr>'Jason SE'!Заголовки_для_печати</vt:lpstr>
      <vt:lpstr>Krios!Заголовки_для_печати</vt:lpstr>
      <vt:lpstr>Odissey!Заголовки_для_печати</vt:lpstr>
      <vt:lpstr>'Odissey Compact'!Заголовки_для_печати</vt:lpstr>
      <vt:lpstr>'Odissey Plug-In '!Заголовки_для_печати</vt:lpstr>
      <vt:lpstr>'Odissey Slim'!Заголовки_для_печати</vt:lpstr>
      <vt:lpstr>'Odissey Slim Portable'!Заголовки_для_печати</vt:lpstr>
      <vt:lpstr>Polo!Заголовки_для_печати</vt:lpstr>
      <vt:lpstr>Tesey!Заголовки_для_печати</vt:lpstr>
      <vt:lpstr>'Tesey Compact'!Заголовки_для_печати</vt:lpstr>
      <vt:lpstr>'Tesey Compact Portable '!Заголовки_для_печати</vt:lpstr>
      <vt:lpstr>'Tesey Plug-In'!Заголовки_для_печати</vt:lpstr>
      <vt:lpstr>'Tesey Portable'!Заголовки_для_печати</vt:lpstr>
      <vt:lpstr>'Tesey Slim'!Заголовки_для_печати</vt:lpstr>
      <vt:lpstr>'Tesey Slim Portable'!Заголовки_для_печати</vt:lpstr>
      <vt:lpstr>'VR2080 ESC Plug-in'!Заголовки_для_печати</vt:lpstr>
      <vt:lpstr>VR2080.700!Заголовки_для_печати</vt:lpstr>
      <vt:lpstr>VR2080.800!Заголовки_для_печати</vt:lpstr>
      <vt:lpstr>VR2080.950!Заголовки_для_печати</vt:lpstr>
      <vt:lpstr>VR2240.950!Заголовки_для_печати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Малыгина Юлия</dc:creator>
  <cp:lastModifiedBy>Малыгина Юлия</cp:lastModifiedBy>
  <dcterms:created xsi:type="dcterms:W3CDTF">2024-07-05T14:50:07Z</dcterms:created>
  <dcterms:modified xsi:type="dcterms:W3CDTF">2024-07-09T08:30:13Z</dcterms:modified>
</cp:coreProperties>
</file>